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<sst xmlns="http://schemas.openxmlformats.org/spreadsheetml/2006/main" count="414" uniqueCount="110">
  <si>
    <t>PREFEITURA MUN DE NOVA OLINDA - TO</t>
  </si>
  <si>
    <t>Planilha para proposta do pregão  Nº 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</si>
  <si>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</si>
  <si>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</si>
  <si>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</si>
  <si>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</si>
  <si>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</si>
  <si>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</si>
  <si>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</si>
  <si>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</si>
  <si>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</si>
  <si>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CX</t>
  </si>
  <si>
    <t>AMACIANTE 2 LITROS - COMP; TENSOATIVO CATIONICO , CERAMIDAS CONSERVANTES, UMECTANTE, OPACIFICANTE, FANCIA DE AGUA. CAIXA com 6 unidades.</t>
  </si>
  <si>
    <t/>
  </si>
  <si>
    <t>UN</t>
  </si>
  <si>
    <t>Caneca inox 200 ml</t>
  </si>
  <si>
    <t>ALCOOL EM GEL 500G - Alcool etilico Hidratado 46 INPM, Neutralizante, Espessante, Desnaturante e veiculo. Embalagem  com 12 unidades.</t>
  </si>
  <si>
    <t>DETERGENTE LIMPA ALUMÍNIO; PREPARADO A BASE DE TENSOATIVO ANIÔNICO (LINEAR ALQUIL BENZENO SULFÔNICO). ACIDIFICANTES (ACIDO CLORÍDRICO E ACIDO GLICÓLICO) ESPESSANTE CORANTES FRAGRÂNCIA E VEICULO EMBALAGEM COM 24 UNIDADES DE 500 ml.
"</t>
  </si>
  <si>
    <t>Cesto para roupas em tela 100L</t>
  </si>
  <si>
    <t>Colher para refeição em inox</t>
  </si>
  <si>
    <t>FLANELA DE LIMPEZA 40 X 60 - Flanela 100% algodão 28cm X 48 cm</t>
  </si>
  <si>
    <t>Descascador de verduras</t>
  </si>
  <si>
    <t>SABONETE LIQUIDO ÁGUA PURIFICADA LAURIL SULFATO DE SÓDIO, BETAI-NA BASE PEROLADA, DIETANOLAMINA DE ACIDO GRAXO DE COCO, CLORETO DE SÓDIO, GLICERINA, PROPILENOGLICOL, CONSERVANTE, ESSÊNCIA, ACIDO CÍTRICO, EMBALAGEM C/24 FRASCOS C/VÁLVULA PUMP DE 500 ml
"</t>
  </si>
  <si>
    <t>GUARDANAPO DE PAPEL BRANCO, MEDINDO APROX. 23X23CM, C/BOA CAPACIDADE DE ABSORÇAO.EMBALAGEM C/1000UNIDADES</t>
  </si>
  <si>
    <t>DESINFETANTE 2 LITROS - Tensoativo cationico, tensoativo não ionico, conservante, fragrancia corante veiculo.</t>
  </si>
  <si>
    <t>PAPEL FILME PVC GRANDE - ROLO DE PAPEL FILME PVC 28 CM X 30 CM
"</t>
  </si>
  <si>
    <t>DETERGENTE 24X500ML</t>
  </si>
  <si>
    <t>PRENDEDOR DE ROUPA - PRENDEDOR DE ROUPAS EM PLÁSTICO REFORÇADO MOLA ANTIFERRUGEM E FORMATO ANATÔMICO MEDIDAS 08 CM X 03 CM EMBALAGEM COM 36 UNIDADES E CORES DIVERSAS.
"</t>
  </si>
  <si>
    <t>PC</t>
  </si>
  <si>
    <t>Embalagem plastica 4x23cm, embalagem com 100 un</t>
  </si>
  <si>
    <t>"VASSOURA DE SERDAS - VASSOURA DE SERDAS MULTI USO PLUMADA COM CABO
"</t>
  </si>
  <si>
    <t>Galão de Água Mineral de 20 Litros. Vasilhame Incluso</t>
  </si>
  <si>
    <t>LUVAS DESCARTAVEIS PLASTICA, EMB. C/ 100 UNIDADES</t>
  </si>
  <si>
    <t>AGUA SANITARIA 1 LITRO - Composição hidroclorito de sódio, hidroxido de sódio e agua. embalagem plastica opaca com alça contendo 1 litro. caixa com 12 unidades.</t>
  </si>
  <si>
    <t>FR</t>
  </si>
  <si>
    <t>PAPEL HIGIENICO C/16X4X60MT MACIO BRANCO NEUTRO MACIO. EMBALAGEM  COM 16 X4 X 60 MTS.</t>
  </si>
  <si>
    <t>un</t>
  </si>
  <si>
    <t>ESPANADOR EM PLUMAS DE AVESTRUZ-  cabo de madeira plastificado</t>
  </si>
  <si>
    <t>PANO DE CHÃO - Pano de limpar chão 100 % algodão 42cm X 65 cm</t>
  </si>
  <si>
    <t>pc</t>
  </si>
  <si>
    <t>PENTE PARA CABELO EMB. C/ 12 UNIDADES</t>
  </si>
  <si>
    <t>PRATO EM INOX 23CM</t>
  </si>
  <si>
    <t>LIMPA VIDRO - COMP. PREPARADO A BASE DE LAURIL ÉTER SULFATO DE SÓDIO, SOLVENTES, COADJUVANTES, SEQUESTRANTE, CONSERVANTES, ESTABILIZANTES, CORANTES, FRAGRÂNCIAS E VEÍCULOS. EMBALAGEM COM 24 UNIDADES DE 500 ml
"</t>
  </si>
  <si>
    <t>"
SACO DE LIXO 100 LITROS - MUITO RESISTENTES E COM QUALIDADE. EMB. C/5 SACOS DE LIXO REFORÇADO DE 100 LTS PACOTE COM 100 UNIDADES. 
"</t>
  </si>
  <si>
    <t>RODO P/ PIA</t>
  </si>
  <si>
    <t>"
SACO PARA LIXO 50 LITROS - SACO PLÁSTICO PARA ACONDICIONAMENTO DE RESÍDUOS COM POLIETILENO DE ALTA DENSIDADE VIRGEM (PEAD) COM SOLDA LATERAL, CONTÍNUA, HOMOGÊNEA E UNIFORME. CAPACIDADE 50 LITROS COM 100 UNIDADES.
"</t>
  </si>
  <si>
    <t>SACO PLASTICO REFORÇADO 50X80CM EMB. C/ 100UN</t>
  </si>
  <si>
    <t>"
SACO PARA LIXO 30 LITROS - SACO PLÁSTICO PARA ACONDICIONAMENTO DE RESÍDUOS COM POLIETILENO DE ALTA DENSIDADE VIRGEM (PEAD) COM SOLDA LATERAL, CONTÍNUA, HOMOGÊNEA E UNIFORME. CAPACIDADE 30 LITROS COM 100 UNIDADES.
"</t>
  </si>
  <si>
    <t>"
SACO PARA LIXO 20 LITROS MUITO RESISTENTE E C/ QUALIDADE. EMB. C/100 SACOS DE LIXO REFORÇADO DE 20LTS.
"</t>
  </si>
  <si>
    <t>TAMBOR 60L COM TAMPA</t>
  </si>
  <si>
    <t>BACIA PLÁSTICA GRANDE- EXTRA GRANDE, CAP. 80 LITROS C/ALÇAS REFORÇADAS, MEDIDAS PROD. EM CM, DIÂMETRO EXTERNO DE ALÇA A ALÇA 63CM, INTERNO 61 CM, ALTURA 31 CM, DIÂMETRO DO FUNDO INTERIOR 51,5CM, FUNDO EXTERIOR 53,0CM.</t>
  </si>
  <si>
    <t>TAPETE EMBORRACHADO 40X60CM</t>
  </si>
  <si>
    <t>BACIA PLÁSTICA 32 LITROS</t>
  </si>
  <si>
    <t>TAPETE TECIDO 60X40CM</t>
  </si>
  <si>
    <t>"Avental Impermeável De Pvc Cozinha.
AVENTAL IMPERMEÁVEL -
IDEAL PARA COZINHA INDUSTRIAL, ENTRE OUTROS
DETALHES DO PRODUTO:
TAMANHO: 95 CM X 63 CM
PESO: APROX. 225 gramas
COR: BRANCA
"</t>
  </si>
  <si>
    <t>CESTO DE LIXO P/ BANHEIRO C/ PEDAL 50 LT</t>
  </si>
  <si>
    <t>VASSOURA DE PALHA - Vassoura de palha modelo caipira com cabo.</t>
  </si>
  <si>
    <t>COLHER DESCARTÁVEL P/REFEIÇÃO- PLÁSTICA, CONFECCIONADA EM PLÁSTICO RESISTENTE NA COR BRANCA/CRISTAL, MEDINDO 15 A 16 CM DE COMP. EMBALAGEM C/50UNIDADES</t>
  </si>
  <si>
    <t>COLHER DESCARTÁVEL P/SOBREMESA, PLÁSTICO RESISTENTE NA COR BRANCA/CRISTAL, MEDINDO 12 A 13 CM DE COMPRIMENTO EMB. C/50UNIDADES</t>
  </si>
  <si>
    <t>SUPORTE PARA BOTIJÃO DE GÁS</t>
  </si>
  <si>
    <t>LIMPADOR MULTIUSO 500ML- ALQUIL BENZENO SOLFONATO PESONING LARIL ETER, SULFATO DE SODIO, SOLUNE COADJUVANTE, CONSERVANTE, ESPESSANTE, CORANTE, FRAGANCIA E AGUA EMBALAGEM COM 24 UNIDADES</t>
  </si>
  <si>
    <t>CANECA LEITEIRA EM ALUMINIO CAP. DE 2 LITROS ALT. 15 CM DIAMETRO DE 16 CM.</t>
  </si>
  <si>
    <t>ESCOVA DENTAL INFANTIL MACIA</t>
  </si>
  <si>
    <t>ESCOVA DE LAVAR ROUPA-OVAL E COM ALÇA</t>
  </si>
  <si>
    <t>ESCOVA PARA VASO COM SUPORTE</t>
  </si>
  <si>
    <t>CREME DENTAL INFANTIL 90G;AGUA CALCIUM CABONATE, SORBITOL, SODIUM LAURYL, SULFATE, CEBULOSA GUM, ALCOHOL, SODIUM, MONOFUUROPHIOSPHATE</t>
  </si>
  <si>
    <t>"
FACA GRANDE INOX CABO BRANCO- LAMINA DE AÇO INOX 8, CABO BRANCO ANATÔMICO DE POLIPROPILENO COMP. LAMINA 20CMX LARG.3,7CM COMP. CABO 14CM ESPESSURA 1,3MM
"</t>
  </si>
  <si>
    <t>LIMPA PEDRA 2 LITROS</t>
  </si>
  <si>
    <t>Sapato profissional em pvc  para uso na cozinha soft work nas numeraçoes 34 a 40</t>
  </si>
  <si>
    <t>GARRAFA TERMICA 1 LITRO</t>
  </si>
  <si>
    <t>JARRA DE PLÁSTICO 5 LTS</t>
  </si>
  <si>
    <t>JG</t>
  </si>
  <si>
    <t>JOGO DE COPO DE VIDRO P/ ÁGUA</t>
  </si>
  <si>
    <t>KIT REGISTRO COM MANGUEIRA P/FOGÃO, VÁLVULA FOGÃO/BOTIJÃO DE GÁS, C/MONÔMETRO, MANGUEIRA E DUAS ABRAÇADEIRAS
"</t>
  </si>
  <si>
    <t>PANELA DE ALUMINIO BATIDO Nº 40</t>
  </si>
  <si>
    <t>PANELA CAÇAROLA- 50 litros em alumino com tampa, 2 alças</t>
  </si>
  <si>
    <t>" PAZINHA GALVANIZADA PARA LIXO "</t>
  </si>
  <si>
    <t>CANECA LEITEIRA EM ALUMINIO CAP. DE 4 LITROS ALT.</t>
  </si>
  <si>
    <t>PILÃO DE ALUMÍNIO GRANDE - PILÃO GRANDE DE ALUMÍNIO FUNDIDO ALTURA 8,5CM LARGURA DA BOCA 10,5CM LARGURA DO FUNDO 6,5 CM SOCADOR 19 cm</t>
  </si>
  <si>
    <t>ASSADEIRA EM ALUMINIO 44x29cm</t>
  </si>
  <si>
    <t>" PILHAS AAA C 4 ALCALINAS "</t>
  </si>
  <si>
    <t>PILHA ALCALINA D GRANDE COM 2 UN</t>
  </si>
  <si>
    <t>PILHA ALCALINA C MEDIA COM 2 UNIDADES</t>
  </si>
  <si>
    <t>"
SUPORTE PARA COPOS DESCARTÁVEIS 180/200 ML - SUPORTE PARA COPOS DE ÁGUA 180/200 ML FABRICADOS EM PLÁSTICOS ABS. INJETADO E TUBO EM POLIESTIRENO MEDIDAS: 68 X 25 X 15 CM SISTEMA DE ALAVANCA PARA LIBERAÇÃO DO COPO.
"</t>
  </si>
  <si>
    <t>"
TOALHA DE ROSTP BRANCA - TOALHA DE BANHO FELPUDA NA COR BRANCA MEDINDO 50 X 80 COMPOSIÇÃO 90% ALGODÃO E 10 % POLIESTER.
"</t>
  </si>
  <si>
    <t>FRASCO PULVERIZADOR / BORRIFADOR 500 ML</t>
  </si>
  <si>
    <t>Lixeira Quadrada Com Pedal 60 Litros Capacidade: 60L, Medidas: 630mm (altura) x 470mm (largura) x 435mm (profundidade).</t>
  </si>
  <si>
    <t>LIXEIRA COM PEDAL E RODAS 100 LITROS</t>
  </si>
  <si>
    <t>Caixa Isopor Grande 100 Litros Com Dreno,</t>
  </si>
  <si>
    <t>Caixa Isopor Grande 170 Litros Com Dreno,</t>
  </si>
  <si>
    <t>PT</t>
  </si>
  <si>
    <t>TOUCA DESC SANFONADA PC/100 UN</t>
  </si>
  <si>
    <t>AROMATIZADOR DE AR. 360 ML – EMULSIFICANTE ,ANTIOXIDANTE FRAGANCIA, VEICULOS E PROPELENTES CAIXA COM 12 UNIDADES.
"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</si>
  <si>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</si>
  <si>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</si>
  <si>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</si>
  <si>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</si>
  <si>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</si>
  <si>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</si>
  <si>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</si>
  <si>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</si>
  <si>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</si>
  <si>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 DE NOVA OLINDA, 07:30 HORAS DO DIA 23/05/2025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</si>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</sst>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0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93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94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95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96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97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98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99</v>
      </c>
      <c r="B16" s="14"/>
      <c r="C16" s="16" t="s">
        <v>13</v>
      </c>
      <c r="D16" s="16" t="s">
        <v>13</v>
      </c>
      <c r="E16" s="16" t="s">
        <v>13</v>
      </c>
      <c r="F16" t="s" s="18">
        <v>100</v>
      </c>
    </row>
    <row r="18">
      <c r="A18" t="s" s="19">
        <v>101</v>
      </c>
    </row>
    <row r="21">
      <c r="A21" t="s" s="20">
        <v>102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330.0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500.0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230.0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235.0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14</v>
      </c>
      <c r="C28" t="n" s="8">
        <v>30.0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14</v>
      </c>
      <c r="C29" t="n" s="8">
        <v>500.0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14</v>
      </c>
      <c r="C30" t="n" s="8">
        <v>600.0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14</v>
      </c>
      <c r="C31" t="n" s="8">
        <v>30.0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310.0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14</v>
      </c>
      <c r="C33" t="n" s="8">
        <v>650.0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300.0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14</v>
      </c>
      <c r="C35" t="n" s="8">
        <v>195.0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300.0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14</v>
      </c>
      <c r="C37" t="n" s="8">
        <v>200.0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28</v>
      </c>
      <c r="C38" t="n" s="8">
        <v>50.0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14</v>
      </c>
      <c r="C39" t="n" s="8">
        <v>250.0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14</v>
      </c>
      <c r="C40" t="n" s="8">
        <v>10.0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14</v>
      </c>
      <c r="C41" t="n" s="8">
        <v>60.0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270.0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34</v>
      </c>
      <c r="C43" t="n" s="8">
        <v>100.0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36</v>
      </c>
      <c r="C44" t="n" s="8">
        <v>125.0</v>
      </c>
      <c r="D44" t="s" s="10">
        <v>37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14</v>
      </c>
      <c r="C45" t="n" s="8">
        <v>1050.0</v>
      </c>
      <c r="D45" t="s" s="10">
        <v>38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39</v>
      </c>
      <c r="C46" t="n" s="8">
        <v>10.0</v>
      </c>
      <c r="D46" t="s" s="10">
        <v>40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14</v>
      </c>
      <c r="C47" t="n" s="8">
        <v>500.0</v>
      </c>
      <c r="D47" t="s" s="10">
        <v>41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250.0</v>
      </c>
      <c r="D48" t="s" s="10">
        <v>42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28</v>
      </c>
      <c r="C49" t="n" s="8">
        <v>1880.0</v>
      </c>
      <c r="D49" t="s" s="10">
        <v>43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14</v>
      </c>
      <c r="C50" t="n" s="8">
        <v>40.0</v>
      </c>
      <c r="D50" t="s" s="10">
        <v>44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28</v>
      </c>
      <c r="C51" t="n" s="8">
        <v>1480.0</v>
      </c>
      <c r="D51" t="s" s="10">
        <v>45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39</v>
      </c>
      <c r="C52" t="n" s="8">
        <v>20.0</v>
      </c>
      <c r="D52" t="s" s="10">
        <v>46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28</v>
      </c>
      <c r="C53" t="n" s="8">
        <v>1400.0</v>
      </c>
      <c r="D53" t="s" s="10">
        <v>47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28</v>
      </c>
      <c r="C54" t="n" s="8">
        <v>1050.0</v>
      </c>
      <c r="D54" t="s" s="10">
        <v>48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14</v>
      </c>
      <c r="C55" t="n" s="8">
        <v>20.0</v>
      </c>
      <c r="D55" t="s" s="10">
        <v>49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14</v>
      </c>
      <c r="C56" t="n" s="8">
        <v>65.0</v>
      </c>
      <c r="D56" t="s" s="10">
        <v>50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14</v>
      </c>
      <c r="C57" t="n" s="8">
        <v>50.0</v>
      </c>
      <c r="D57" t="s" s="10">
        <v>51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14</v>
      </c>
      <c r="C58" t="n" s="8">
        <v>85.0</v>
      </c>
      <c r="D58" t="s" s="10">
        <v>52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14</v>
      </c>
      <c r="C59" t="n" s="8">
        <v>50.0</v>
      </c>
      <c r="D59" t="s" s="10">
        <v>53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14</v>
      </c>
      <c r="C60" t="n" s="8">
        <v>60.0</v>
      </c>
      <c r="D60" t="s" s="10">
        <v>54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14</v>
      </c>
      <c r="C61" t="n" s="8">
        <v>90.0</v>
      </c>
      <c r="D61" t="s" s="10">
        <v>55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14</v>
      </c>
      <c r="C62" t="n" s="8">
        <v>60.0</v>
      </c>
      <c r="D62" t="s" s="10">
        <v>56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28</v>
      </c>
      <c r="C63" t="n" s="8">
        <v>380.0</v>
      </c>
      <c r="D63" t="s" s="10">
        <v>57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28</v>
      </c>
      <c r="C64" t="n" s="8">
        <v>330.0</v>
      </c>
      <c r="D64" t="s" s="10">
        <v>58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14</v>
      </c>
      <c r="C65" t="n" s="8">
        <v>40.0</v>
      </c>
      <c r="D65" t="s" s="10">
        <v>59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120.0</v>
      </c>
      <c r="D66" t="s" s="10">
        <v>60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14</v>
      </c>
      <c r="C67" t="n" s="8">
        <v>55.0</v>
      </c>
      <c r="D67" t="s" s="10">
        <v>61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14</v>
      </c>
      <c r="C68" t="n" s="8">
        <v>100.0</v>
      </c>
      <c r="D68" t="s" s="10">
        <v>62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14</v>
      </c>
      <c r="C69" t="n" s="8">
        <v>120.0</v>
      </c>
      <c r="D69" t="s" s="10">
        <v>63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36</v>
      </c>
      <c r="C70" t="n" s="8">
        <v>140.0</v>
      </c>
      <c r="D70" t="s" s="10">
        <v>64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14</v>
      </c>
      <c r="C71" t="n" s="8">
        <v>100.0</v>
      </c>
      <c r="D71" t="s" s="10">
        <v>65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14</v>
      </c>
      <c r="C72" t="n" s="8">
        <v>55.0</v>
      </c>
      <c r="D72" t="s" s="10">
        <v>66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14</v>
      </c>
      <c r="C73" t="n" s="8">
        <v>600.0</v>
      </c>
      <c r="D73" t="s" s="10">
        <v>67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14</v>
      </c>
      <c r="C74" t="n" s="8">
        <v>50.0</v>
      </c>
      <c r="D74" t="s" s="10">
        <v>68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14</v>
      </c>
      <c r="C75" t="n" s="8">
        <v>75.0</v>
      </c>
      <c r="D75" t="s" s="10">
        <v>69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14</v>
      </c>
      <c r="C76" t="n" s="8">
        <v>80.0</v>
      </c>
      <c r="D76" t="s" s="10">
        <v>70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71</v>
      </c>
      <c r="C77" t="n" s="8">
        <v>155.0</v>
      </c>
      <c r="D77" t="s" s="10">
        <v>72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14</v>
      </c>
      <c r="C78" t="n" s="8">
        <v>55.0</v>
      </c>
      <c r="D78" t="s" s="10">
        <v>73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14</v>
      </c>
      <c r="C79" t="n" s="8">
        <v>25.0</v>
      </c>
      <c r="D79" t="s" s="10">
        <v>74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14</v>
      </c>
      <c r="C80" t="n" s="8">
        <v>27.0</v>
      </c>
      <c r="D80" t="s" s="10">
        <v>75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14</v>
      </c>
      <c r="C81" t="n" s="8">
        <v>55.0</v>
      </c>
      <c r="D81" t="s" s="10">
        <v>76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14</v>
      </c>
      <c r="C82" t="n" s="8">
        <v>25.0</v>
      </c>
      <c r="D82" t="s" s="10">
        <v>77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14</v>
      </c>
      <c r="C83" t="n" s="8">
        <v>33.0</v>
      </c>
      <c r="D83" t="s" s="10">
        <v>78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14</v>
      </c>
      <c r="C84" t="n" s="8">
        <v>35.0</v>
      </c>
      <c r="D84" t="s" s="10">
        <v>79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14</v>
      </c>
      <c r="C85" t="n" s="8">
        <v>350.0</v>
      </c>
      <c r="D85" t="s" s="10">
        <v>80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14</v>
      </c>
      <c r="C86" t="n" s="8">
        <v>175.0</v>
      </c>
      <c r="D86" t="s" s="10">
        <v>81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14</v>
      </c>
      <c r="C87" t="n" s="8">
        <v>275.0</v>
      </c>
      <c r="D87" t="s" s="10">
        <v>82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14</v>
      </c>
      <c r="C88" t="n" s="8">
        <v>145.0</v>
      </c>
      <c r="D88" t="s" s="10">
        <v>83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14</v>
      </c>
      <c r="C89" t="n" s="8">
        <v>265.0</v>
      </c>
      <c r="D89" t="s" s="10">
        <v>84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14</v>
      </c>
      <c r="C90" t="n" s="8">
        <v>370.0</v>
      </c>
      <c r="D90" t="s" s="10">
        <v>85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14</v>
      </c>
      <c r="C91" t="n" s="8">
        <v>180.0</v>
      </c>
      <c r="D91" t="s" s="10">
        <v>86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14</v>
      </c>
      <c r="C92" t="n" s="8">
        <v>154.0</v>
      </c>
      <c r="D92" t="s" s="10">
        <v>87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14</v>
      </c>
      <c r="C93" t="n" s="8">
        <v>95.0</v>
      </c>
      <c r="D93" t="s" s="10">
        <v>88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14</v>
      </c>
      <c r="C94" t="n" s="8">
        <v>87.0</v>
      </c>
      <c r="D94" t="s" s="10">
        <v>89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90</v>
      </c>
      <c r="C95" t="n" s="8">
        <v>240.0</v>
      </c>
      <c r="D95" t="s" s="10">
        <v>91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460.0</v>
      </c>
      <c r="D96" t="s" s="10">
        <v>92</v>
      </c>
      <c r="E96" t="s" s="11">
        <v>13</v>
      </c>
      <c r="F96" t="s" s="12">
        <v>13</v>
      </c>
      <c r="G96" t="s" s="7">
        <f>IFERROR(C96 *F96,0)</f>
        <v>13</v>
      </c>
    </row>
    <row r="97">
      <c r="G97" t="n" s="7">
        <f>SUM(G22:G96)</f>
        <v>0.0</v>
      </c>
    </row>
    <row r="99">
      <c r="A99" t="s" s="21">
        <v>103</v>
      </c>
      <c r="E99" t="s" s="21">
        <v>104</v>
      </c>
    </row>
    <row r="101">
      <c r="A101" t="s" s="21">
        <v>105</v>
      </c>
      <c r="E101" t="s" s="21">
        <v>106</v>
      </c>
    </row>
    <row r="103">
      <c r="C103" t="s" s="21">
        <v>107</v>
      </c>
      <c r="E103" t="s" s="21">
        <v>108</v>
      </c>
    </row>
    <row r="107">
      <c r="C107" t="s" s="23">
        <v>109</v>
      </c>
      <c r="D107" s="23"/>
      <c r="E107" s="23"/>
      <c r="F107" s="23"/>
    </row>
  </sheetData>
  <sheetProtection password="DDD5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99:D99"/>
    <mergeCell ref="E99:G99"/>
    <mergeCell ref="A101:D101"/>
    <mergeCell ref="E101:G101"/>
    <mergeCell ref="C103:D103"/>
    <mergeCell ref="E103:G103"/>
    <mergeCell ref="C107:F10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2025-05-14T13:25:40Z</dcterms:created>
  <dc:creator>Apache POI</dc:creator>
</cp:coreProperties>
</file>