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UARIO\Desktop\LICITAÇÃO\LICITAÇÕES - RECUPERADOS\2025 a 2028\2026\PREGÕES PRESENCIAIS\012 - EPIS - DPTO DE OBRAS\"/>
    </mc:Choice>
  </mc:AlternateContent>
  <bookViews>
    <workbookView xWindow="0" yWindow="0" windowWidth="28800" windowHeight="11310"/>
  </bookViews>
  <sheets>
    <sheet name="Lote-1" sheetId="1" r:id="rId1"/>
  </sheets>
  <calcPr calcId="162913"/>
</workbook>
</file>

<file path=xl/calcChain.xml><?xml version="1.0" encoding="utf-8"?>
<calcChain xmlns="http://schemas.openxmlformats.org/spreadsheetml/2006/main">
  <c r="G38" i="1" l="1"/>
  <c r="G37" i="1"/>
  <c r="G36" i="1"/>
  <c r="G35" i="1"/>
  <c r="G34" i="1"/>
  <c r="G33" i="1"/>
  <c r="G32" i="1"/>
  <c r="G31" i="1"/>
  <c r="G30" i="1"/>
  <c r="G29" i="1"/>
  <c r="G28" i="1"/>
  <c r="G27" i="1"/>
  <c r="G26" i="1"/>
  <c r="G25" i="1"/>
  <c r="G24" i="1"/>
  <c r="G39" i="1" s="1"/>
</calcChain>
</file>

<file path=xl/sharedStrings.xml><?xml version="1.0" encoding="utf-8"?>
<sst xmlns="http://schemas.openxmlformats.org/spreadsheetml/2006/main" count="109" uniqueCount="47">
  <si>
    <t>PODER EXECUTIVO - GO</t>
  </si>
  <si>
    <t>Planilha para proposta do pregão  Nº 12/2026 Lote Nº 1</t>
  </si>
  <si>
    <t>PROPOSTA DE PREÇO</t>
  </si>
  <si>
    <t>LOTE 1</t>
  </si>
  <si>
    <t>Item</t>
  </si>
  <si>
    <t>Unidade</t>
  </si>
  <si>
    <t>Qtdade.</t>
  </si>
  <si>
    <t>Descrição do Produto</t>
  </si>
  <si>
    <t>Marca/Modelo da Proposta</t>
  </si>
  <si>
    <t>Valor Unitário</t>
  </si>
  <si>
    <t>Total</t>
  </si>
  <si>
    <t>PA</t>
  </si>
  <si>
    <t>LUVA DE SEGURANCA TRICOTADA 4 FIOS DE ALGODAO E POLIESTER PIGMENTADA, PALMA E FACE PALMAR DOS DEDOS COM PIGMENTOS ANTIDERRAPANTES DE PVC, EXTREMIDADE DOS DEDOS COM REFORCO DE BORRACHA DE PVC, PUNHO COM ELASTICO COM ACABAMENTO EM OVERLOQUE, TAMANHO UNICO</t>
  </si>
  <si>
    <t/>
  </si>
  <si>
    <t>PT</t>
  </si>
  <si>
    <t>MASCARA DESCARTAVEL PFF1 COM ELASTICO, CONTRA POEIRAS E NEVOAS, DOBRAVEL, SEM MANUTENCAO, COM VALVULA DE EXALACAO, QUATRO CAMADAS DE NAO TECIDO, TRATADO COM MATERIAL PARA NAO ABSORCAO DE FLUIDOS LIQUIDOS, PARTE EXTERNA COMPOSTA DE NAO TECIDO COR AZUL QUE PROTEGE A CAMADA ESTRUTURAL E O FILTRO ELETROSTATICO, INTERNAMENTE E ADICIONADO NAO TECIDO ANTIALERGICO PARA CONTATO FACIAL CONTEM 15 UNIDADES NO PACOTE</t>
  </si>
  <si>
    <t>UN</t>
  </si>
  <si>
    <t>ÓCULOS DE PROTEÇÃO SKY FUMÊ
ÓCULOS COM LENTE ÚNICA EM POLICARBONATO. ARMAÇÃO SEM PINOS METÁLICOS. HASTES DO TIPO ESPÁTULA EM POLICARBONATO COM ORIFÍCIO NAS PONTAS PARA COLOCAÇÃO DE CORDÃO. IDEAL PARA APLICAÇÃO EM MONTADORA, FUNILARIA, AUTO MECÂNICA, FUNDIÇÃO, USINAGEM, SERRALHERIA, MARCENARIA, LIMPEZA, LOGÍSTICA, TRANSPORTES, CONSTRUÇÃO CIVIL, AGRICULTURA, PETROQUÍMICO, LABORATÓRIO, AEROPORTOS, SERVIÇOS DE ELETRICIDADE ENTRE OUTRAS.</t>
  </si>
  <si>
    <t>OCULOS DE SEGURANCA INCOLOR CONSTITUIDO DE ARMACAO E VISOR, CONFECCIONADO EM PECA UNICA DE POLICARBONATO VIRGEM DA MAIS ALTA TECNOLOGIA, REDUZEM 99,9 POR CENTO DOS RAIOS UV COM APOIO NASAL INJETADO DO MESMO MATERIAL, COM HASTES DO TIPO ESPATULA, CONFECCIONADAS DO MESMO MATERIAL DA ARMACAO E FIXADAS COM PARAFUSO METALICO</t>
  </si>
  <si>
    <t>LUVA TATIL DE HELANCA, BANHADA EM PU G, RECOBERTA COM BANHO DE POLIURETANO NA PALMA, FACE PALMAR DOS DEDOS E PONTA DOS DEDOS, MANUSEIO DE PECAS UMIDAS, FORMATO ANATOMICO E PUNHO ELASTICO, PROPORCIONANDO AJUSTE E CONFORTO SEM CAUSAR FADIGA DURANTE LONGOS PERIODOS DE USO</t>
  </si>
  <si>
    <t>BOTA GALOCHA TIPO SETE LEGUAS, DE USO PROFISSIONAL, CANO LONGO TIPO NAUTICA, IMPERMEAVEL, INTEIRO POLIMERICO, CONFECCIONADO EM POLICLORETO DE VINILA (PVC), SEM BIQUEIRA, PROPRIEDADES ANTIDERRAPANTES, RESISTENCIA A OLEO COMBUSTIVEL, TAMANHO DO 33 A 46</t>
  </si>
  <si>
    <t>BOTA DE SEGURANCA NA COR PRETA CONFECCIONADA EM COURO, BIQUEIRA DE POLIPROPILENO, FECHAMENTO EM ELASTICO NAS LATERAIS, PALMILHA DE MONTAGEM EM EVA, SOLADO EM PU BIDENSIDADE BICOLOR COM SISTEMA DE ABSORCAO DE IMPACTO, INJETADO DIRETAMENTE NO CABEDAL, TAMANHOS DO 35 A 45</t>
  </si>
  <si>
    <t>COLETE REFLETIVO DE SEGURANCA TIPO X CONFECCIONADO EM PVC COM FORRO DE POLIESTER COM REFLETIVO DE ILUMINACAO DIURNA E NOTURNA</t>
  </si>
  <si>
    <t>CONE DE SINALIZACAO 75CM (PADRAO NORMA NBR) REFLETIVO, FLEXIVEL, LARANJA E BRANCO</t>
  </si>
  <si>
    <t>FAIXA DE ISOLAMENTO ZEBRADA, PRETO/AMARELO, FABRICADA COM POLIETILENO 7CM X 100MTS</t>
  </si>
  <si>
    <t>GARRAFA "TIPO CANTIL TERMICO" 1 LT, COM ALÇA PARA TRANSPORTE REGULAVEL, TAMPA ROSQUEAVEL E REMOVIVEL, RESISTENTE A IMPACTOS, SISTEMA DE VEDAÇÃO.</t>
  </si>
  <si>
    <t>GARRAFAO TERMICO 3LT TIPO BOTIJAO, MULTIUSO, BOCAL LARGO COM TAMPA REMOVIVEL QUE FACILITA A COLOCACAO DE GELO, ROLHA DOSADORA PARA CONTROLAR O FLUXO DE SAIDA DO LIQUIDO, ALCA ERGONÔMICA, TAMPA TIPO COPO MULTIUSO.</t>
  </si>
  <si>
    <t>LUVA DE PROTECAO CONFECCIONADA EM VAQUETA INTEGRAL, MODELO PETROLEIRA, COURO MACIO, ACABAMENTO DO PUNHO EM VIES (TECIDO ALGODAO), ELASTICO DE AJUSTE NO DORSO, COSTURADA COM LINHA DE NYLON, ALTA RESISTENCIA A TRACAO E AO CALOR, MEDIA DE 30 A 40 PONTOS POR DECIMETRO, TAMANHO UNICO</t>
  </si>
  <si>
    <t>LUVA DE RASPA COM REFORCO INTERNO, PUNHO 7CM, CONFECCIONADA EM COURO BOVINO CURTIDO AO CROMO COM REFORCO ENTRE O POLEGAR E O INDICADOR, COM REFORCO PALMAR INTERNO, COSTURADA COM LINHA DE NYLON COM ESPESSURA EM MÉDIA 150MM E GRAMATURA 00815 GRA/CM² OU 0815 KG/M², TAMANHO UNICO.</t>
  </si>
  <si>
    <t>LUVA DE SEGURANCA CONFECCIONADA EM LATEX/NEOPRENE, SUPERFICIE EXTERNA ANTIDERRAPANTE (TIPO COLMEIA) NA PALMA E DEDOS, FORRADA COM FLOCOS DE ALGODAO, TAMANHO UNICO.</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</si>
  <si>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</si>
  <si>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</si>
  <si>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</si>
  <si>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</si>
  <si>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</si>
  <si>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</si>
  <si>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</si>
  <si>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</si>
  <si>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</si>
  <si>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PODER EXECUTIVO, 08:00 HORAS DO DIA 13/07/2026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</si>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</sst>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49"/>
  <sheetViews>
    <sheetView tabSelected="1"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30</v>
      </c>
      <c r="B10" s="11"/>
      <c r="C10" s="12" t="s">
        <v>13</v>
      </c>
      <c r="D10" s="12" t="s">
        <v>13</v>
      </c>
      <c r="E10" s="12" t="s">
        <v>13</v>
      </c>
    </row>
    <row r="11" spans="1:7" x14ac:dyDescent="0.25">
      <c r="A11" s="11" t="s">
        <v>31</v>
      </c>
      <c r="B11" s="11"/>
      <c r="C11" s="12" t="s">
        <v>13</v>
      </c>
      <c r="D11" s="12" t="s">
        <v>13</v>
      </c>
      <c r="E11" s="12" t="s">
        <v>13</v>
      </c>
    </row>
    <row r="12" spans="1:7" x14ac:dyDescent="0.25">
      <c r="A12" s="11" t="s">
        <v>32</v>
      </c>
      <c r="B12" s="11"/>
      <c r="C12" s="12" t="s">
        <v>13</v>
      </c>
      <c r="D12" s="12" t="s">
        <v>13</v>
      </c>
      <c r="E12" s="12" t="s">
        <v>13</v>
      </c>
    </row>
    <row r="13" spans="1:7" x14ac:dyDescent="0.25">
      <c r="A13" s="11" t="s">
        <v>33</v>
      </c>
      <c r="B13" s="11"/>
      <c r="C13" s="12" t="s">
        <v>13</v>
      </c>
      <c r="D13" s="12" t="s">
        <v>13</v>
      </c>
      <c r="E13" s="12" t="s">
        <v>13</v>
      </c>
    </row>
    <row r="14" spans="1:7" x14ac:dyDescent="0.25">
      <c r="A14" s="11" t="s">
        <v>34</v>
      </c>
      <c r="B14" s="11"/>
      <c r="C14" s="12" t="s">
        <v>13</v>
      </c>
      <c r="D14" s="12" t="s">
        <v>13</v>
      </c>
      <c r="E14" s="12" t="s">
        <v>13</v>
      </c>
    </row>
    <row r="15" spans="1:7" x14ac:dyDescent="0.25">
      <c r="A15" s="11" t="s">
        <v>35</v>
      </c>
      <c r="B15" s="11"/>
      <c r="C15" s="13" t="s">
        <v>13</v>
      </c>
      <c r="D15" s="13" t="s">
        <v>13</v>
      </c>
      <c r="E15" s="13" t="s">
        <v>13</v>
      </c>
    </row>
    <row r="16" spans="1:7" x14ac:dyDescent="0.25">
      <c r="A16" s="11" t="s">
        <v>36</v>
      </c>
      <c r="B16" s="11"/>
      <c r="C16" s="14" t="s">
        <v>13</v>
      </c>
      <c r="D16" s="14" t="s">
        <v>13</v>
      </c>
      <c r="E16" s="14" t="s">
        <v>13</v>
      </c>
      <c r="F16" s="15" t="s">
        <v>37</v>
      </c>
      <c r="G16" s="9"/>
    </row>
    <row r="18" spans="1:7" x14ac:dyDescent="0.25">
      <c r="A18" s="16" t="s">
        <v>38</v>
      </c>
      <c r="B18" s="9"/>
      <c r="C18" s="9"/>
      <c r="D18" s="9"/>
      <c r="E18" s="9"/>
      <c r="F18" s="9"/>
      <c r="G18" s="9"/>
    </row>
    <row r="19" spans="1:7" x14ac:dyDescent="0.25">
      <c r="A19" s="9"/>
      <c r="B19" s="9"/>
      <c r="C19" s="9"/>
      <c r="D19" s="9"/>
      <c r="E19" s="9"/>
      <c r="F19" s="9"/>
      <c r="G19" s="9"/>
    </row>
    <row r="21" spans="1:7" x14ac:dyDescent="0.25">
      <c r="A21" s="17" t="s">
        <v>39</v>
      </c>
      <c r="B21" s="9"/>
      <c r="C21" s="9"/>
      <c r="D21" s="9"/>
      <c r="E21" s="9"/>
      <c r="F21" s="9"/>
      <c r="G21" s="9"/>
    </row>
    <row r="23" spans="1:7" x14ac:dyDescent="0.25">
      <c r="A23" s="1" t="s">
        <v>4</v>
      </c>
      <c r="B23" s="1" t="s">
        <v>5</v>
      </c>
      <c r="C23" s="1" t="s">
        <v>6</v>
      </c>
      <c r="D23" s="1" t="s">
        <v>7</v>
      </c>
      <c r="E23" s="1" t="s">
        <v>8</v>
      </c>
      <c r="F23" s="1" t="s">
        <v>9</v>
      </c>
      <c r="G23" s="1" t="s">
        <v>10</v>
      </c>
    </row>
    <row r="24" spans="1:7" ht="90" x14ac:dyDescent="0.25">
      <c r="A24" s="2">
        <v>1</v>
      </c>
      <c r="B24" s="2" t="s">
        <v>11</v>
      </c>
      <c r="C24" s="4">
        <v>4000</v>
      </c>
      <c r="D24" s="5" t="s">
        <v>12</v>
      </c>
      <c r="E24" s="6" t="s">
        <v>13</v>
      </c>
      <c r="F24" s="7" t="s">
        <v>13</v>
      </c>
      <c r="G24" s="3">
        <f t="shared" ref="G24:G38" si="0">IFERROR(C24 *F24,0)</f>
        <v>0</v>
      </c>
    </row>
    <row r="25" spans="1:7" ht="165" x14ac:dyDescent="0.25">
      <c r="A25" s="2">
        <v>2</v>
      </c>
      <c r="B25" s="2" t="s">
        <v>14</v>
      </c>
      <c r="C25" s="4">
        <v>5000</v>
      </c>
      <c r="D25" s="5" t="s">
        <v>15</v>
      </c>
      <c r="E25" s="6" t="s">
        <v>13</v>
      </c>
      <c r="F25" s="7" t="s">
        <v>13</v>
      </c>
      <c r="G25" s="3">
        <f t="shared" si="0"/>
        <v>0</v>
      </c>
    </row>
    <row r="26" spans="1:7" ht="165" x14ac:dyDescent="0.25">
      <c r="A26" s="2">
        <v>3</v>
      </c>
      <c r="B26" s="2" t="s">
        <v>16</v>
      </c>
      <c r="C26" s="4">
        <v>3000</v>
      </c>
      <c r="D26" s="5" t="s">
        <v>17</v>
      </c>
      <c r="E26" s="6" t="s">
        <v>13</v>
      </c>
      <c r="F26" s="7" t="s">
        <v>13</v>
      </c>
      <c r="G26" s="3">
        <f t="shared" si="0"/>
        <v>0</v>
      </c>
    </row>
    <row r="27" spans="1:7" ht="120" x14ac:dyDescent="0.25">
      <c r="A27" s="2">
        <v>4</v>
      </c>
      <c r="B27" s="2" t="s">
        <v>16</v>
      </c>
      <c r="C27" s="4">
        <v>3000</v>
      </c>
      <c r="D27" s="5" t="s">
        <v>18</v>
      </c>
      <c r="E27" s="6" t="s">
        <v>13</v>
      </c>
      <c r="F27" s="7" t="s">
        <v>13</v>
      </c>
      <c r="G27" s="3">
        <f t="shared" si="0"/>
        <v>0</v>
      </c>
    </row>
    <row r="28" spans="1:7" ht="105" x14ac:dyDescent="0.25">
      <c r="A28" s="2">
        <v>5</v>
      </c>
      <c r="B28" s="2" t="s">
        <v>11</v>
      </c>
      <c r="C28" s="4">
        <v>2000</v>
      </c>
      <c r="D28" s="5" t="s">
        <v>19</v>
      </c>
      <c r="E28" s="6" t="s">
        <v>13</v>
      </c>
      <c r="F28" s="7" t="s">
        <v>13</v>
      </c>
      <c r="G28" s="3">
        <f t="shared" si="0"/>
        <v>0</v>
      </c>
    </row>
    <row r="29" spans="1:7" ht="105" x14ac:dyDescent="0.25">
      <c r="A29" s="2">
        <v>6</v>
      </c>
      <c r="B29" s="2" t="s">
        <v>11</v>
      </c>
      <c r="C29" s="4">
        <v>350</v>
      </c>
      <c r="D29" s="5" t="s">
        <v>20</v>
      </c>
      <c r="E29" s="6" t="s">
        <v>13</v>
      </c>
      <c r="F29" s="7" t="s">
        <v>13</v>
      </c>
      <c r="G29" s="3">
        <f t="shared" si="0"/>
        <v>0</v>
      </c>
    </row>
    <row r="30" spans="1:7" ht="105" x14ac:dyDescent="0.25">
      <c r="A30" s="2">
        <v>7</v>
      </c>
      <c r="B30" s="2" t="s">
        <v>11</v>
      </c>
      <c r="C30" s="4">
        <v>400</v>
      </c>
      <c r="D30" s="5" t="s">
        <v>21</v>
      </c>
      <c r="E30" s="6" t="s">
        <v>13</v>
      </c>
      <c r="F30" s="7" t="s">
        <v>13</v>
      </c>
      <c r="G30" s="3">
        <f t="shared" si="0"/>
        <v>0</v>
      </c>
    </row>
    <row r="31" spans="1:7" ht="45" x14ac:dyDescent="0.25">
      <c r="A31" s="2">
        <v>8</v>
      </c>
      <c r="B31" s="2" t="s">
        <v>16</v>
      </c>
      <c r="C31" s="4">
        <v>250</v>
      </c>
      <c r="D31" s="5" t="s">
        <v>22</v>
      </c>
      <c r="E31" s="6" t="s">
        <v>13</v>
      </c>
      <c r="F31" s="7" t="s">
        <v>13</v>
      </c>
      <c r="G31" s="3">
        <f t="shared" si="0"/>
        <v>0</v>
      </c>
    </row>
    <row r="32" spans="1:7" ht="30" x14ac:dyDescent="0.25">
      <c r="A32" s="2">
        <v>9</v>
      </c>
      <c r="B32" s="2" t="s">
        <v>16</v>
      </c>
      <c r="C32" s="4">
        <v>100</v>
      </c>
      <c r="D32" s="5" t="s">
        <v>23</v>
      </c>
      <c r="E32" s="6" t="s">
        <v>13</v>
      </c>
      <c r="F32" s="7" t="s">
        <v>13</v>
      </c>
      <c r="G32" s="3">
        <f t="shared" si="0"/>
        <v>0</v>
      </c>
    </row>
    <row r="33" spans="1:7" ht="30" x14ac:dyDescent="0.25">
      <c r="A33" s="2">
        <v>10</v>
      </c>
      <c r="B33" s="2" t="s">
        <v>16</v>
      </c>
      <c r="C33" s="4">
        <v>500</v>
      </c>
      <c r="D33" s="5" t="s">
        <v>24</v>
      </c>
      <c r="E33" s="6" t="s">
        <v>13</v>
      </c>
      <c r="F33" s="7" t="s">
        <v>13</v>
      </c>
      <c r="G33" s="3">
        <f t="shared" si="0"/>
        <v>0</v>
      </c>
    </row>
    <row r="34" spans="1:7" ht="60" x14ac:dyDescent="0.25">
      <c r="A34" s="2">
        <v>11</v>
      </c>
      <c r="B34" s="2" t="s">
        <v>16</v>
      </c>
      <c r="C34" s="4">
        <v>300</v>
      </c>
      <c r="D34" s="5" t="s">
        <v>25</v>
      </c>
      <c r="E34" s="6" t="s">
        <v>13</v>
      </c>
      <c r="F34" s="7" t="s">
        <v>13</v>
      </c>
      <c r="G34" s="3">
        <f t="shared" si="0"/>
        <v>0</v>
      </c>
    </row>
    <row r="35" spans="1:7" ht="75" x14ac:dyDescent="0.25">
      <c r="A35" s="2">
        <v>12</v>
      </c>
      <c r="B35" s="2" t="s">
        <v>16</v>
      </c>
      <c r="C35" s="4">
        <v>100</v>
      </c>
      <c r="D35" s="5" t="s">
        <v>26</v>
      </c>
      <c r="E35" s="6" t="s">
        <v>13</v>
      </c>
      <c r="F35" s="7" t="s">
        <v>13</v>
      </c>
      <c r="G35" s="3">
        <f t="shared" si="0"/>
        <v>0</v>
      </c>
    </row>
    <row r="36" spans="1:7" ht="105" x14ac:dyDescent="0.25">
      <c r="A36" s="2">
        <v>13</v>
      </c>
      <c r="B36" s="2" t="s">
        <v>11</v>
      </c>
      <c r="C36" s="4">
        <v>2000</v>
      </c>
      <c r="D36" s="5" t="s">
        <v>27</v>
      </c>
      <c r="E36" s="6" t="s">
        <v>13</v>
      </c>
      <c r="F36" s="7" t="s">
        <v>13</v>
      </c>
      <c r="G36" s="3">
        <f t="shared" si="0"/>
        <v>0</v>
      </c>
    </row>
    <row r="37" spans="1:7" ht="105" x14ac:dyDescent="0.25">
      <c r="A37" s="2">
        <v>14</v>
      </c>
      <c r="B37" s="2" t="s">
        <v>11</v>
      </c>
      <c r="C37" s="4">
        <v>3000</v>
      </c>
      <c r="D37" s="5" t="s">
        <v>28</v>
      </c>
      <c r="E37" s="6" t="s">
        <v>13</v>
      </c>
      <c r="F37" s="7" t="s">
        <v>13</v>
      </c>
      <c r="G37" s="3">
        <f t="shared" si="0"/>
        <v>0</v>
      </c>
    </row>
    <row r="38" spans="1:7" ht="75" x14ac:dyDescent="0.25">
      <c r="A38" s="2">
        <v>15</v>
      </c>
      <c r="B38" s="2" t="s">
        <v>11</v>
      </c>
      <c r="C38" s="4">
        <v>2000</v>
      </c>
      <c r="D38" s="5" t="s">
        <v>29</v>
      </c>
      <c r="E38" s="6" t="s">
        <v>13</v>
      </c>
      <c r="F38" s="7" t="s">
        <v>13</v>
      </c>
      <c r="G38" s="3">
        <f t="shared" si="0"/>
        <v>0</v>
      </c>
    </row>
    <row r="39" spans="1:7" x14ac:dyDescent="0.25">
      <c r="G39" s="3">
        <f>SUM(G22:G38)</f>
        <v>0</v>
      </c>
    </row>
    <row r="41" spans="1:7" x14ac:dyDescent="0.25">
      <c r="A41" s="18" t="s">
        <v>40</v>
      </c>
      <c r="B41" s="9"/>
      <c r="C41" s="9"/>
      <c r="D41" s="9"/>
      <c r="E41" s="18" t="s">
        <v>41</v>
      </c>
      <c r="F41" s="9"/>
      <c r="G41" s="9"/>
    </row>
    <row r="43" spans="1:7" x14ac:dyDescent="0.25">
      <c r="A43" s="18" t="s">
        <v>42</v>
      </c>
      <c r="B43" s="9"/>
      <c r="C43" s="9"/>
      <c r="D43" s="9"/>
      <c r="E43" s="18" t="s">
        <v>43</v>
      </c>
      <c r="F43" s="9"/>
      <c r="G43" s="9"/>
    </row>
    <row r="45" spans="1:7" x14ac:dyDescent="0.25">
      <c r="C45" s="18" t="s">
        <v>44</v>
      </c>
      <c r="D45" s="9"/>
      <c r="E45" s="18" t="s">
        <v>45</v>
      </c>
      <c r="F45" s="9"/>
      <c r="G45" s="9"/>
    </row>
    <row r="49" spans="3:6" x14ac:dyDescent="0.25">
      <c r="C49" s="19" t="s">
        <v>46</v>
      </c>
      <c r="D49" s="19"/>
      <c r="E49" s="19"/>
      <c r="F49" s="19"/>
    </row>
  </sheetData>
  <sheetProtection password="9936" sheet="1" formatCells="0" formatColumns="0" formatRows="0" insertColumns="0" insertRows="0" insertHyperlinks="0" deleteColumns="0" deleteRows="0" sort="0" autoFilter="0" pivotTables="0"/>
  <mergeCells count="28">
    <mergeCell ref="A43:D43"/>
    <mergeCell ref="E43:G43"/>
    <mergeCell ref="C45:D45"/>
    <mergeCell ref="E45:G45"/>
    <mergeCell ref="C49:F49"/>
    <mergeCell ref="F16:G16"/>
    <mergeCell ref="A18:G19"/>
    <mergeCell ref="A21:G21"/>
    <mergeCell ref="A41:D41"/>
    <mergeCell ref="E41:G41"/>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VALDIRENE</cp:lastModifiedBy>
  <dcterms:created xsi:type="dcterms:W3CDTF">2026-06-29T14:32:38Z</dcterms:created>
  <dcterms:modified xsi:type="dcterms:W3CDTF">2026-06-29T14:33:24Z</dcterms:modified>
</cp:coreProperties>
</file>