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<sst xmlns="http://schemas.openxmlformats.org/spreadsheetml/2006/main" count="4550" uniqueCount="33">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</sst>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FMS - FUNDO MUNICIPAL DE SAÚDE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8</x:v>
      </x:c>
      <x:c r="B5" s="86"/>
      <x:c r="C5" s="31" t="str">
        <x:v>2025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07/04/2025                    </x:v>
      </x:c>
      <x:c r="I5" s="17" t="str">
        <x:v>08:30:00:000                  </x:v>
      </x:c>
      <x:c r="J5" t="str">
        <x:v>COLÉGIO ESTADUAL SENADOR TEOTÔNIO VILELA: RUA 06 ESQUINA COM A 31 DE MARÇO QD 26 A CENTRO, CAMPINAÇU/GO. CEP:76440-000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FORNECIMENTO DE EQUIPAMENTOS, MATERIAIS DE CONSUMO E PERMANENTE (INSTRUMENTAL) ODONTOLÓGICO, PARA FUNCIONAMENTO DOS CONSULTÓRIOS ODONTOLÓGICOS, LIGADOS AO FUNDO MUNICIPAL DE SAÚDE DO MUNICIPIO DE CAMPINAÇU/GO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13179</x:v>
      </x:c>
      <x:c r="B8" s="29" t="str">
        <x:v>13944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ACIDO FOSFÓRICO 37 % PCT C/3 UNID</x:v>
      </x:c>
      <x:c r="C19" s="57"/>
      <x:c r="D19" s="58"/>
      <x:c r="E19" s="19" t="str">
        <x:v>PCT</x:v>
      </x:c>
      <x:c r="F19" s="44" t="n">
        <x:v>100.0000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ADESIVO PARA ESMALTE E DENTINA</x:v>
      </x:c>
      <x:c r="C20" s="60"/>
      <x:c r="D20" s="61"/>
      <x:c r="E20" s="21" t="str">
        <x:v>PCT</x:v>
      </x:c>
      <x:c r="F20" s="45" t="n">
        <x:v>200.0000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AGULHA GENGIVAL DESC.CURTA C/100</x:v>
      </x:c>
      <x:c r="C21" s="57"/>
      <x:c r="D21" s="58"/>
      <x:c r="E21" s="19" t="str">
        <x:v>CX</x:v>
      </x:c>
      <x:c r="F21" s="44" t="n">
        <x:v>100.0000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AGULHA GENGIVAL DESC.EXTRA CURTA C/100</x:v>
      </x:c>
      <x:c r="C22" s="60"/>
      <x:c r="D22" s="61"/>
      <x:c r="E22" s="21" t="str">
        <x:v>CX</x:v>
      </x:c>
      <x:c r="F22" s="45" t="n">
        <x:v>100.0000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AGULHA P/ SUTURA ODONTOLOGICA C/ FIO DE NYLON 3.0</x:v>
      </x:c>
      <x:c r="C23" s="57"/>
      <x:c r="D23" s="58"/>
      <x:c r="E23" s="19" t="str">
        <x:v>CX</x:v>
      </x:c>
      <x:c r="F23" s="44" t="n">
        <x:v>160.0000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AGULHA P/ SUTURA ODONTOLOGICA C/ FIO DE SEDA 3.0</x:v>
      </x:c>
      <x:c r="C24" s="60"/>
      <x:c r="D24" s="61"/>
      <x:c r="E24" s="21" t="str">
        <x:v>CX</x:v>
      </x:c>
      <x:c r="F24" s="45" t="n">
        <x:v>160.0000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ALCOOL 70% 1000ML CX C/12 UNIDADES</x:v>
      </x:c>
      <x:c r="C25" s="57"/>
      <x:c r="D25" s="58"/>
      <x:c r="E25" s="19" t="str">
        <x:v>CX</x:v>
      </x:c>
      <x:c r="F25" s="44" t="n">
        <x:v>70.0000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ALGODÃO DENTAL ROLETE C/100</x:v>
      </x:c>
      <x:c r="C26" s="60"/>
      <x:c r="D26" s="61"/>
      <x:c r="E26" s="21" t="str">
        <x:v>PCT</x:v>
      </x:c>
      <x:c r="F26" s="45" t="n">
        <x:v>700.0000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ALVANCAS ODONTOLOGICAS</x:v>
      </x:c>
      <x:c r="C27" s="57"/>
      <x:c r="D27" s="58"/>
      <x:c r="E27" s="19" t="str">
        <x:v>UND</x:v>
      </x:c>
      <x:c r="F27" s="44" t="n">
        <x:v>5.0000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ALVEOLEX</x:v>
      </x:c>
      <x:c r="C28" s="60"/>
      <x:c r="D28" s="61"/>
      <x:c r="E28" s="21" t="str">
        <x:v>PCT</x:v>
      </x:c>
      <x:c r="F28" s="45" t="n">
        <x:v>150.0000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ALVEOLÓTOMO</x:v>
      </x:c>
      <x:c r="C29" s="57"/>
      <x:c r="D29" s="58"/>
      <x:c r="E29" s="19" t="str">
        <x:v>UND</x:v>
      </x:c>
      <x:c r="F29" s="44" t="n">
        <x:v>70.0000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ANESTESICO ARTICAINA 4% 50X1</x:v>
      </x:c>
      <x:c r="C30" s="60"/>
      <x:c r="D30" s="61"/>
      <x:c r="E30" s="21" t="str">
        <x:v>CX</x:v>
      </x:c>
      <x:c r="F30" s="45" t="n">
        <x:v>100.0000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ANESTÉSICO MEPIVACAINA  3% CX C/ 50 UNIDADES</x:v>
      </x:c>
      <x:c r="C31" s="57"/>
      <x:c r="D31" s="58"/>
      <x:c r="E31" s="19" t="str">
        <x:v>PCT</x:v>
      </x:c>
      <x:c r="F31" s="44" t="n">
        <x:v>200.0000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ANESTÉSICO TÓPICO</x:v>
      </x:c>
      <x:c r="C32" s="60"/>
      <x:c r="D32" s="61"/>
      <x:c r="E32" s="21" t="str">
        <x:v>UND</x:v>
      </x:c>
      <x:c r="F32" s="45" t="n">
        <x:v>150.0000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APLICADOR DE HIDRÓXIDO DE CÁLCIO</x:v>
      </x:c>
      <x:c r="C33" s="57"/>
      <x:c r="D33" s="58"/>
      <x:c r="E33" s="19" t="str">
        <x:v>UND</x:v>
      </x:c>
      <x:c r="F33" s="44" t="n">
        <x:v>200.0000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BABADOR DESCARTAVEL C/ 100</x:v>
      </x:c>
      <x:c r="C34" s="60"/>
      <x:c r="D34" s="61"/>
      <x:c r="E34" s="21" t="str">
        <x:v>CX</x:v>
      </x:c>
      <x:c r="F34" s="45" t="n">
        <x:v>500.0000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BICARBONATO DE SÓDIO 500G</x:v>
      </x:c>
      <x:c r="C35" s="57"/>
      <x:c r="D35" s="58"/>
      <x:c r="E35" s="19" t="str">
        <x:v>PCT</x:v>
      </x:c>
      <x:c r="F35" s="44" t="n">
        <x:v>50.0000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BROCA DIAMANTADA 3118</x:v>
      </x:c>
      <x:c r="C36" s="60"/>
      <x:c r="D36" s="61"/>
      <x:c r="E36" s="21" t="str">
        <x:v>PCT</x:v>
      </x:c>
      <x:c r="F36" s="45" t="n">
        <x:v>30.0000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BROCA DIAMANTADA 3200</x:v>
      </x:c>
      <x:c r="C37" s="57"/>
      <x:c r="D37" s="58"/>
      <x:c r="E37" s="19" t="str">
        <x:v>PCT</x:v>
      </x:c>
      <x:c r="F37" s="44" t="n">
        <x:v>30.0000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BROCA DIAMANTADA 3203</x:v>
      </x:c>
      <x:c r="C38" s="60"/>
      <x:c r="D38" s="61"/>
      <x:c r="E38" s="21" t="str">
        <x:v>PCT</x:v>
      </x:c>
      <x:c r="F38" s="45" t="n">
        <x:v>30.0000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BROCA DIAMANTADA FG 2200</x:v>
      </x:c>
      <x:c r="C39" s="57"/>
      <x:c r="D39" s="58"/>
      <x:c r="E39" s="19" t="str">
        <x:v>PCT</x:v>
      </x:c>
      <x:c r="F39" s="44" t="n">
        <x:v>30.0000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BROCA DIAMANTADA FG N.1012</x:v>
      </x:c>
      <x:c r="C40" s="60"/>
      <x:c r="D40" s="61"/>
      <x:c r="E40" s="21" t="str">
        <x:v>PCT</x:v>
      </x:c>
      <x:c r="F40" s="45" t="n">
        <x:v>30.0000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BROCA DIAMANTADA FG N.1013</x:v>
      </x:c>
      <x:c r="C41" s="57"/>
      <x:c r="D41" s="58"/>
      <x:c r="E41" s="19" t="str">
        <x:v>UNIDADE</x:v>
      </x:c>
      <x:c r="F41" s="44" t="n">
        <x:v>30.0000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BROCA DIAMANTADA FG Nº 1016 UN</x:v>
      </x:c>
      <x:c r="C42" s="60"/>
      <x:c r="D42" s="61"/>
      <x:c r="E42" s="21" t="str">
        <x:v>PCT</x:v>
      </x:c>
      <x:c r="F42" s="45" t="n">
        <x:v>30.0000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BROCA DIAMANTADA N.1024</x:v>
      </x:c>
      <x:c r="C43" s="57"/>
      <x:c r="D43" s="58"/>
      <x:c r="E43" s="19" t="str">
        <x:v>PCT</x:v>
      </x:c>
      <x:c r="F43" s="44" t="n">
        <x:v>30.0000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BROCAS CARBIDE FG 24B</x:v>
      </x:c>
      <x:c r="C44" s="60"/>
      <x:c r="D44" s="61"/>
      <x:c r="E44" s="21" t="str">
        <x:v>UND</x:v>
      </x:c>
      <x:c r="F44" s="45" t="n">
        <x:v>30.0000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BROCAS CARBIDE FG 329</x:v>
      </x:c>
      <x:c r="C45" s="57"/>
      <x:c r="D45" s="58"/>
      <x:c r="E45" s="19" t="str">
        <x:v>UND</x:v>
      </x:c>
      <x:c r="F45" s="44" t="n">
        <x:v>30.0000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BROCAS CARBIDE FG 4</x:v>
      </x:c>
      <x:c r="C46" s="60"/>
      <x:c r="D46" s="61"/>
      <x:c r="E46" s="21" t="str">
        <x:v>UND</x:v>
      </x:c>
      <x:c r="F46" s="45" t="n">
        <x:v>30.0000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BROCAS CARBIDE FG 6</x:v>
      </x:c>
      <x:c r="C47" s="57"/>
      <x:c r="D47" s="58"/>
      <x:c r="E47" s="19" t="str">
        <x:v>UND</x:v>
      </x:c>
      <x:c r="F47" s="44" t="n">
        <x:v>30.0000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BROCAS CARBIDE FGC 702</x:v>
      </x:c>
      <x:c r="C48" s="60"/>
      <x:c r="D48" s="61"/>
      <x:c r="E48" s="21" t="str">
        <x:v>UND</x:v>
      </x:c>
      <x:c r="F48" s="45" t="n">
        <x:v>30.0000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 t="str">
        <x:v>31</x:v>
      </x:c>
      <x:c r="B49" s="56" t="str">
        <x:v>COMPRESSAS DE GAZES 13 FIOS C/500 UND OU 180 G NÃO ESTERIL</x:v>
      </x:c>
      <x:c r="C49" s="57"/>
      <x:c r="D49" s="58"/>
      <x:c r="E49" s="19" t="str">
        <x:v>PCT</x:v>
      </x:c>
      <x:c r="F49" s="44" t="n">
        <x:v>1000.0000</x:v>
      </x:c>
      <x:c r="G49" s="20" t="str">
        <x:v/>
      </x:c>
      <x:c r="H49" s="24"/>
      <x:c r="I49" s="26">
        <x:f t="shared" si="1"/>
        <x:v>0</x:v>
      </x:c>
    </x:row>
    <x:row r="50" spans="1:9" x14ac:dyDescent="0.3">
      <x:c r="A50" s="34" t="str">
        <x:v>32</x:v>
      </x:c>
      <x:c r="B50" s="59" t="str">
        <x:v>CURETA DENTISTA</x:v>
      </x:c>
      <x:c r="C50" s="60"/>
      <x:c r="D50" s="61"/>
      <x:c r="E50" s="21" t="str">
        <x:v>UND</x:v>
      </x:c>
      <x:c r="F50" s="45" t="n">
        <x:v>5.0000</x:v>
      </x:c>
      <x:c r="G50" s="22" t="str">
        <x:v/>
      </x:c>
      <x:c r="H50" s="25"/>
      <x:c r="I50" s="27">
        <x:f t="shared" si="1"/>
        <x:v>0</x:v>
      </x:c>
    </x:row>
    <x:row r="51" spans="1:9" x14ac:dyDescent="0.3">
      <x:c r="A51" s="33" t="str">
        <x:v>33</x:v>
      </x:c>
      <x:c r="B51" s="56" t="str">
        <x:v>CURETA LUCAS 86</x:v>
      </x:c>
      <x:c r="C51" s="57"/>
      <x:c r="D51" s="58"/>
      <x:c r="E51" s="19" t="str">
        <x:v>PCT</x:v>
      </x:c>
      <x:c r="F51" s="44" t="n">
        <x:v>5.0000</x:v>
      </x:c>
      <x:c r="G51" s="20" t="str">
        <x:v/>
      </x:c>
      <x:c r="H51" s="24"/>
      <x:c r="I51" s="26">
        <x:f t="shared" si="1"/>
        <x:v>0</x:v>
      </x:c>
    </x:row>
    <x:row r="52" spans="1:9" x14ac:dyDescent="0.3">
      <x:c r="A52" s="34" t="str">
        <x:v>34</x:v>
      </x:c>
      <x:c r="B52" s="59" t="str">
        <x:v>CURETAS DE GRACEY PARA RASPAGEM N°. 1-2</x:v>
      </x:c>
      <x:c r="C52" s="60"/>
      <x:c r="D52" s="61"/>
      <x:c r="E52" s="21" t="str">
        <x:v>PCT</x:v>
      </x:c>
      <x:c r="F52" s="45" t="n">
        <x:v>3.0000</x:v>
      </x:c>
      <x:c r="G52" s="22" t="str">
        <x:v/>
      </x:c>
      <x:c r="H52" s="25"/>
      <x:c r="I52" s="27">
        <x:f t="shared" si="1"/>
        <x:v>0</x:v>
      </x:c>
    </x:row>
    <x:row r="53" spans="1:9" x14ac:dyDescent="0.3">
      <x:c r="A53" s="33" t="str">
        <x:v>35</x:v>
      </x:c>
      <x:c r="B53" s="56" t="str">
        <x:v>CURETAS DE GRACEY PARA RASPAGEM N°. 11-12</x:v>
      </x:c>
      <x:c r="C53" s="57"/>
      <x:c r="D53" s="58"/>
      <x:c r="E53" s="19" t="str">
        <x:v>PCT</x:v>
      </x:c>
      <x:c r="F53" s="44" t="n">
        <x:v>3.0000</x:v>
      </x:c>
      <x:c r="G53" s="20" t="str">
        <x:v/>
      </x:c>
      <x:c r="H53" s="24"/>
      <x:c r="I53" s="26">
        <x:f t="shared" si="1"/>
        <x:v>0</x:v>
      </x:c>
    </x:row>
    <x:row r="54" spans="1:9" x14ac:dyDescent="0.3">
      <x:c r="A54" s="34" t="str">
        <x:v>36</x:v>
      </x:c>
      <x:c r="B54" s="59" t="str">
        <x:v>CURETAS DE GRACEY PARA RASPAGEM N°. 13-14</x:v>
      </x:c>
      <x:c r="C54" s="60"/>
      <x:c r="D54" s="61"/>
      <x:c r="E54" s="21" t="str">
        <x:v>PCT</x:v>
      </x:c>
      <x:c r="F54" s="45" t="n">
        <x:v>3.0000</x:v>
      </x:c>
      <x:c r="G54" s="22" t="str">
        <x:v/>
      </x:c>
      <x:c r="H54" s="25"/>
      <x:c r="I54" s="27">
        <x:f t="shared" si="1"/>
        <x:v>0</x:v>
      </x:c>
    </x:row>
    <x:row r="55" spans="1:9" x14ac:dyDescent="0.3">
      <x:c r="A55" s="33" t="str">
        <x:v>37</x:v>
      </x:c>
      <x:c r="B55" s="56" t="str">
        <x:v>CURETAS DE GRACEY PARA RASPAGEM N°. 3-4</x:v>
      </x:c>
      <x:c r="C55" s="57"/>
      <x:c r="D55" s="58"/>
      <x:c r="E55" s="19" t="str">
        <x:v>PCT</x:v>
      </x:c>
      <x:c r="F55" s="44" t="n">
        <x:v>3.0000</x:v>
      </x:c>
      <x:c r="G55" s="20" t="str">
        <x:v/>
      </x:c>
      <x:c r="H55" s="24"/>
      <x:c r="I55" s="26">
        <x:f t="shared" si="1"/>
        <x:v>0</x:v>
      </x:c>
    </x:row>
    <x:row r="56" spans="1:9" x14ac:dyDescent="0.3">
      <x:c r="A56" s="34" t="str">
        <x:v>38</x:v>
      </x:c>
      <x:c r="B56" s="59" t="str">
        <x:v>CURETAS DE GRACEY PARA RASPAGEM N°. 5-6</x:v>
      </x:c>
      <x:c r="C56" s="60"/>
      <x:c r="D56" s="61"/>
      <x:c r="E56" s="21" t="str">
        <x:v>PCT</x:v>
      </x:c>
      <x:c r="F56" s="45" t="n">
        <x:v>3.0000</x:v>
      </x:c>
      <x:c r="G56" s="22" t="str">
        <x:v/>
      </x:c>
      <x:c r="H56" s="25"/>
      <x:c r="I56" s="27">
        <x:f t="shared" si="1"/>
        <x:v>0</x:v>
      </x:c>
    </x:row>
    <x:row r="57" spans="1:9" x14ac:dyDescent="0.3">
      <x:c r="A57" s="33" t="str">
        <x:v>39</x:v>
      </x:c>
      <x:c r="B57" s="56" t="str">
        <x:v>CURETAS DE GRACEY PARA RASPAGEM N°. 7-8</x:v>
      </x:c>
      <x:c r="C57" s="57"/>
      <x:c r="D57" s="58"/>
      <x:c r="E57" s="19" t="str">
        <x:v>PCT</x:v>
      </x:c>
      <x:c r="F57" s="44" t="n">
        <x:v>3.0000</x:v>
      </x:c>
      <x:c r="G57" s="20" t="str">
        <x:v/>
      </x:c>
      <x:c r="H57" s="24"/>
      <x:c r="I57" s="26">
        <x:f t="shared" si="1"/>
        <x:v>0</x:v>
      </x:c>
    </x:row>
    <x:row r="58" spans="1:9" x14ac:dyDescent="0.3">
      <x:c r="A58" s="34" t="str">
        <x:v>40</x:v>
      </x:c>
      <x:c r="B58" s="59" t="str">
        <x:v>CURETAS DE GRACEY PARA RASPAGEM N°. 9-10</x:v>
      </x:c>
      <x:c r="C58" s="60"/>
      <x:c r="D58" s="61"/>
      <x:c r="E58" s="21" t="str">
        <x:v>PCT</x:v>
      </x:c>
      <x:c r="F58" s="45" t="n">
        <x:v>3.0000</x:v>
      </x:c>
      <x:c r="G58" s="22" t="str">
        <x:v/>
      </x:c>
      <x:c r="H58" s="25"/>
      <x:c r="I58" s="27">
        <x:f t="shared" si="1"/>
        <x:v>0</x:v>
      </x:c>
    </x:row>
    <x:row r="59" spans="1:9" x14ac:dyDescent="0.3">
      <x:c r="A59" s="33" t="str">
        <x:v>41</x:v>
      </x:c>
      <x:c r="B59" s="56" t="str">
        <x:v>DISCO DE FELTRO PARA POLIMENTO DE RESINA</x:v>
      </x:c>
      <x:c r="C59" s="57"/>
      <x:c r="D59" s="58"/>
      <x:c r="E59" s="19" t="str">
        <x:v>PCT</x:v>
      </x:c>
      <x:c r="F59" s="44" t="n">
        <x:v>100.0000</x:v>
      </x:c>
      <x:c r="G59" s="20" t="str">
        <x:v/>
      </x:c>
      <x:c r="H59" s="24"/>
      <x:c r="I59" s="26">
        <x:f t="shared" si="1"/>
        <x:v>0</x:v>
      </x:c>
    </x:row>
    <x:row r="60" spans="1:9" x14ac:dyDescent="0.3">
      <x:c r="A60" s="34" t="str">
        <x:v>42</x:v>
      </x:c>
      <x:c r="B60" s="59" t="str">
        <x:v>DISCO DE POLIMENTO</x:v>
      </x:c>
      <x:c r="C60" s="60"/>
      <x:c r="D60" s="61"/>
      <x:c r="E60" s="21" t="str">
        <x:v>UND</x:v>
      </x:c>
      <x:c r="F60" s="45" t="n">
        <x:v>300.0000</x:v>
      </x:c>
      <x:c r="G60" s="22" t="str">
        <x:v/>
      </x:c>
      <x:c r="H60" s="25"/>
      <x:c r="I60" s="27">
        <x:f t="shared" si="1"/>
        <x:v>0</x:v>
      </x:c>
    </x:row>
    <x:row r="61" spans="1:9" x14ac:dyDescent="0.3">
      <x:c r="A61" s="33" t="str">
        <x:v>43</x:v>
      </x:c>
      <x:c r="B61" s="56" t="str">
        <x:v>ESCOVA DE ROBSON</x:v>
      </x:c>
      <x:c r="C61" s="57"/>
      <x:c r="D61" s="58"/>
      <x:c r="E61" s="19" t="str">
        <x:v>PCT</x:v>
      </x:c>
      <x:c r="F61" s="44" t="n">
        <x:v>200.0000</x:v>
      </x:c>
      <x:c r="G61" s="20" t="str">
        <x:v/>
      </x:c>
      <x:c r="H61" s="24"/>
      <x:c r="I61" s="26">
        <x:f t="shared" si="1"/>
        <x:v>0</x:v>
      </x:c>
    </x:row>
    <x:row r="62" spans="1:9" x14ac:dyDescent="0.3">
      <x:c r="A62" s="34" t="str">
        <x:v>44</x:v>
      </x:c>
      <x:c r="B62" s="59" t="str">
        <x:v>ESPÁTULA DE METAL</x:v>
      </x:c>
      <x:c r="C62" s="60"/>
      <x:c r="D62" s="61"/>
      <x:c r="E62" s="21" t="str">
        <x:v>UND</x:v>
      </x:c>
      <x:c r="F62" s="45" t="n">
        <x:v>30.0000</x:v>
      </x:c>
      <x:c r="G62" s="22" t="str">
        <x:v/>
      </x:c>
      <x:c r="H62" s="25"/>
      <x:c r="I62" s="27">
        <x:f t="shared" si="1"/>
        <x:v>0</x:v>
      </x:c>
    </x:row>
    <x:row r="63" spans="1:9" x14ac:dyDescent="0.3">
      <x:c r="A63" s="33" t="str">
        <x:v>45</x:v>
      </x:c>
      <x:c r="B63" s="56" t="str">
        <x:v>ESPÁTULA PARA RESINA DE TITÂNIO</x:v>
      </x:c>
      <x:c r="C63" s="57"/>
      <x:c r="D63" s="58"/>
      <x:c r="E63" s="19" t="str">
        <x:v>PCT</x:v>
      </x:c>
      <x:c r="F63" s="44" t="n">
        <x:v>20.0000</x:v>
      </x:c>
      <x:c r="G63" s="20" t="str">
        <x:v/>
      </x:c>
      <x:c r="H63" s="24"/>
      <x:c r="I63" s="26">
        <x:f t="shared" si="1"/>
        <x:v>0</x:v>
      </x:c>
    </x:row>
    <x:row r="64" spans="1:9" x14ac:dyDescent="0.3">
      <x:c r="A64" s="34" t="str">
        <x:v>46</x:v>
      </x:c>
      <x:c r="B64" s="59" t="str">
        <x:v>EVIDENCIADOR DE PLACA</x:v>
      </x:c>
      <x:c r="C64" s="60"/>
      <x:c r="D64" s="61"/>
      <x:c r="E64" s="21" t="str">
        <x:v>PCT</x:v>
      </x:c>
      <x:c r="F64" s="45" t="n">
        <x:v>200.0000</x:v>
      </x:c>
      <x:c r="G64" s="22" t="str">
        <x:v/>
      </x:c>
      <x:c r="H64" s="25"/>
      <x:c r="I64" s="27">
        <x:f t="shared" si="1"/>
        <x:v>0</x:v>
      </x:c>
    </x:row>
    <x:row r="65" spans="1:9" x14ac:dyDescent="0.3">
      <x:c r="A65" s="33" t="str">
        <x:v>47</x:v>
      </x:c>
      <x:c r="B65" s="56" t="str">
        <x:v>FILME RADIOGRÁFICO ADULTO</x:v>
      </x:c>
      <x:c r="C65" s="57"/>
      <x:c r="D65" s="58"/>
      <x:c r="E65" s="19" t="str">
        <x:v>CX</x:v>
      </x:c>
      <x:c r="F65" s="44" t="n">
        <x:v>100.0000</x:v>
      </x:c>
      <x:c r="G65" s="20" t="str">
        <x:v/>
      </x:c>
      <x:c r="H65" s="24"/>
      <x:c r="I65" s="26">
        <x:f t="shared" si="1"/>
        <x:v>0</x:v>
      </x:c>
    </x:row>
    <x:row r="66" spans="1:9" x14ac:dyDescent="0.3">
      <x:c r="A66" s="34" t="str">
        <x:v>48</x:v>
      </x:c>
      <x:c r="B66" s="59" t="str">
        <x:v>FILME RADIOGRÁFICO INFANTIL</x:v>
      </x:c>
      <x:c r="C66" s="60"/>
      <x:c r="D66" s="61"/>
      <x:c r="E66" s="21" t="str">
        <x:v>CX</x:v>
      </x:c>
      <x:c r="F66" s="45" t="n">
        <x:v>100.0000</x:v>
      </x:c>
      <x:c r="G66" s="22" t="str">
        <x:v/>
      </x:c>
      <x:c r="H66" s="25"/>
      <x:c r="I66" s="27">
        <x:f t="shared" si="1"/>
        <x:v>0</x:v>
      </x:c>
    </x:row>
    <x:row r="67" spans="1:9" x14ac:dyDescent="0.3">
      <x:c r="A67" s="33" t="str">
        <x:v>49</x:v>
      </x:c>
      <x:c r="B67" s="56" t="str">
        <x:v>FIXADOR RADIOLÓGICO</x:v>
      </x:c>
      <x:c r="C67" s="57"/>
      <x:c r="D67" s="58"/>
      <x:c r="E67" s="19" t="str">
        <x:v>PCT</x:v>
      </x:c>
      <x:c r="F67" s="44" t="n">
        <x:v>50.0000</x:v>
      </x:c>
      <x:c r="G67" s="20" t="str">
        <x:v/>
      </x:c>
      <x:c r="H67" s="24"/>
      <x:c r="I67" s="26">
        <x:f t="shared" si="1"/>
        <x:v>0</x:v>
      </x:c>
    </x:row>
    <x:row r="68" spans="1:9" x14ac:dyDescent="0.3">
      <x:c r="A68" s="34" t="str">
        <x:v>50</x:v>
      </x:c>
      <x:c r="B68" s="59" t="str">
        <x:v>FLUOR GEL</x:v>
      </x:c>
      <x:c r="C68" s="60"/>
      <x:c r="D68" s="61"/>
      <x:c r="E68" s="21" t="str">
        <x:v>PCT</x:v>
      </x:c>
      <x:c r="F68" s="45" t="n">
        <x:v>200.0000</x:v>
      </x:c>
      <x:c r="G68" s="22" t="str">
        <x:v/>
      </x:c>
      <x:c r="H68" s="25"/>
      <x:c r="I68" s="27">
        <x:f t="shared" si="1"/>
        <x:v>0</x:v>
      </x:c>
    </x:row>
    <x:row r="69" spans="1:9" x14ac:dyDescent="0.3">
      <x:c r="A69" s="33" t="str">
        <x:v>51</x:v>
      </x:c>
      <x:c r="B69" s="56" t="str">
        <x:v>FÓRCEPS 01
</x:v>
      </x:c>
      <x:c r="C69" s="57"/>
      <x:c r="D69" s="58"/>
      <x:c r="E69" s="19" t="str">
        <x:v>UND</x:v>
      </x:c>
      <x:c r="F69" s="44" t="n">
        <x:v>3.0000</x:v>
      </x:c>
      <x:c r="G69" s="20" t="str">
        <x:v/>
      </x:c>
      <x:c r="H69" s="24"/>
      <x:c r="I69" s="26">
        <x:f t="shared" si="1"/>
        <x:v>0</x:v>
      </x:c>
    </x:row>
    <x:row r="70" spans="1:9" x14ac:dyDescent="0.3">
      <x:c r="A70" s="34" t="str">
        <x:v>52</x:v>
      </x:c>
      <x:c r="B70" s="59" t="str">
        <x:v>FÓRCEPS 101</x:v>
      </x:c>
      <x:c r="C70" s="60"/>
      <x:c r="D70" s="61"/>
      <x:c r="E70" s="21" t="str">
        <x:v>UND</x:v>
      </x:c>
      <x:c r="F70" s="45" t="n">
        <x:v>3.0000</x:v>
      </x:c>
      <x:c r="G70" s="22" t="str">
        <x:v/>
      </x:c>
      <x:c r="H70" s="25"/>
      <x:c r="I70" s="27">
        <x:f t="shared" si="1"/>
        <x:v>0</x:v>
      </x:c>
    </x:row>
    <x:row r="71" spans="1:9" x14ac:dyDescent="0.3">
      <x:c r="A71" s="33" t="str">
        <x:v>53</x:v>
      </x:c>
      <x:c r="B71" s="56" t="str">
        <x:v>FÓRCEPS 150
</x:v>
      </x:c>
      <x:c r="C71" s="57"/>
      <x:c r="D71" s="58"/>
      <x:c r="E71" s="19" t="str">
        <x:v>UND</x:v>
      </x:c>
      <x:c r="F71" s="44" t="n">
        <x:v>2.0000</x:v>
      </x:c>
      <x:c r="G71" s="20" t="str">
        <x:v/>
      </x:c>
      <x:c r="H71" s="24"/>
      <x:c r="I71" s="26">
        <x:f t="shared" si="1"/>
        <x:v>0</x:v>
      </x:c>
    </x:row>
    <x:row r="72" spans="1:9" x14ac:dyDescent="0.3">
      <x:c r="A72" s="34" t="str">
        <x:v>54</x:v>
      </x:c>
      <x:c r="B72" s="59" t="str">
        <x:v>FÓRCEPS 151
</x:v>
      </x:c>
      <x:c r="C72" s="60"/>
      <x:c r="D72" s="61"/>
      <x:c r="E72" s="21" t="str">
        <x:v>UND</x:v>
      </x:c>
      <x:c r="F72" s="45" t="n">
        <x:v>2.0000</x:v>
      </x:c>
      <x:c r="G72" s="22" t="str">
        <x:v/>
      </x:c>
      <x:c r="H72" s="25"/>
      <x:c r="I72" s="27">
        <x:f t="shared" si="1"/>
        <x:v>0</x:v>
      </x:c>
    </x:row>
    <x:row r="73" spans="1:9" x14ac:dyDescent="0.3">
      <x:c r="A73" s="33" t="str">
        <x:v>55</x:v>
      </x:c>
      <x:c r="B73" s="56" t="str">
        <x:v>FÓRCEPS 16</x:v>
      </x:c>
      <x:c r="C73" s="57"/>
      <x:c r="D73" s="58"/>
      <x:c r="E73" s="19" t="str">
        <x:v>LITRO</x:v>
      </x:c>
      <x:c r="F73" s="44" t="n">
        <x:v>2.0000</x:v>
      </x:c>
      <x:c r="G73" s="20" t="str">
        <x:v/>
      </x:c>
      <x:c r="H73" s="24"/>
      <x:c r="I73" s="26">
        <x:f t="shared" si="1"/>
        <x:v>0</x:v>
      </x:c>
    </x:row>
    <x:row r="74" spans="1:9" x14ac:dyDescent="0.3">
      <x:c r="A74" s="34" t="str">
        <x:v>56</x:v>
      </x:c>
      <x:c r="B74" s="59" t="str">
        <x:v>FÓRCEPS 17</x:v>
      </x:c>
      <x:c r="C74" s="60"/>
      <x:c r="D74" s="61"/>
      <x:c r="E74" s="21" t="str">
        <x:v>UND</x:v>
      </x:c>
      <x:c r="F74" s="45" t="n">
        <x:v>2.0000</x:v>
      </x:c>
      <x:c r="G74" s="22" t="str">
        <x:v/>
      </x:c>
      <x:c r="H74" s="25"/>
      <x:c r="I74" s="27">
        <x:f t="shared" si="1"/>
        <x:v>0</x:v>
      </x:c>
    </x:row>
    <x:row r="75" spans="1:9" x14ac:dyDescent="0.3">
      <x:c r="A75" s="33" t="str">
        <x:v>57</x:v>
      </x:c>
      <x:c r="B75" s="56" t="str">
        <x:v>FÓRCEPS 18L 
</x:v>
      </x:c>
      <x:c r="C75" s="57"/>
      <x:c r="D75" s="58"/>
      <x:c r="E75" s="19" t="str">
        <x:v>UND</x:v>
      </x:c>
      <x:c r="F75" s="44" t="n">
        <x:v>2.0000</x:v>
      </x:c>
      <x:c r="G75" s="20" t="str">
        <x:v/>
      </x:c>
      <x:c r="H75" s="24"/>
      <x:c r="I75" s="26">
        <x:f t="shared" si="1"/>
        <x:v>0</x:v>
      </x:c>
    </x:row>
    <x:row r="76" spans="1:9" x14ac:dyDescent="0.3">
      <x:c r="A76" s="34" t="str">
        <x:v>58</x:v>
      </x:c>
      <x:c r="B76" s="59" t="str">
        <x:v>FÓRCEPS 69</x:v>
      </x:c>
      <x:c r="C76" s="60"/>
      <x:c r="D76" s="61"/>
      <x:c r="E76" s="21" t="str">
        <x:v>UND</x:v>
      </x:c>
      <x:c r="F76" s="45" t="n">
        <x:v>2.0000</x:v>
      </x:c>
      <x:c r="G76" s="22" t="str">
        <x:v/>
      </x:c>
      <x:c r="H76" s="25"/>
      <x:c r="I76" s="27">
        <x:f t="shared" si="1"/>
        <x:v>0</x:v>
      </x:c>
    </x:row>
    <x:row r="77" spans="1:9" x14ac:dyDescent="0.3">
      <x:c r="A77" s="33" t="str">
        <x:v>59</x:v>
      </x:c>
      <x:c r="B77" s="56" t="str">
        <x:v>FÓRCEPS PEDIÁTRICOS Nº 01</x:v>
      </x:c>
      <x:c r="C77" s="57"/>
      <x:c r="D77" s="58"/>
      <x:c r="E77" s="19" t="str">
        <x:v>UND</x:v>
      </x:c>
      <x:c r="F77" s="44" t="n">
        <x:v>2.0000</x:v>
      </x:c>
      <x:c r="G77" s="20" t="str">
        <x:v/>
      </x:c>
      <x:c r="H77" s="24"/>
      <x:c r="I77" s="26">
        <x:f t="shared" si="1"/>
        <x:v>0</x:v>
      </x:c>
    </x:row>
    <x:row r="78" spans="1:9" x14ac:dyDescent="0.3">
      <x:c r="A78" s="34" t="str">
        <x:v>60</x:v>
      </x:c>
      <x:c r="B78" s="59" t="str">
        <x:v>FÓRCEPS PEDIÁTRICOS Nº 02</x:v>
      </x:c>
      <x:c r="C78" s="60"/>
      <x:c r="D78" s="61"/>
      <x:c r="E78" s="21" t="str">
        <x:v>UND</x:v>
      </x:c>
      <x:c r="F78" s="45" t="n">
        <x:v>2.0000</x:v>
      </x:c>
      <x:c r="G78" s="22" t="str">
        <x:v/>
      </x:c>
      <x:c r="H78" s="25"/>
      <x:c r="I78" s="27">
        <x:f t="shared" si="1"/>
        <x:v>0</x:v>
      </x:c>
    </x:row>
    <x:row r="79" spans="1:9" x14ac:dyDescent="0.3">
      <x:c r="A79" s="33" t="str">
        <x:v>61</x:v>
      </x:c>
      <x:c r="B79" s="56" t="str">
        <x:v>FÓRCEPS PEDIÁTRICOS Nº 03</x:v>
      </x:c>
      <x:c r="C79" s="57"/>
      <x:c r="D79" s="58"/>
      <x:c r="E79" s="19" t="str">
        <x:v>UND</x:v>
      </x:c>
      <x:c r="F79" s="44" t="n">
        <x:v>2.0000</x:v>
      </x:c>
      <x:c r="G79" s="20" t="str">
        <x:v/>
      </x:c>
      <x:c r="H79" s="24"/>
      <x:c r="I79" s="26">
        <x:f t="shared" si="1"/>
        <x:v>0</x:v>
      </x:c>
    </x:row>
    <x:row r="80" spans="1:9" x14ac:dyDescent="0.3">
      <x:c r="A80" s="34" t="str">
        <x:v>62</x:v>
      </x:c>
      <x:c r="B80" s="59" t="str">
        <x:v>FÓRCEPS PEDIÁTRICOS Nº 04
</x:v>
      </x:c>
      <x:c r="C80" s="60"/>
      <x:c r="D80" s="61"/>
      <x:c r="E80" s="21" t="str">
        <x:v>UND</x:v>
      </x:c>
      <x:c r="F80" s="45" t="n">
        <x:v>2.0000</x:v>
      </x:c>
      <x:c r="G80" s="22" t="str">
        <x:v/>
      </x:c>
      <x:c r="H80" s="25"/>
      <x:c r="I80" s="27">
        <x:f t="shared" si="1"/>
        <x:v>0</x:v>
      </x:c>
    </x:row>
    <x:row r="81" spans="1:9" x14ac:dyDescent="0.3">
      <x:c r="A81" s="33" t="str">
        <x:v>63</x:v>
      </x:c>
      <x:c r="B81" s="56" t="str">
        <x:v>FÓRCEPS PEDIÁTRICOS Nº 21
</x:v>
      </x:c>
      <x:c r="C81" s="57"/>
      <x:c r="D81" s="58"/>
      <x:c r="E81" s="19" t="str">
        <x:v>UND</x:v>
      </x:c>
      <x:c r="F81" s="44" t="n">
        <x:v>2.0000</x:v>
      </x:c>
      <x:c r="G81" s="20" t="str">
        <x:v/>
      </x:c>
      <x:c r="H81" s="24"/>
      <x:c r="I81" s="26">
        <x:f t="shared" si="1"/>
        <x:v>0</x:v>
      </x:c>
    </x:row>
    <x:row r="82" spans="1:9" x14ac:dyDescent="0.3">
      <x:c r="A82" s="34" t="str">
        <x:v>64</x:v>
      </x:c>
      <x:c r="B82" s="59" t="str">
        <x:v>FORMOCRESOL 10ML</x:v>
      </x:c>
      <x:c r="C82" s="60"/>
      <x:c r="D82" s="61"/>
      <x:c r="E82" s="21" t="str">
        <x:v>PCT</x:v>
      </x:c>
      <x:c r="F82" s="45" t="n">
        <x:v>30.0000</x:v>
      </x:c>
      <x:c r="G82" s="22" t="str">
        <x:v/>
      </x:c>
      <x:c r="H82" s="25"/>
      <x:c r="I82" s="27">
        <x:f t="shared" si="1"/>
        <x:v>0</x:v>
      </x:c>
    </x:row>
    <x:row r="83" spans="1:9" x14ac:dyDescent="0.3">
      <x:c r="A83" s="33" t="str">
        <x:v>65</x:v>
      </x:c>
      <x:c r="B83" s="56" t="str">
        <x:v>GLUCONATO DE CLEREXIDINA0,12%</x:v>
      </x:c>
      <x:c r="C83" s="57"/>
      <x:c r="D83" s="58"/>
      <x:c r="E83" s="19" t="str">
        <x:v>UND</x:v>
      </x:c>
      <x:c r="F83" s="44" t="n">
        <x:v>50.0000</x:v>
      </x:c>
      <x:c r="G83" s="20" t="str">
        <x:v/>
      </x:c>
      <x:c r="H83" s="24"/>
      <x:c r="I83" s="26">
        <x:f t="shared" si="1"/>
        <x:v>0</x:v>
      </x:c>
    </x:row>
    <x:row r="84" spans="1:9" x14ac:dyDescent="0.3">
      <x:c r="A84" s="34" t="str">
        <x:v>66</x:v>
      </x:c>
      <x:c r="B84" s="59" t="str">
        <x:v>HEMOSTÁTICO</x:v>
      </x:c>
      <x:c r="C84" s="60"/>
      <x:c r="D84" s="61"/>
      <x:c r="E84" s="21" t="str">
        <x:v>PCT</x:v>
      </x:c>
      <x:c r="F84" s="45" t="n">
        <x:v>70.0000</x:v>
      </x:c>
      <x:c r="G84" s="22" t="str">
        <x:v/>
      </x:c>
      <x:c r="H84" s="25"/>
      <x:c r="I84" s="27">
        <x:f t="shared" si="1"/>
        <x:v>0</x:v>
      </x:c>
    </x:row>
    <x:row r="85" spans="1:9" x14ac:dyDescent="0.3">
      <x:c r="A85" s="33" t="str">
        <x:v>67</x:v>
      </x:c>
      <x:c r="B85" s="56" t="str">
        <x:v>HIDRO C</x:v>
      </x:c>
      <x:c r="C85" s="57"/>
      <x:c r="D85" s="58"/>
      <x:c r="E85" s="19" t="str">
        <x:v>UND</x:v>
      </x:c>
      <x:c r="F85" s="44" t="n">
        <x:v>50.0000</x:v>
      </x:c>
      <x:c r="G85" s="20" t="str">
        <x:v/>
      </x:c>
      <x:c r="H85" s="24"/>
      <x:c r="I85" s="26">
        <x:f t="shared" ref="I85:I148" si="2">F85*H85</x:f>
        <x:v>0</x:v>
      </x:c>
    </x:row>
    <x:row r="86" spans="1:9" x14ac:dyDescent="0.3">
      <x:c r="A86" s="34" t="str">
        <x:v>68</x:v>
      </x:c>
      <x:c r="B86" s="59" t="str">
        <x:v>HIDROXIDO DE CALCIO P.A</x:v>
      </x:c>
      <x:c r="C86" s="60"/>
      <x:c r="D86" s="61"/>
      <x:c r="E86" s="21" t="str">
        <x:v>FR</x:v>
      </x:c>
      <x:c r="F86" s="45" t="n">
        <x:v>40.0000</x:v>
      </x:c>
      <x:c r="G86" s="22" t="str">
        <x:v/>
      </x:c>
      <x:c r="H86" s="25"/>
      <x:c r="I86" s="27">
        <x:f t="shared" si="2"/>
        <x:v>0</x:v>
      </x:c>
    </x:row>
    <x:row r="87" spans="1:9" x14ac:dyDescent="0.3">
      <x:c r="A87" s="33" t="str">
        <x:v>69</x:v>
      </x:c>
      <x:c r="B87" s="56" t="str">
        <x:v>IONÔMERO DE VIDRO FORRADOR</x:v>
      </x:c>
      <x:c r="C87" s="57"/>
      <x:c r="D87" s="58"/>
      <x:c r="E87" s="19" t="str">
        <x:v>PCT</x:v>
      </x:c>
      <x:c r="F87" s="44" t="n">
        <x:v>30.0000</x:v>
      </x:c>
      <x:c r="G87" s="20" t="str">
        <x:v/>
      </x:c>
      <x:c r="H87" s="24"/>
      <x:c r="I87" s="26">
        <x:f t="shared" si="2"/>
        <x:v>0</x:v>
      </x:c>
    </x:row>
    <x:row r="88" spans="1:9" x14ac:dyDescent="0.3">
      <x:c r="A88" s="34" t="str">
        <x:v>70</x:v>
      </x:c>
      <x:c r="B88" s="59" t="str">
        <x:v>IONÔMERO DE VIDRO RESTAURADOR</x:v>
      </x:c>
      <x:c r="C88" s="60"/>
      <x:c r="D88" s="61"/>
      <x:c r="E88" s="21" t="str">
        <x:v>PCT</x:v>
      </x:c>
      <x:c r="F88" s="45" t="n">
        <x:v>30.0000</x:v>
      </x:c>
      <x:c r="G88" s="22" t="str">
        <x:v/>
      </x:c>
      <x:c r="H88" s="25"/>
      <x:c r="I88" s="27">
        <x:f t="shared" si="2"/>
        <x:v>0</x:v>
      </x:c>
    </x:row>
    <x:row r="89" spans="1:9" x14ac:dyDescent="0.3">
      <x:c r="A89" s="33" t="str">
        <x:v>71</x:v>
      </x:c>
      <x:c r="B89" s="56" t="str">
        <x:v>JACAREZINHO PARA BABADOR</x:v>
      </x:c>
      <x:c r="C89" s="57"/>
      <x:c r="D89" s="58"/>
      <x:c r="E89" s="19" t="str">
        <x:v>PCT</x:v>
      </x:c>
      <x:c r="F89" s="44" t="n">
        <x:v>400.0000</x:v>
      </x:c>
      <x:c r="G89" s="20" t="str">
        <x:v/>
      </x:c>
      <x:c r="H89" s="24"/>
      <x:c r="I89" s="26">
        <x:f t="shared" si="2"/>
        <x:v>0</x:v>
      </x:c>
    </x:row>
    <x:row r="90" spans="1:9" x14ac:dyDescent="0.3">
      <x:c r="A90" s="34" t="str">
        <x:v>72</x:v>
      </x:c>
      <x:c r="B90" s="59" t="str">
        <x:v>JALECO DESC.MANGA LONGA G</x:v>
      </x:c>
      <x:c r="C90" s="60"/>
      <x:c r="D90" s="61"/>
      <x:c r="E90" s="21" t="str">
        <x:v>PCT</x:v>
      </x:c>
      <x:c r="F90" s="45" t="n">
        <x:v>400.0000</x:v>
      </x:c>
      <x:c r="G90" s="22" t="str">
        <x:v/>
      </x:c>
      <x:c r="H90" s="25"/>
      <x:c r="I90" s="27">
        <x:f t="shared" si="2"/>
        <x:v>0</x:v>
      </x:c>
    </x:row>
    <x:row r="91" spans="1:9" x14ac:dyDescent="0.3">
      <x:c r="A91" s="33" t="str">
        <x:v>73</x:v>
      </x:c>
      <x:c r="B91" s="56" t="str">
        <x:v>JALECO DESC.MANGA LONGA M</x:v>
      </x:c>
      <x:c r="C91" s="57"/>
      <x:c r="D91" s="58"/>
      <x:c r="E91" s="19" t="str">
        <x:v>PCT</x:v>
      </x:c>
      <x:c r="F91" s="44" t="n">
        <x:v>400.0000</x:v>
      </x:c>
      <x:c r="G91" s="20" t="str">
        <x:v/>
      </x:c>
      <x:c r="H91" s="24"/>
      <x:c r="I91" s="26">
        <x:f t="shared" si="2"/>
        <x:v>0</x:v>
      </x:c>
    </x:row>
    <x:row r="92" spans="1:9" x14ac:dyDescent="0.3">
      <x:c r="A92" s="34" t="str">
        <x:v>74</x:v>
      </x:c>
      <x:c r="B92" s="59" t="str">
        <x:v>LAMINA BISTURI N° 15 C/100</x:v>
      </x:c>
      <x:c r="C92" s="60"/>
      <x:c r="D92" s="61"/>
      <x:c r="E92" s="21" t="str">
        <x:v>CX</x:v>
      </x:c>
      <x:c r="F92" s="45" t="n">
        <x:v>30.0000</x:v>
      </x:c>
      <x:c r="G92" s="22" t="str">
        <x:v/>
      </x:c>
      <x:c r="H92" s="25"/>
      <x:c r="I92" s="27">
        <x:f t="shared" si="2"/>
        <x:v>0</x:v>
      </x:c>
    </x:row>
    <x:row r="93" spans="1:9" x14ac:dyDescent="0.3">
      <x:c r="A93" s="33" t="str">
        <x:v>75</x:v>
      </x:c>
      <x:c r="B93" s="56" t="str">
        <x:v>LAMINA BISTURI Nº 12 CX C/ 100 UNIDADES</x:v>
      </x:c>
      <x:c r="C93" s="57"/>
      <x:c r="D93" s="58"/>
      <x:c r="E93" s="19" t="str">
        <x:v>CX</x:v>
      </x:c>
      <x:c r="F93" s="44" t="n">
        <x:v>20.0000</x:v>
      </x:c>
      <x:c r="G93" s="20" t="str">
        <x:v/>
      </x:c>
      <x:c r="H93" s="24"/>
      <x:c r="I93" s="26">
        <x:f t="shared" si="2"/>
        <x:v>0</x:v>
      </x:c>
    </x:row>
    <x:row r="94" spans="1:9" x14ac:dyDescent="0.3">
      <x:c r="A94" s="34" t="str">
        <x:v>76</x:v>
      </x:c>
      <x:c r="B94" s="59" t="str">
        <x:v>LIMA P/ OSSO</x:v>
      </x:c>
      <x:c r="C94" s="60"/>
      <x:c r="D94" s="61"/>
      <x:c r="E94" s="21" t="str">
        <x:v>UND</x:v>
      </x:c>
      <x:c r="F94" s="45" t="n">
        <x:v>50.0000</x:v>
      </x:c>
      <x:c r="G94" s="22" t="str">
        <x:v/>
      </x:c>
      <x:c r="H94" s="25"/>
      <x:c r="I94" s="27">
        <x:f t="shared" si="2"/>
        <x:v>0</x:v>
      </x:c>
    </x:row>
    <x:row r="95" spans="1:9" x14ac:dyDescent="0.3">
      <x:c r="A95" s="33" t="str">
        <x:v>77</x:v>
      </x:c>
      <x:c r="B95" s="56" t="str">
        <x:v>LUVA CIRURGICA ESTERIL N.6.5 C/ 50 PARES</x:v>
      </x:c>
      <x:c r="C95" s="57"/>
      <x:c r="D95" s="58"/>
      <x:c r="E95" s="19" t="str">
        <x:v>CX</x:v>
      </x:c>
      <x:c r="F95" s="44" t="n">
        <x:v>600.0000</x:v>
      </x:c>
      <x:c r="G95" s="20" t="str">
        <x:v/>
      </x:c>
      <x:c r="H95" s="24"/>
      <x:c r="I95" s="26">
        <x:f t="shared" si="2"/>
        <x:v>0</x:v>
      </x:c>
    </x:row>
    <x:row r="96" spans="1:9" x14ac:dyDescent="0.3">
      <x:c r="A96" s="34" t="str">
        <x:v>78</x:v>
      </x:c>
      <x:c r="B96" s="59" t="str">
        <x:v>LUVA CIRURGICA ESTERIL N.7.0 C/50 PARES</x:v>
      </x:c>
      <x:c r="C96" s="60"/>
      <x:c r="D96" s="61"/>
      <x:c r="E96" s="21" t="str">
        <x:v>CX</x:v>
      </x:c>
      <x:c r="F96" s="45" t="n">
        <x:v>600.0000</x:v>
      </x:c>
      <x:c r="G96" s="22" t="str">
        <x:v/>
      </x:c>
      <x:c r="H96" s="25"/>
      <x:c r="I96" s="27">
        <x:f t="shared" si="2"/>
        <x:v>0</x:v>
      </x:c>
    </x:row>
    <x:row r="97" spans="1:9" x14ac:dyDescent="0.3">
      <x:c r="A97" s="33" t="str">
        <x:v>79</x:v>
      </x:c>
      <x:c r="B97" s="56" t="str">
        <x:v>LUVA DE PROCEDIMENTO M C/ 100 UNIDADES</x:v>
      </x:c>
      <x:c r="C97" s="57"/>
      <x:c r="D97" s="58"/>
      <x:c r="E97" s="19" t="str">
        <x:v>CX</x:v>
      </x:c>
      <x:c r="F97" s="44" t="n">
        <x:v>800.0000</x:v>
      </x:c>
      <x:c r="G97" s="20" t="str">
        <x:v/>
      </x:c>
      <x:c r="H97" s="24"/>
      <x:c r="I97" s="26">
        <x:f t="shared" si="2"/>
        <x:v>0</x:v>
      </x:c>
    </x:row>
    <x:row r="98" spans="1:9" x14ac:dyDescent="0.3">
      <x:c r="A98" s="34" t="str">
        <x:v>80</x:v>
      </x:c>
      <x:c r="B98" s="59" t="str">
        <x:v>LUVA PLÁSTICA DESCARTÁVEL TRANSPARENTE MULTIUSO  CAIXA COM 100 UND.</x:v>
      </x:c>
      <x:c r="C98" s="60"/>
      <x:c r="D98" s="61"/>
      <x:c r="E98" s="21" t="str">
        <x:v>CX</x:v>
      </x:c>
      <x:c r="F98" s="45" t="n">
        <x:v>400.0000</x:v>
      </x:c>
      <x:c r="G98" s="22" t="str">
        <x:v/>
      </x:c>
      <x:c r="H98" s="25"/>
      <x:c r="I98" s="27">
        <x:f t="shared" si="2"/>
        <x:v>0</x:v>
      </x:c>
    </x:row>
    <x:row r="99" spans="1:9" x14ac:dyDescent="0.3">
      <x:c r="A99" s="33" t="str">
        <x:v>81</x:v>
      </x:c>
      <x:c r="B99" s="56" t="str">
        <x:v>LUVA PROCEDIMENTO G C/ 100 UNIDADES</x:v>
      </x:c>
      <x:c r="C99" s="57"/>
      <x:c r="D99" s="58"/>
      <x:c r="E99" s="19" t="str">
        <x:v>CX</x:v>
      </x:c>
      <x:c r="F99" s="44" t="n">
        <x:v>500.0000</x:v>
      </x:c>
      <x:c r="G99" s="20" t="str">
        <x:v/>
      </x:c>
      <x:c r="H99" s="24"/>
      <x:c r="I99" s="26">
        <x:f t="shared" si="2"/>
        <x:v>0</x:v>
      </x:c>
    </x:row>
    <x:row r="100" spans="1:9" x14ac:dyDescent="0.3">
      <x:c r="A100" s="34" t="str">
        <x:v>82</x:v>
      </x:c>
      <x:c r="B100" s="59" t="str">
        <x:v>MANDRIL P/ DISCO DE FELTRO</x:v>
      </x:c>
      <x:c r="C100" s="60"/>
      <x:c r="D100" s="61"/>
      <x:c r="E100" s="21" t="str">
        <x:v>UND</x:v>
      </x:c>
      <x:c r="F100" s="45" t="n">
        <x:v>50.0000</x:v>
      </x:c>
      <x:c r="G100" s="22" t="str">
        <x:v/>
      </x:c>
      <x:c r="H100" s="25"/>
      <x:c r="I100" s="27">
        <x:f t="shared" si="2"/>
        <x:v>0</x:v>
      </x:c>
    </x:row>
    <x:row r="101" spans="1:9" x14ac:dyDescent="0.3">
      <x:c r="A101" s="33" t="str">
        <x:v>83</x:v>
      </x:c>
      <x:c r="B101" s="56" t="str">
        <x:v>MANDRIL P/ DISCO DE POLIMENTO </x:v>
      </x:c>
      <x:c r="C101" s="57"/>
      <x:c r="D101" s="58"/>
      <x:c r="E101" s="19" t="str">
        <x:v>UND</x:v>
      </x:c>
      <x:c r="F101" s="44" t="n">
        <x:v>50.0000</x:v>
      </x:c>
      <x:c r="G101" s="20" t="str">
        <x:v/>
      </x:c>
      <x:c r="H101" s="24"/>
      <x:c r="I101" s="26">
        <x:f t="shared" si="2"/>
        <x:v>0</x:v>
      </x:c>
    </x:row>
    <x:row r="102" spans="1:9" x14ac:dyDescent="0.3">
      <x:c r="A102" s="34" t="str">
        <x:v>84</x:v>
      </x:c>
      <x:c r="B102" s="59" t="str">
        <x:v>MATRIZ DE AÇO INOX 0.0</x:v>
      </x:c>
      <x:c r="C102" s="60"/>
      <x:c r="D102" s="61"/>
      <x:c r="E102" s="21" t="str">
        <x:v>UND</x:v>
      </x:c>
      <x:c r="F102" s="45" t="n">
        <x:v>20.0000</x:v>
      </x:c>
      <x:c r="G102" s="22" t="str">
        <x:v/>
      </x:c>
      <x:c r="H102" s="25"/>
      <x:c r="I102" s="27">
        <x:f t="shared" si="2"/>
        <x:v>0</x:v>
      </x:c>
    </x:row>
    <x:row r="103" spans="1:9" x14ac:dyDescent="0.3">
      <x:c r="A103" s="33" t="str">
        <x:v>85</x:v>
      </x:c>
      <x:c r="B103" s="56" t="str">
        <x:v>MICROBUSH</x:v>
      </x:c>
      <x:c r="C103" s="57"/>
      <x:c r="D103" s="58"/>
      <x:c r="E103" s="19" t="str">
        <x:v>UND</x:v>
      </x:c>
      <x:c r="F103" s="44" t="n">
        <x:v>40.0000</x:v>
      </x:c>
      <x:c r="G103" s="20" t="str">
        <x:v/>
      </x:c>
      <x:c r="H103" s="24"/>
      <x:c r="I103" s="26">
        <x:f t="shared" si="2"/>
        <x:v>0</x:v>
      </x:c>
    </x:row>
    <x:row r="104" spans="1:9" x14ac:dyDescent="0.3">
      <x:c r="A104" s="34" t="str">
        <x:v>86</x:v>
      </x:c>
      <x:c r="B104" s="59" t="str">
        <x:v>ÓCULOS DE PROTEÇÃO</x:v>
      </x:c>
      <x:c r="C104" s="60"/>
      <x:c r="D104" s="61"/>
      <x:c r="E104" s="21" t="str">
        <x:v>CX</x:v>
      </x:c>
      <x:c r="F104" s="45" t="n">
        <x:v>30.0000</x:v>
      </x:c>
      <x:c r="G104" s="22" t="str">
        <x:v/>
      </x:c>
      <x:c r="H104" s="25"/>
      <x:c r="I104" s="27">
        <x:f t="shared" si="2"/>
        <x:v>0</x:v>
      </x:c>
    </x:row>
    <x:row r="105" spans="1:9" x14ac:dyDescent="0.3">
      <x:c r="A105" s="33" t="str">
        <x:v>87</x:v>
      </x:c>
      <x:c r="B105" s="56" t="str">
        <x:v>OLEO LUBRIF P/ALTA/BAIXA ROT. 10OML</x:v>
      </x:c>
      <x:c r="C105" s="57"/>
      <x:c r="D105" s="58"/>
      <x:c r="E105" s="19" t="str">
        <x:v>FR</x:v>
      </x:c>
      <x:c r="F105" s="44" t="n">
        <x:v>20.0000</x:v>
      </x:c>
      <x:c r="G105" s="20" t="str">
        <x:v/>
      </x:c>
      <x:c r="H105" s="24"/>
      <x:c r="I105" s="26">
        <x:f t="shared" si="2"/>
        <x:v>0</x:v>
      </x:c>
    </x:row>
    <x:row r="106" spans="1:9" x14ac:dyDescent="0.3">
      <x:c r="A106" s="34" t="str">
        <x:v>88</x:v>
      </x:c>
      <x:c r="B106" s="59" t="str">
        <x:v>OTOSPORIN LIQ 10ML</x:v>
      </x:c>
      <x:c r="C106" s="60"/>
      <x:c r="D106" s="61"/>
      <x:c r="E106" s="21" t="str">
        <x:v>FR</x:v>
      </x:c>
      <x:c r="F106" s="45" t="n">
        <x:v>30.0000</x:v>
      </x:c>
      <x:c r="G106" s="22" t="str">
        <x:v/>
      </x:c>
      <x:c r="H106" s="25"/>
      <x:c r="I106" s="27">
        <x:f t="shared" si="2"/>
        <x:v>0</x:v>
      </x:c>
    </x:row>
    <x:row r="107" spans="1:9" x14ac:dyDescent="0.3">
      <x:c r="A107" s="33" t="str">
        <x:v>89</x:v>
      </x:c>
      <x:c r="B107" s="56" t="str">
        <x:v>PAPEL CARBONO ODONT C/12</x:v>
      </x:c>
      <x:c r="C107" s="57"/>
      <x:c r="D107" s="58"/>
      <x:c r="E107" s="19" t="str">
        <x:v>CX</x:v>
      </x:c>
      <x:c r="F107" s="44" t="n">
        <x:v>50.0000</x:v>
      </x:c>
      <x:c r="G107" s="20" t="str">
        <x:v/>
      </x:c>
      <x:c r="H107" s="24"/>
      <x:c r="I107" s="26">
        <x:f t="shared" si="2"/>
        <x:v>0</x:v>
      </x:c>
    </x:row>
    <x:row r="108" spans="1:9" x14ac:dyDescent="0.3">
      <x:c r="A108" s="34" t="str">
        <x:v>90</x:v>
      </x:c>
      <x:c r="B108" s="59" t="str">
        <x:v>PAPEL GRAU 120 MM</x:v>
      </x:c>
      <x:c r="C108" s="60"/>
      <x:c r="D108" s="61"/>
      <x:c r="E108" s="21" t="str">
        <x:v>RL</x:v>
      </x:c>
      <x:c r="F108" s="45" t="n">
        <x:v>60.0000</x:v>
      </x:c>
      <x:c r="G108" s="22" t="str">
        <x:v/>
      </x:c>
      <x:c r="H108" s="25"/>
      <x:c r="I108" s="27">
        <x:f t="shared" si="2"/>
        <x:v>0</x:v>
      </x:c>
    </x:row>
    <x:row r="109" spans="1:9" x14ac:dyDescent="0.3">
      <x:c r="A109" s="33" t="str">
        <x:v>91</x:v>
      </x:c>
      <x:c r="B109" s="56" t="str">
        <x:v>PAPEL GRAU 200 MM 370 MM ENVELOPE</x:v>
      </x:c>
      <x:c r="C109" s="57"/>
      <x:c r="D109" s="58"/>
      <x:c r="E109" s="19" t="str">
        <x:v>PCT</x:v>
      </x:c>
      <x:c r="F109" s="44" t="n">
        <x:v>40.0000</x:v>
      </x:c>
      <x:c r="G109" s="20" t="str">
        <x:v/>
      </x:c>
      <x:c r="H109" s="24"/>
      <x:c r="I109" s="26">
        <x:f t="shared" si="2"/>
        <x:v>0</x:v>
      </x:c>
    </x:row>
    <x:row r="110" spans="1:9" x14ac:dyDescent="0.3">
      <x:c r="A110" s="34" t="str">
        <x:v>92</x:v>
      </x:c>
      <x:c r="B110" s="59" t="str">
        <x:v>PAPEL GRAU CIRURGICO 150CMX100M</x:v>
      </x:c>
      <x:c r="C110" s="60"/>
      <x:c r="D110" s="61"/>
      <x:c r="E110" s="21" t="str">
        <x:v>RL</x:v>
      </x:c>
      <x:c r="F110" s="45" t="n">
        <x:v>60.0000</x:v>
      </x:c>
      <x:c r="G110" s="22" t="str">
        <x:v/>
      </x:c>
      <x:c r="H110" s="25"/>
      <x:c r="I110" s="27">
        <x:f t="shared" si="2"/>
        <x:v>0</x:v>
      </x:c>
    </x:row>
    <x:row r="111" spans="1:9" x14ac:dyDescent="0.3">
      <x:c r="A111" s="33" t="str">
        <x:v>93</x:v>
      </x:c>
      <x:c r="B111" s="56" t="str">
        <x:v>PAPEL GRAU CIRURGICO 200MM x 100M</x:v>
      </x:c>
      <x:c r="C111" s="57"/>
      <x:c r="D111" s="58"/>
      <x:c r="E111" s="19" t="str">
        <x:v>RL</x:v>
      </x:c>
      <x:c r="F111" s="44" t="n">
        <x:v>60.0000</x:v>
      </x:c>
      <x:c r="G111" s="20" t="str">
        <x:v/>
      </x:c>
      <x:c r="H111" s="24"/>
      <x:c r="I111" s="26">
        <x:f t="shared" si="2"/>
        <x:v>0</x:v>
      </x:c>
    </x:row>
    <x:row r="112" spans="1:9" x14ac:dyDescent="0.3">
      <x:c r="A112" s="34" t="str">
        <x:v>94</x:v>
      </x:c>
      <x:c r="B112" s="59" t="str">
        <x:v>PAPEL GRAU CIRURGICO 50MM X 100 MT</x:v>
      </x:c>
      <x:c r="C112" s="60"/>
      <x:c r="D112" s="61"/>
      <x:c r="E112" s="21" t="str">
        <x:v>RL</x:v>
      </x:c>
      <x:c r="F112" s="45" t="n">
        <x:v>60.0000</x:v>
      </x:c>
      <x:c r="G112" s="22" t="str">
        <x:v/>
      </x:c>
      <x:c r="H112" s="25"/>
      <x:c r="I112" s="27">
        <x:f t="shared" si="2"/>
        <x:v>0</x:v>
      </x:c>
    </x:row>
    <x:row r="113" spans="1:9" x14ac:dyDescent="0.3">
      <x:c r="A113" s="33" t="str">
        <x:v>95</x:v>
      </x:c>
      <x:c r="B113" s="56" t="str">
        <x:v>PASTA DIAMANTADA</x:v>
      </x:c>
      <x:c r="C113" s="57"/>
      <x:c r="D113" s="58"/>
      <x:c r="E113" s="19" t="str">
        <x:v>UND</x:v>
      </x:c>
      <x:c r="F113" s="44" t="n">
        <x:v>160.0000</x:v>
      </x:c>
      <x:c r="G113" s="20" t="str">
        <x:v/>
      </x:c>
      <x:c r="H113" s="24"/>
      <x:c r="I113" s="26">
        <x:f t="shared" si="2"/>
        <x:v>0</x:v>
      </x:c>
    </x:row>
    <x:row r="114" spans="1:9" x14ac:dyDescent="0.3">
      <x:c r="A114" s="34" t="str">
        <x:v>96</x:v>
      </x:c>
      <x:c r="B114" s="59" t="str">
        <x:v>PASTA PROFILATICA COM FLÚOR</x:v>
      </x:c>
      <x:c r="C114" s="60"/>
      <x:c r="D114" s="61"/>
      <x:c r="E114" s="21" t="str">
        <x:v>PCT</x:v>
      </x:c>
      <x:c r="F114" s="45" t="n">
        <x:v>160.0000</x:v>
      </x:c>
      <x:c r="G114" s="22" t="str">
        <x:v/>
      </x:c>
      <x:c r="H114" s="25"/>
      <x:c r="I114" s="27">
        <x:f t="shared" si="2"/>
        <x:v>0</x:v>
      </x:c>
    </x:row>
    <x:row r="115" spans="1:9" x14ac:dyDescent="0.3">
      <x:c r="A115" s="33" t="str">
        <x:v>97</x:v>
      </x:c>
      <x:c r="B115" s="56" t="str">
        <x:v>PINÇA CLINICA P/ ALGODÃO 15 CM</x:v>
      </x:c>
      <x:c r="C115" s="57"/>
      <x:c r="D115" s="58"/>
      <x:c r="E115" s="19" t="str">
        <x:v>LITRO</x:v>
      </x:c>
      <x:c r="F115" s="44" t="n">
        <x:v>5.0000</x:v>
      </x:c>
      <x:c r="G115" s="20" t="str">
        <x:v/>
      </x:c>
      <x:c r="H115" s="24"/>
      <x:c r="I115" s="26">
        <x:f t="shared" si="2"/>
        <x:v>0</x:v>
      </x:c>
    </x:row>
    <x:row r="116" spans="1:9" x14ac:dyDescent="0.3">
      <x:c r="A116" s="34" t="str">
        <x:v>98</x:v>
      </x:c>
      <x:c r="B116" s="59" t="str">
        <x:v>PORTA ALGODÃO INOX</x:v>
      </x:c>
      <x:c r="C116" s="60"/>
      <x:c r="D116" s="61"/>
      <x:c r="E116" s="21" t="str">
        <x:v>PCT</x:v>
      </x:c>
      <x:c r="F116" s="45" t="n">
        <x:v>5.0000</x:v>
      </x:c>
      <x:c r="G116" s="22" t="str">
        <x:v/>
      </x:c>
      <x:c r="H116" s="25"/>
      <x:c r="I116" s="27">
        <x:f t="shared" si="2"/>
        <x:v>0</x:v>
      </x:c>
    </x:row>
    <x:row r="117" spans="1:9" x14ac:dyDescent="0.3">
      <x:c r="A117" s="33" t="str">
        <x:v>99</x:v>
      </x:c>
      <x:c r="B117" s="56" t="str">
        <x:v>PORTA GAZE INOX</x:v>
      </x:c>
      <x:c r="C117" s="57"/>
      <x:c r="D117" s="58"/>
      <x:c r="E117" s="19" t="str">
        <x:v>PCT</x:v>
      </x:c>
      <x:c r="F117" s="44" t="n">
        <x:v>2.0000</x:v>
      </x:c>
      <x:c r="G117" s="20" t="str">
        <x:v/>
      </x:c>
      <x:c r="H117" s="24"/>
      <x:c r="I117" s="26">
        <x:f t="shared" si="2"/>
        <x:v>0</x:v>
      </x:c>
    </x:row>
    <x:row r="118" spans="1:9" x14ac:dyDescent="0.3">
      <x:c r="A118" s="34" t="str">
        <x:v>100</x:v>
      </x:c>
      <x:c r="B118" s="59" t="str">
        <x:v>POSICIONADOR AUTOCLAVÁVEL </x:v>
      </x:c>
      <x:c r="C118" s="60"/>
      <x:c r="D118" s="61"/>
      <x:c r="E118" s="21" t="str">
        <x:v>KT</x:v>
      </x:c>
      <x:c r="F118" s="45" t="n">
        <x:v>30.0000</x:v>
      </x:c>
      <x:c r="G118" s="22" t="str">
        <x:v/>
      </x:c>
      <x:c r="H118" s="25"/>
      <x:c r="I118" s="27">
        <x:f t="shared" si="2"/>
        <x:v>0</x:v>
      </x:c>
    </x:row>
    <x:row r="119" spans="1:9" x14ac:dyDescent="0.3">
      <x:c r="A119" s="33" t="str">
        <x:v>101</x:v>
      </x:c>
      <x:c r="B119" s="56" t="str">
        <x:v>POTE DAPPIN</x:v>
      </x:c>
      <x:c r="C119" s="57"/>
      <x:c r="D119" s="58"/>
      <x:c r="E119" s="19" t="str">
        <x:v>UND</x:v>
      </x:c>
      <x:c r="F119" s="44" t="n">
        <x:v>50.0000</x:v>
      </x:c>
      <x:c r="G119" s="20" t="str">
        <x:v/>
      </x:c>
      <x:c r="H119" s="24"/>
      <x:c r="I119" s="26">
        <x:f t="shared" si="2"/>
        <x:v>0</x:v>
      </x:c>
    </x:row>
    <x:row r="120" spans="1:9" x14ac:dyDescent="0.3">
      <x:c r="A120" s="34" t="str">
        <x:v>102</x:v>
      </x:c>
      <x:c r="B120" s="59" t="str">
        <x:v>RESINA A1</x:v>
      </x:c>
      <x:c r="C120" s="60"/>
      <x:c r="D120" s="61"/>
      <x:c r="E120" s="21" t="str">
        <x:v>PCT</x:v>
      </x:c>
      <x:c r="F120" s="45" t="n">
        <x:v>251.0000</x:v>
      </x:c>
      <x:c r="G120" s="22" t="str">
        <x:v/>
      </x:c>
      <x:c r="H120" s="25"/>
      <x:c r="I120" s="27">
        <x:f t="shared" si="2"/>
        <x:v>0</x:v>
      </x:c>
    </x:row>
    <x:row r="121" spans="1:9" x14ac:dyDescent="0.3">
      <x:c r="A121" s="33" t="str">
        <x:v>103</x:v>
      </x:c>
      <x:c r="B121" s="56" t="str">
        <x:v>RESINA A2</x:v>
      </x:c>
      <x:c r="C121" s="57"/>
      <x:c r="D121" s="58"/>
      <x:c r="E121" s="19" t="str">
        <x:v>PCT</x:v>
      </x:c>
      <x:c r="F121" s="44" t="n">
        <x:v>250.0000</x:v>
      </x:c>
      <x:c r="G121" s="20" t="str">
        <x:v/>
      </x:c>
      <x:c r="H121" s="24"/>
      <x:c r="I121" s="26">
        <x:f t="shared" si="2"/>
        <x:v>0</x:v>
      </x:c>
    </x:row>
    <x:row r="122" spans="1:9" x14ac:dyDescent="0.3">
      <x:c r="A122" s="34" t="str">
        <x:v>104</x:v>
      </x:c>
      <x:c r="B122" s="59" t="str">
        <x:v>RESINA A3</x:v>
      </x:c>
      <x:c r="C122" s="60"/>
      <x:c r="D122" s="61"/>
      <x:c r="E122" s="21" t="str">
        <x:v>PCT</x:v>
      </x:c>
      <x:c r="F122" s="45" t="n">
        <x:v>250.0000</x:v>
      </x:c>
      <x:c r="G122" s="22" t="str">
        <x:v/>
      </x:c>
      <x:c r="H122" s="25"/>
      <x:c r="I122" s="27">
        <x:f t="shared" si="2"/>
        <x:v>0</x:v>
      </x:c>
    </x:row>
    <x:row r="123" spans="1:9" x14ac:dyDescent="0.3">
      <x:c r="A123" s="33" t="str">
        <x:v>105</x:v>
      </x:c>
      <x:c r="B123" s="56" t="str">
        <x:v>RESINA FLOW COR A2</x:v>
      </x:c>
      <x:c r="C123" s="57"/>
      <x:c r="D123" s="58"/>
      <x:c r="E123" s="19" t="str">
        <x:v>PCT</x:v>
      </x:c>
      <x:c r="F123" s="44" t="n">
        <x:v>200.0000</x:v>
      </x:c>
      <x:c r="G123" s="20" t="str">
        <x:v/>
      </x:c>
      <x:c r="H123" s="24"/>
      <x:c r="I123" s="26">
        <x:f t="shared" si="2"/>
        <x:v>0</x:v>
      </x:c>
    </x:row>
    <x:row r="124" spans="1:9" x14ac:dyDescent="0.3">
      <x:c r="A124" s="34" t="str">
        <x:v>106</x:v>
      </x:c>
      <x:c r="B124" s="59" t="str">
        <x:v>RESTAURADOR PROVISÓRIO FILL PROV</x:v>
      </x:c>
      <x:c r="C124" s="60"/>
      <x:c r="D124" s="61"/>
      <x:c r="E124" s="21" t="str">
        <x:v>UND</x:v>
      </x:c>
      <x:c r="F124" s="45" t="n">
        <x:v>300.0000</x:v>
      </x:c>
      <x:c r="G124" s="22" t="str">
        <x:v/>
      </x:c>
      <x:c r="H124" s="25"/>
      <x:c r="I124" s="27">
        <x:f t="shared" si="2"/>
        <x:v>0</x:v>
      </x:c>
    </x:row>
    <x:row r="125" spans="1:9" x14ac:dyDescent="0.3">
      <x:c r="A125" s="33" t="str">
        <x:v>107</x:v>
      </x:c>
      <x:c r="B125" s="56" t="str">
        <x:v>REVELADOR  PARA RX ODONTOLOGICO</x:v>
      </x:c>
      <x:c r="C125" s="57"/>
      <x:c r="D125" s="58"/>
      <x:c r="E125" s="19" t="str">
        <x:v>FR</x:v>
      </x:c>
      <x:c r="F125" s="44" t="n">
        <x:v>50.0000</x:v>
      </x:c>
      <x:c r="G125" s="20" t="str">
        <x:v/>
      </x:c>
      <x:c r="H125" s="24"/>
      <x:c r="I125" s="26">
        <x:f t="shared" si="2"/>
        <x:v>0</x:v>
      </x:c>
    </x:row>
    <x:row r="126" spans="1:9" x14ac:dyDescent="0.3">
      <x:c r="A126" s="34" t="str">
        <x:v>108</x:v>
      </x:c>
      <x:c r="B126" s="59" t="str">
        <x:v>SERINGA CARPULE DOBRAVEL C/REFLUXO</x:v>
      </x:c>
      <x:c r="C126" s="60"/>
      <x:c r="D126" s="61"/>
      <x:c r="E126" s="21" t="str">
        <x:v>UNIDADE</x:v>
      </x:c>
      <x:c r="F126" s="45" t="n">
        <x:v>5.0000</x:v>
      </x:c>
      <x:c r="G126" s="22" t="str">
        <x:v/>
      </x:c>
      <x:c r="H126" s="25"/>
      <x:c r="I126" s="27">
        <x:f t="shared" si="2"/>
        <x:v>0</x:v>
      </x:c>
    </x:row>
    <x:row r="127" spans="1:9" x14ac:dyDescent="0.3">
      <x:c r="A127" s="33" t="str">
        <x:v>109</x:v>
      </x:c>
      <x:c r="B127" s="56" t="str">
        <x:v>SINDESMOTOMO </x:v>
      </x:c>
      <x:c r="C127" s="57"/>
      <x:c r="D127" s="58"/>
      <x:c r="E127" s="19" t="str">
        <x:v>UND</x:v>
      </x:c>
      <x:c r="F127" s="44" t="n">
        <x:v>10.0000</x:v>
      </x:c>
      <x:c r="G127" s="20" t="str">
        <x:v/>
      </x:c>
      <x:c r="H127" s="24"/>
      <x:c r="I127" s="26">
        <x:f t="shared" si="2"/>
        <x:v>0</x:v>
      </x:c>
    </x:row>
    <x:row r="128" spans="1:9" x14ac:dyDescent="0.3">
      <x:c r="A128" s="34" t="str">
        <x:v>110</x:v>
      </x:c>
      <x:c r="B128" s="59" t="str">
        <x:v>SPRAY PARA TESTE DE VITALIDADE</x:v>
      </x:c>
      <x:c r="C128" s="60"/>
      <x:c r="D128" s="61"/>
      <x:c r="E128" s="21" t="str">
        <x:v>UND</x:v>
      </x:c>
      <x:c r="F128" s="45" t="n">
        <x:v>60.0000</x:v>
      </x:c>
      <x:c r="G128" s="22" t="str">
        <x:v/>
      </x:c>
      <x:c r="H128" s="25"/>
      <x:c r="I128" s="27">
        <x:f t="shared" si="2"/>
        <x:v>0</x:v>
      </x:c>
    </x:row>
    <x:row r="129" spans="1:9" x14ac:dyDescent="0.3">
      <x:c r="A129" s="33" t="str">
        <x:v>111</x:v>
      </x:c>
      <x:c r="B129" s="56" t="str">
        <x:v>SUGADOR CIRUGICO DESC. C/ 40 UN</x:v>
      </x:c>
      <x:c r="C129" s="57"/>
      <x:c r="D129" s="58"/>
      <x:c r="E129" s="19" t="str">
        <x:v>PCT</x:v>
      </x:c>
      <x:c r="F129" s="44" t="n">
        <x:v>100.0000</x:v>
      </x:c>
      <x:c r="G129" s="20" t="str">
        <x:v/>
      </x:c>
      <x:c r="H129" s="24"/>
      <x:c r="I129" s="26">
        <x:f t="shared" si="2"/>
        <x:v>0</x:v>
      </x:c>
    </x:row>
    <x:row r="130" spans="1:9" x14ac:dyDescent="0.3">
      <x:c r="A130" s="34" t="str">
        <x:v>112</x:v>
      </x:c>
      <x:c r="B130" s="59" t="str">
        <x:v>SUGADOR DESCARTAVEL C/40</x:v>
      </x:c>
      <x:c r="C130" s="60"/>
      <x:c r="D130" s="61"/>
      <x:c r="E130" s="21" t="str">
        <x:v>CX</x:v>
      </x:c>
      <x:c r="F130" s="45" t="n">
        <x:v>200.0000</x:v>
      </x:c>
      <x:c r="G130" s="22" t="str">
        <x:v/>
      </x:c>
      <x:c r="H130" s="25"/>
      <x:c r="I130" s="27">
        <x:f t="shared" si="2"/>
        <x:v>0</x:v>
      </x:c>
    </x:row>
    <x:row r="131" spans="1:9" x14ac:dyDescent="0.3">
      <x:c r="A131" s="33" t="str">
        <x:v>113</x:v>
      </x:c>
      <x:c r="B131" s="56" t="str">
        <x:v>TAÇA P/ POLIMENTO </x:v>
      </x:c>
      <x:c r="C131" s="57"/>
      <x:c r="D131" s="58"/>
      <x:c r="E131" s="19" t="str">
        <x:v>KT</x:v>
      </x:c>
      <x:c r="F131" s="44" t="n">
        <x:v>10.0000</x:v>
      </x:c>
      <x:c r="G131" s="20" t="str">
        <x:v/>
      </x:c>
      <x:c r="H131" s="24"/>
      <x:c r="I131" s="26">
        <x:f t="shared" si="2"/>
        <x:v>0</x:v>
      </x:c>
    </x:row>
    <x:row r="132" spans="1:9" x14ac:dyDescent="0.3">
      <x:c r="A132" s="34" t="str">
        <x:v>114</x:v>
      </x:c>
      <x:c r="B132" s="59" t="str">
        <x:v>TESOURA CIRÚGICA 12,5 CM CURVA</x:v>
      </x:c>
      <x:c r="C132" s="60"/>
      <x:c r="D132" s="61"/>
      <x:c r="E132" s="21" t="str">
        <x:v>UND</x:v>
      </x:c>
      <x:c r="F132" s="45" t="n">
        <x:v>5.0000</x:v>
      </x:c>
      <x:c r="G132" s="22" t="str">
        <x:v/>
      </x:c>
      <x:c r="H132" s="25"/>
      <x:c r="I132" s="27">
        <x:f t="shared" si="2"/>
        <x:v>0</x:v>
      </x:c>
    </x:row>
    <x:row r="133" spans="1:9" x14ac:dyDescent="0.3">
      <x:c r="A133" s="33" t="str">
        <x:v>115</x:v>
      </x:c>
      <x:c r="B133" s="56" t="str">
        <x:v>TESOURA CIRÚGICA 12,5 CM RETA</x:v>
      </x:c>
      <x:c r="C133" s="57"/>
      <x:c r="D133" s="58"/>
      <x:c r="E133" s="19" t="str">
        <x:v>UND</x:v>
      </x:c>
      <x:c r="F133" s="44" t="n">
        <x:v>5.0000</x:v>
      </x:c>
      <x:c r="G133" s="20" t="str">
        <x:v/>
      </x:c>
      <x:c r="H133" s="24"/>
      <x:c r="I133" s="26">
        <x:f t="shared" si="2"/>
        <x:v>0</x:v>
      </x:c>
    </x:row>
    <x:row r="134" spans="1:9" x14ac:dyDescent="0.3">
      <x:c r="A134" s="34" t="str">
        <x:v>116</x:v>
      </x:c>
      <x:c r="B134" s="59" t="str">
        <x:v>TOUCA DESCARTAVEL C/ELASTICO C/100 UND</x:v>
      </x:c>
      <x:c r="C134" s="60"/>
      <x:c r="D134" s="61"/>
      <x:c r="E134" s="21" t="str">
        <x:v>PCT</x:v>
      </x:c>
      <x:c r="F134" s="45" t="n">
        <x:v>300.0000</x:v>
      </x:c>
      <x:c r="G134" s="22" t="str">
        <x:v/>
      </x:c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