
<file path=[Content_Types].xml><?xml version="1.0" encoding="utf-8"?>
<Types xmlns="http://schemas.openxmlformats.org/package/2006/content-types">
  <Default ContentType="image/jpeg" Extension="jpe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Lote-1" r:id="rId3" sheetId="1"/>
  </sheets>
</workbook>
</file>

<file path=xl/sharedStrings.xml><?xml version="1.0" encoding="utf-8"?>
<sst xmlns="http://schemas.openxmlformats.org/spreadsheetml/2006/main" count="449" uniqueCount="111">
  <si>
    <t>MUNICIPIO DE ISRAELANDIA - PREFEITURA - GO</t>
  </si>
  <si>
    <t>Planilha para proposta do pregão  Nº 12/2026 Lote Nº 1</t>
  </si>
  <si>
    <t>PROPOSTA DE PREÇO</t>
  </si>
  <si>
    <t>lote 01</t>
  </si>
  <si>
    <t>Item</t>
  </si>
  <si>
    <t>Unidade</t>
  </si>
  <si>
    <t>Qtdade.</t>
  </si>
  <si>
    <t>Descrição do Produto</t>
  </si>
  <si>
    <t>Marca/Modelo da Proposta</t>
  </si>
  <si>
    <t>Valor Unitário</t>
  </si>
  <si>
    <t>Total</t>
  </si>
  <si>
    <t>UN</t>
  </si>
  <si>
    <t>ADESIVO EM VINIL 3X3CM COM RECORTE</t>
  </si>
  <si>
    <t/>
  </si>
  <si>
    <t>ADESIVO EM VINIL 6X6CM COM RECORTE</t>
  </si>
  <si>
    <t>ADESIVO EM VINIL 9X9CM COM RECORTE</t>
  </si>
  <si>
    <t>ADESIVO EM VINIL 11X11CM COM RECORTE</t>
  </si>
  <si>
    <t>ADESIVO EM VINIL 38X36CM COM RECORTE</t>
  </si>
  <si>
    <t>ADESIVO EM VINIL 40X38CM COM RECORTE</t>
  </si>
  <si>
    <t>ADESIVO EM VINIL 60X50CM COM RECORTE</t>
  </si>
  <si>
    <t>BANNER EM LONA 70CM X 1M</t>
  </si>
  <si>
    <t>BANNER EM LONA 90CM X 1,20M</t>
  </si>
  <si>
    <t>BANNER EM LONA 120CM X 1,5M</t>
  </si>
  <si>
    <t>BANNER EM LONA 150CM X 2M</t>
  </si>
  <si>
    <t>FAIXA COM FUNDO COLORIDO 70CM X 3M</t>
  </si>
  <si>
    <t>FAIXA COM FUNDO COLORIDO 70CM X 4M</t>
  </si>
  <si>
    <t>FAIXA COM FUNDO COLORIDO 70CM X 5M</t>
  </si>
  <si>
    <t>FAIXA COM FUNDO COLORIDO 70CM X 6M</t>
  </si>
  <si>
    <t>FAIXA COM FUNDO COLORIDO 70CM X 7M</t>
  </si>
  <si>
    <t>CARTAZ EM PAPEL COUCHE FORMATO 32CM X 45CM</t>
  </si>
  <si>
    <t>FOLDER COLORIDO COM DUAS DOBRAS 20CM X 30CM PAPEL COUCHE</t>
  </si>
  <si>
    <t>PAN?ETO COLORIDO 15CM X 20CM PAPEL COUCHE IMPRESSÃO LASER</t>
  </si>
  <si>
    <t>PAN?ETO COLORIDO 15CM X 20CM PAPEL COUCHE - FRENTE E VERSO</t>
  </si>
  <si>
    <t>PAN?ETO COLORIDO 20CM X 30CM PAPEL COUCHE IMPRESSÃO LASER</t>
  </si>
  <si>
    <t>PERSONALIZAÇÃO DE CRACHÁS COM UMA FACE</t>
  </si>
  <si>
    <t>IMPRESSÃO DE CERTI?CADOS EM PAPEL COUCHÊ FORMATO A4 - F/V</t>
  </si>
  <si>
    <t>ENVELOPE TIMBRADO COLORIDO - 24X34CM</t>
  </si>
  <si>
    <t>FOLHAS TIMBRADAS COLORIDAS A4</t>
  </si>
  <si>
    <t>CARIMBO AUTOMÁTICO N. 20</t>
  </si>
  <si>
    <t>CARIMBO AUTOMÁTICO N. 30</t>
  </si>
  <si>
    <t>CARIMBO AUTOMÁTICO N. 55</t>
  </si>
  <si>
    <t>BL</t>
  </si>
  <si>
    <t>FICHA DE CAMPO DE PROGRAMA GOIÁS CONTRA AEDES - F/V - SU?T 75G - F-9 - 100X1</t>
  </si>
  <si>
    <t>AVISO DE VISITA DOMICILIAR - AGENTE ENDEMIAS - SU?T 56G - F-32 - 100X1</t>
  </si>
  <si>
    <t>ETIQUETA LABORATÓRIO DENGUE / ENTOMOLOGIA COM PICOTE - SU?T 75G - F-9 - 100X1</t>
  </si>
  <si>
    <t>PROGRAMA DE CONTROLE DE FEBRE AMARELA E DENGUE - BOLETIM DE RECONHECIMENTO - SU?T 75G - F-9 - 100X1</t>
  </si>
  <si>
    <t>RECEITUÁRIO DE CONTROLE ESPECIAL - 50X2 - SU?T/BOND - F-18</t>
  </si>
  <si>
    <t>RECEITUÁRIO SIMPLES - 100X1 - SU?T 56 -</t>
  </si>
  <si>
    <t>CARTÃO DA FAMÍLIA - F/V - SU?T 180G - F-18</t>
  </si>
  <si>
    <t>AVISO DE VISITA DOMICILIAR - 100X1 - SU?T 75G - F-32</t>
  </si>
  <si>
    <t>FICHA DE CADASTRO INDIVIDUAL - 100X1 - F/V - SU?T 75G - F-9</t>
  </si>
  <si>
    <t>ATESTADO MÉDICO - 100X1 - SU?T 56G - F-18</t>
  </si>
  <si>
    <t>ATESTADO MÉDICO (DOENÇA INFECTOCONTAGIOSAS - 100X1 - SU?T 56G - F-18</t>
  </si>
  <si>
    <t>FICHA DE VISITA - 100X1 - SU?T 75G - F-32</t>
  </si>
  <si>
    <t>FICHA DE CONTINUAÇÃO DE PRONTUÁRIO - SU?T 150G - F-9</t>
  </si>
  <si>
    <t>PEDIDO DE EXAMES LABORATORIAIS - 100X1 - SU?T 56G - F-18</t>
  </si>
  <si>
    <t>PEDIDO DE EXAMES LABORATORIAIS (COMPLETO) - 100X1 - SU?T 56G - F-18</t>
  </si>
  <si>
    <t>FICHA PRONTUÁRIO - SU?T 150G - F/V</t>
  </si>
  <si>
    <t>ORIENTAÇÕES DE PREPARO PARA COLETA DE MATERIAL - 100X1 - SU?T 56 - F-18</t>
  </si>
  <si>
    <t>PREPARO PARA ULTRASSONOGRA?A OBSTÉTRICA - 100X1 - SU?T 56 - F-18</t>
  </si>
  <si>
    <t>PREPARO PARA ULTRASSONOGRA?A ABDOME TOTAL - 100X1 - SU?T 56 - F-18</t>
  </si>
  <si>
    <t>PREPARO PARA ULTRASSONOGRA?A PÉLVICA - 100X1 - SU?T 56 - F-18</t>
  </si>
  <si>
    <t>PREPARO PARA ULTRASSONOGRA?A RENAL - 100X1 - SU?T 56 - F-18</t>
  </si>
  <si>
    <t>PREPARO PARA ULTRASSONOGRA?A ABDOME SUPERIOR - 100X1 - SU?T 56 - F-18</t>
  </si>
  <si>
    <t>XEROX DOCUMENTOS NECESSÁRIOS PARA AGENDAMENTO- 100X1 - SU?T 56 - F-18</t>
  </si>
  <si>
    <t>TERMO DE RESPONSABILIDADE COLORIDO - 50X1 - SU?T 75G - F-9</t>
  </si>
  <si>
    <t>SOLICITAÇÃO DE MEDICAMENTOS - 100X1 - SU?T 75G - F-9</t>
  </si>
  <si>
    <t>MAPA DIÁRIO DE PRODUÇÃO - 100X1 - SU?T 56G - F-9</t>
  </si>
  <si>
    <t>FICHA DE REGISTRO DE VACINADO - F/V - SU?T 150G</t>
  </si>
  <si>
    <t>CADERNETA DA CRIANÇA - MENINO COM 110 PÁGINAS COLORIDAS</t>
  </si>
  <si>
    <t>CADERNETA DA CRIANÇA - MENINA COM 110 PÁGINAS COLORIDAS</t>
  </si>
  <si>
    <t>CARTÃO ELETROCARDIOGRAMA - F/V - SU?T 150G - F-18</t>
  </si>
  <si>
    <t>PASTAS SERVIÇOS DIAGNÓSTICOS - COLORIDA E COM VINCO - COUCHÊ 300G - F-4</t>
  </si>
  <si>
    <t>ADESIVOS PARA ROTULAR FRASCOS - SALA DE VACINA - 9,5X1,8CM PAPEL ADESIVO BRILHO</t>
  </si>
  <si>
    <t>CARTÃO DE VACINAÇÃO DO ADULTO - SU?T 150G - F-24</t>
  </si>
  <si>
    <t>ORDEM SERVIÇO - 50X2 - SU?T/BOND - F-18</t>
  </si>
  <si>
    <t>RELATÓRIO MENSAL DE INSPEÇÕES - 100X1 - SU?T 75G - F-9</t>
  </si>
  <si>
    <t>PASTA PERSONALIZADA COLORIDA - COUCHÊ 300G - F-4</t>
  </si>
  <si>
    <t>RECEITA DE NOTI?CAÇÃO B (RECEITA AZUL) - 50X1 - BOND AZUL - F-32</t>
  </si>
  <si>
    <t>FICHA CONTROLE DO LABORATÓRIO DE ANÁLISES CLÍNICAS - 100X1 - F/V - F-9</t>
  </si>
  <si>
    <t>ENVELOPE PERSONALIZADO LABORATÓRIO COM CORTE ESPECIAL EM 1 COR - 16X23CM</t>
  </si>
  <si>
    <t>ADESIVO LACRE DE ENVELOPE LABORATÓRIO</t>
  </si>
  <si>
    <t>PASTAS PROCESSO- COLORIDO E COM VINCO- COUCHÊ 300G- F 4</t>
  </si>
  <si>
    <t>LIVRO PRONTUÁRIO SUAS COM 56 PG INTERNAS 1 COR</t>
  </si>
  <si>
    <t>PASTA COLORIDA CONSELHO TUTELAR COM FURO E ORELHA</t>
  </si>
  <si>
    <t>ADESIVO 2,5X5,5- PACIENTE/HOSPITAL- COLETADOR</t>
  </si>
  <si>
    <t>ADESIVO REPOSIÇÃO- 9,5X10CM</t>
  </si>
  <si>
    <t>FICHA INDIVIDUAL - F40-100X1- SUFIT 56</t>
  </si>
  <si>
    <t>PRONTO ATENDIMENTO COLORIDO FRENTE E VERSO 1 COR- F9- SUFIT 75 G</t>
  </si>
  <si>
    <t>TAXA DE EMBARQUE COLORIDO- SUFIT 75 G</t>
  </si>
  <si>
    <t>TROFÉU COM 110CM DE ALTURA, COM BASE REDONDA COM 26,50CM DE LARGURA EM POLÍMERO NA COR PRETA. SOBRE ESTA BASE UMA ESTATUETA COM UM RAMO PARA PERSONALIZAÇÃO COM 50MM DE ÁREA PARA ADESIVO. AINDA SOBRE ESTA BASE QUADRO COLUNAS FORMADAS POR COMPONENTES EM POLÍMERO METALIZADOS NA COR DOURADA E VERDE. ACIMA DESTAS COLUNAS UMA BASE EM MADEIRA NA COR PRETA. SOBRE ESTA BASE UM SUPORTE EM POLÍMERO METALIZADO NA COR DOURADA. SOBRE ESTE SUPORTE UMA TAÇA FECHADA EM POLÍMERO METALIZADA NA COR VERDE, COM 36CM DE LARGURA A PARTIR DAS ALÇAS. TAMPA E ALÇAS DA TAÇA EM POLÍMERO METALIZADO NA COR DOURADA. SOBRE A TAÇA UMA ESTATUETA INTERCAMBIÁVEL. ESTE TROFÉU PODE VIR COM A TAÇA E COMPONENTES NAS CORES PRATA (PR), DOURADO (DO), PRETA (PT), VERMELHA (VM) E AZUL (AZE). COM PERSONALIZAÇÃO DE ACORDO COM A COMPETIÇÃO</t>
  </si>
  <si>
    <t>TROFÉU COM 105CM DE ALTURA, COM BASE REDONDA COM 26,50CM DE LARGURA EM POLÍMERO NA COR PRETA. SOBRE ESTA BASE UMA ESTATUETA COM UM RAMO PARA PERSONALIZAÇÃO COM 50MM DE ÁREA PARA ADESIVO. AINDA SOBRE ESTA BASE QUADRO COLUNAS FORMADAS POR COMPONENTES EM POLÍMERO METALIZADOS NA COR DOURADA E VERDE. ACIMA DESTAS COLUNAS UMA BASE EM MADEIRA NA COR PRETA. SOBRE ESTA BASE UM SUPORTE EM POLÍMERO METALIZADO NA COR DOURADA. SOBRE ESTE SUPORTE UMA TAÇA FECHADA EM POLÍMERO METALIZADA NA COR VERDE, COM 36CM DE LARGURA A PARTIR DAS ALÇAS. TAMPA E ALÇAS DA TAÇA EM POLÍMERO METALIZADO NA COR DOURADA. SOBRE A TAÇA UMA ESTATUETA INTERCAMBIÁVEL. ESTE TROFÉU PODE VIR COM A TAÇA E COMPONENTES NAS CORES PRATA (PR), DOURADO (DO), PRETA (PT), VERMELHA (VM) E AZUL (AZE). COM PERSONALIZAÇÃO DE ACORDO COM A COMPETIÇÃO</t>
  </si>
  <si>
    <t>TROFÉU COM 98CM DE ALTURA, COM BASE REDONDA COM 26,50CM DE LARGURA EM POLÍMERO NA COR PRETA. SOBRE ESTA BASE UMA ESTATUETA COM UM RAMO PARA PERSONALIZAÇÃO COM 50MM DE ÁREA PARA ADESIVO. AINDA SOBRE ESTA BASE QUADRO COLUNAS FORMADAS POR COMPONENTES EM POLÍMERO METALIZADOS NA COR DOURADA E VERDE. ACIMA DESTAS COLUNAS UMA BASE EM MADEIRA NA COR PRETA. SOBRE ESTA BASE UM SUPORTE EM POLÍMERO METALIZADO NA COR DOURADA. SOBRE ESTE SUPORTE UMA TAÇA FECHADA EM POLÍMERO METALIZADA NA COR VERDE, COM 36CM DE LARGURA A PARTIR DAS ALÇAS. TAMPA E ALÇAS DA TAÇA EM POLÍMERO METALIZADO NA COR DOURADA. SOBRE A TAÇA UMA ESTATUETA INTERCAMBIÁVEL. ESTE TROFÉU PODE VIR COM A TAÇA E COMPONENTES NAS CORES PRATA (PR), DOURADO (DO), PRETA (PT), VERMELHA (VM) E AZUL (AZE).</t>
  </si>
  <si>
    <t>MEDALHA FUNDIDA EM LIGA METÁLICA DE ZAMAC, COM O TAMANHO DE 75MM E CENTRO LISO COM 50MM DE DIÂMETRO. COM UMA BORDA POLIDA E ACABAMENTO RAIADO. ESPESSURA MÁXIMA DE 2,7MM. METALIZADA NA COR DOURADA. SUPORTE PARA FITA COM 2,5CM DE LARGURA. A MEDALHA PODE VIR ACOMPANHADA DE FITA PERSONALIZADA COM O NOME DO MUNICÍPIO COM 2,5CM DE LARGURA. (OURO, PRATA, BRONZE). MEDALHA COM PERSONALIZAÇÃO, LOGO PREFEITURA NA FRENTE E COMPETIÇÃO A SER REALIZADA NAS COSTAS</t>
  </si>
  <si>
    <t>Modalidade</t>
  </si>
  <si>
    <t>Empresa</t>
  </si>
  <si>
    <t>Endereço</t>
  </si>
  <si>
    <t>Bairro</t>
  </si>
  <si>
    <t>Cidade</t>
  </si>
  <si>
    <t>CPF/CNPJ</t>
  </si>
  <si>
    <t>Dt. Expedição</t>
  </si>
  <si>
    <t>Carimbo</t>
  </si>
  <si>
    <t xml:space="preserve">Solicitamos fornecer, mediante apresentação de proposta, e observando as condições em anexo, o preço, qualidade e prazo de pagamento das mercadorias e/ou serviços abaixo especificados, a esta comissão, no endereço acima citado. </t>
  </si>
  <si>
    <t>MUNICIPIO DE ISRAELANDIA - PREFEITURA, 08:00 HORAS DO DIA 01/06/2026</t>
  </si>
  <si>
    <t>Prazo para entrega das mercadorias/serviços:_______dias.</t>
  </si>
  <si>
    <t>____________________,_____de_______________de_________</t>
  </si>
  <si>
    <t>Condições de pagamento_________________________________</t>
  </si>
  <si>
    <t>Validade dos preços até _____/_____/__________</t>
  </si>
  <si>
    <t>Assinatura do Vendedor/Responsável:________________________________________________</t>
  </si>
  <si>
    <t>Telefone para contato: _____________________________________</t>
  </si>
  <si>
    <t>Ass. e Carimbo do Fornecedor</t>
  </si>
</sst>
</file>

<file path=xl/styles.xml><?xml version="1.0" encoding="utf-8"?>
<styleSheet xmlns="http://schemas.openxmlformats.org/spreadsheetml/2006/main">
  <numFmts count="4">
    <numFmt numFmtId="164" formatCode="R$ #.##0,000"/>
    <numFmt numFmtId="165" formatCode="#.##0,000"/>
    <numFmt numFmtId="166" formatCode="dd/mm/yyyy"/>
    <numFmt numFmtId="167" formatCode="[&gt;=999999999999]00\.000\.000\/0000-00;000\.000\.000-00"/>
  </numFmts>
  <fonts count="4">
    <font>
      <sz val="11.0"/>
      <color indexed="8"/>
      <name val="Calibri"/>
      <family val="2"/>
      <scheme val="minor"/>
    </font>
    <font>
      <name val="Calibri"/>
      <sz val="11.0"/>
      <b val="true"/>
    </font>
    <font>
      <name val="Calibri"/>
      <sz val="11.0"/>
      <b val="true"/>
    </font>
    <font>
      <name val="Calibri"/>
      <sz val="11.0"/>
      <b val="true"/>
    </font>
  </fonts>
  <fills count="2">
    <fill>
      <patternFill patternType="none"/>
    </fill>
    <fill>
      <patternFill patternType="darkGray"/>
    </fill>
  </fills>
  <borders count="6">
    <border>
      <left/>
      <right/>
      <top/>
      <bottom/>
      <diagonal/>
    </border>
    <border>
      <top style="thin"/>
    </border>
    <border>
      <top style="thin"/>
      <bottom style="thin"/>
    </border>
    <border>
      <left style="thin"/>
      <top style="thin"/>
      <bottom style="thin"/>
    </border>
    <border>
      <left style="thin"/>
      <right style="thin"/>
      <top style="thin"/>
      <bottom style="thin"/>
    </border>
    <border>
      <top style="medium"/>
    </border>
  </borders>
  <cellStyleXfs count="1">
    <xf numFmtId="0" fontId="0" fillId="0" borderId="0"/>
  </cellStyleXfs>
  <cellXfs count="24">
    <xf numFmtId="0" fontId="0" fillId="0" borderId="0" xfId="0"/>
    <xf numFmtId="0" fontId="1" fillId="0" borderId="0" xfId="0" applyFont="true">
      <alignment vertical="center"/>
    </xf>
    <xf numFmtId="0" fontId="1" fillId="0" borderId="0" xfId="0" applyFont="true">
      <alignment vertical="center" horizontal="center"/>
    </xf>
    <xf numFmtId="0" fontId="0" fillId="0" borderId="4" xfId="0" applyBorder="true"/>
    <xf numFmtId="0" fontId="2" fillId="0" borderId="4" xfId="0" applyBorder="true" applyFont="true"/>
    <xf numFmtId="0" fontId="2" fillId="0" borderId="4" xfId="0" applyBorder="true" applyFont="true">
      <alignment horizontal="center" vertical="center"/>
    </xf>
    <xf numFmtId="0" fontId="0" fillId="0" borderId="4" xfId="0" applyBorder="true">
      <alignment horizontal="center" vertical="center"/>
    </xf>
    <xf numFmtId="164" fontId="0" fillId="0" borderId="4" xfId="0" applyBorder="true" applyNumberFormat="true">
      <alignment horizontal="right" vertical="center"/>
    </xf>
    <xf numFmtId="165" fontId="0" fillId="0" borderId="4" xfId="0" applyBorder="true" applyNumberFormat="true">
      <alignment horizontal="right" vertical="center"/>
    </xf>
    <xf numFmtId="165" fontId="0" fillId="0" borderId="4" xfId="0" applyBorder="true" applyNumberFormat="true">
      <alignment horizontal="right" vertical="center"/>
      <protection locked="false"/>
    </xf>
    <xf numFmtId="0" fontId="0" fillId="0" borderId="4" xfId="0" applyBorder="true">
      <alignment horizontal="justify" vertical="center" wrapText="true"/>
    </xf>
    <xf numFmtId="0" fontId="0" fillId="0" borderId="4" xfId="0" applyBorder="true">
      <alignment horizontal="justify" vertical="center" wrapText="true"/>
      <protection locked="false"/>
    </xf>
    <xf numFmtId="164" fontId="0" fillId="0" borderId="4" xfId="0" applyBorder="true" applyNumberFormat="true">
      <alignment horizontal="right" vertical="center"/>
      <protection locked="false"/>
    </xf>
    <xf numFmtId="0" fontId="3" fillId="0" borderId="0" xfId="0" applyFont="true">
      <protection locked="true"/>
    </xf>
    <xf numFmtId="0" fontId="3" fillId="0" borderId="4" xfId="0" applyFont="true" applyBorder="true">
      <alignment vertical="center" horizontal="left"/>
      <protection locked="true"/>
    </xf>
    <xf numFmtId="0" fontId="3" fillId="0" borderId="4" xfId="0" applyFont="true" applyBorder="true">
      <alignment vertical="center" horizontal="left"/>
      <protection locked="false"/>
    </xf>
    <xf numFmtId="166" fontId="3" fillId="0" borderId="4" xfId="0" applyFont="true" applyBorder="true" applyNumberFormat="true">
      <alignment vertical="center" horizontal="left"/>
      <protection locked="false"/>
    </xf>
    <xf numFmtId="167" fontId="3" fillId="0" borderId="4" xfId="0" applyFont="true" applyBorder="true" applyNumberFormat="true">
      <alignment vertical="center" horizontal="left"/>
      <protection locked="false"/>
    </xf>
    <xf numFmtId="0" fontId="0" fillId="0" borderId="0" xfId="0">
      <alignment horizontal="center" vertical="center"/>
    </xf>
    <xf numFmtId="0" fontId="0" fillId="0" borderId="0" xfId="0">
      <alignment horizontal="justify" vertical="center" wrapText="true"/>
    </xf>
    <xf numFmtId="0" fontId="3" fillId="0" borderId="0" xfId="0" applyFont="true">
      <alignment horizontal="justify" vertical="center" wrapText="true"/>
      <protection locked="true"/>
    </xf>
    <xf numFmtId="0" fontId="0" fillId="0" borderId="0" xfId="0">
      <alignment horizontal="justify" vertical="center" wrapText="true"/>
      <protection locked="false"/>
    </xf>
    <xf numFmtId="0" fontId="0" fillId="0" borderId="0" xfId="0">
      <alignment horizontal="justify" vertical="center" wrapText="true"/>
    </xf>
    <xf numFmtId="0" fontId="0" fillId="0" borderId="5" xfId="0" applyBorder="true">
      <alignment horizontal="center" vertical="center"/>
      <protection locked="fals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yes"?><Relationships xmlns="http://schemas.openxmlformats.org/package/2006/relationships"><Relationship Id="rId1" Target="../media/image1.jpe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0</xdr:colOff>
      <xdr:row>0</xdr:row>
      <xdr:rowOff>0</xdr:rowOff>
    </xdr:from>
    <xdr:to>
      <xdr:col>2</xdr:col>
      <xdr:colOff>0</xdr:colOff>
      <xdr:row>8</xdr:row>
      <xdr:rowOff>0</xdr:rowOff>
    </xdr:to>
    <xdr:pic>
      <xdr:nvPicPr>
        <xdr:cNvPr id="1" name="Picture 1" descr="Picture"/>
        <xdr:cNvPicPr>
          <a:picLocks noChangeAspect="true"/>
        </xdr:cNvPicPr>
      </xdr:nvPicPr>
      <xdr:blipFill>
        <a:blip r:embed="rId1"/>
        <a:stretch>
          <a:fillRect/>
        </a:stretch>
      </xdr:blipFill>
      <xdr:spPr>
        <a:xfrm>
          <a:off x="0" y="0"/>
          <a:ext cx="1067060" cy="1524000"/>
        </a:xfrm>
        <a:prstGeom prst="rect">
          <a:avLst/>
        </a:prstGeom>
      </xdr:spPr>
    </xdr:pic>
    <xdr:clientData/>
  </xdr:twoCellAnchor>
</xdr:wsDr>
</file>

<file path=xl/worksheets/_rels/sheet1.xml.rels><?xml version="1.0" encoding="UTF-8" standalone="yes"?><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2:G114"/>
  <sheetViews>
    <sheetView workbookViewId="0" tabSelected="true"/>
  </sheetViews>
  <sheetFormatPr defaultRowHeight="15.0"/>
  <cols>
    <col min="4" max="4" width="50.0" customWidth="true" bestFit="true"/>
    <col min="1" max="1" width="5.8984375" customWidth="true" bestFit="true"/>
    <col min="2" max="2" width="9.71484375" customWidth="true" bestFit="true"/>
    <col min="3" max="3" width="21.0" customWidth="true" bestFit="true"/>
    <col min="5" max="5" width="30.0" customWidth="true" bestFit="true"/>
    <col min="6" max="6" width="15.6015625" customWidth="true" bestFit="true"/>
    <col min="7" max="7" width="21.0" customWidth="true" bestFit="true"/>
    <col min="8" max="8" width="21.0" customWidth="true"/>
  </cols>
  <sheetData>
    <row r="2">
      <c r="D2" t="s" s="1">
        <v>0</v>
      </c>
    </row>
    <row r="3">
      <c r="D3" t="s" s="1">
        <v>1</v>
      </c>
    </row>
    <row r="7">
      <c r="A7" t="s" s="2">
        <v>2</v>
      </c>
    </row>
    <row r="8">
      <c r="A8" t="s" s="2">
        <v>3</v>
      </c>
    </row>
    <row r="10">
      <c r="A10" s="14" t="s">
        <v>94</v>
      </c>
      <c r="B10" s="14"/>
      <c r="C10" s="15" t="s">
        <v>13</v>
      </c>
      <c r="D10" s="15" t="s">
        <v>13</v>
      </c>
      <c r="E10" s="15" t="s">
        <v>13</v>
      </c>
    </row>
    <row r="11">
      <c r="A11" s="14" t="s">
        <v>95</v>
      </c>
      <c r="B11" s="14"/>
      <c r="C11" s="15" t="s">
        <v>13</v>
      </c>
      <c r="D11" s="15" t="s">
        <v>13</v>
      </c>
      <c r="E11" s="15" t="s">
        <v>13</v>
      </c>
    </row>
    <row r="12">
      <c r="A12" s="14" t="s">
        <v>96</v>
      </c>
      <c r="B12" s="14"/>
      <c r="C12" s="15" t="s">
        <v>13</v>
      </c>
      <c r="D12" s="15" t="s">
        <v>13</v>
      </c>
      <c r="E12" s="15" t="s">
        <v>13</v>
      </c>
    </row>
    <row r="13">
      <c r="A13" s="14" t="s">
        <v>97</v>
      </c>
      <c r="B13" s="14"/>
      <c r="C13" s="15" t="s">
        <v>13</v>
      </c>
      <c r="D13" s="15" t="s">
        <v>13</v>
      </c>
      <c r="E13" s="15" t="s">
        <v>13</v>
      </c>
    </row>
    <row r="14">
      <c r="A14" s="14" t="s">
        <v>98</v>
      </c>
      <c r="B14" s="14"/>
      <c r="C14" s="15" t="s">
        <v>13</v>
      </c>
      <c r="D14" s="15" t="s">
        <v>13</v>
      </c>
      <c r="E14" s="15" t="s">
        <v>13</v>
      </c>
    </row>
    <row r="15">
      <c r="A15" s="14" t="s">
        <v>99</v>
      </c>
      <c r="B15" s="14"/>
      <c r="C15" s="17" t="s">
        <v>13</v>
      </c>
      <c r="D15" s="17" t="s">
        <v>13</v>
      </c>
      <c r="E15" s="17" t="s">
        <v>13</v>
      </c>
    </row>
    <row r="16">
      <c r="A16" s="14" t="s">
        <v>100</v>
      </c>
      <c r="B16" s="14"/>
      <c r="C16" s="16" t="s">
        <v>13</v>
      </c>
      <c r="D16" s="16" t="s">
        <v>13</v>
      </c>
      <c r="E16" s="16" t="s">
        <v>13</v>
      </c>
      <c r="F16" t="s" s="18">
        <v>101</v>
      </c>
    </row>
    <row r="18">
      <c r="A18" t="s" s="19">
        <v>102</v>
      </c>
    </row>
    <row r="21">
      <c r="A21" t="s" s="20">
        <v>103</v>
      </c>
    </row>
    <row r="23">
      <c r="A23" t="s" s="5">
        <v>4</v>
      </c>
      <c r="B23" t="s" s="5">
        <v>5</v>
      </c>
      <c r="C23" t="s" s="5">
        <v>6</v>
      </c>
      <c r="D23" t="s" s="5">
        <v>7</v>
      </c>
      <c r="E23" t="s" s="5">
        <v>8</v>
      </c>
      <c r="F23" t="s" s="5">
        <v>9</v>
      </c>
      <c r="G23" t="s" s="5">
        <v>10</v>
      </c>
    </row>
    <row r="24">
      <c r="A24" t="n" s="6">
        <v>1.0</v>
      </c>
      <c r="B24" t="s" s="6">
        <v>11</v>
      </c>
      <c r="C24" t="n" s="8">
        <v>4000.0</v>
      </c>
      <c r="D24" t="s" s="10">
        <v>12</v>
      </c>
      <c r="E24" t="s" s="11">
        <v>13</v>
      </c>
      <c r="F24" t="s" s="12">
        <v>13</v>
      </c>
      <c r="G24" t="s" s="7">
        <f>IFERROR(C24 *F24,0)</f>
        <v>13</v>
      </c>
    </row>
    <row r="25">
      <c r="A25" t="n" s="6">
        <v>2.0</v>
      </c>
      <c r="B25" t="s" s="6">
        <v>11</v>
      </c>
      <c r="C25" t="n" s="8">
        <v>4100.0</v>
      </c>
      <c r="D25" t="s" s="10">
        <v>14</v>
      </c>
      <c r="E25" t="s" s="11">
        <v>13</v>
      </c>
      <c r="F25" t="s" s="12">
        <v>13</v>
      </c>
      <c r="G25" t="s" s="7">
        <f>IFERROR(C25 *F25,0)</f>
        <v>13</v>
      </c>
    </row>
    <row r="26">
      <c r="A26" t="n" s="6">
        <v>3.0</v>
      </c>
      <c r="B26" t="s" s="6">
        <v>11</v>
      </c>
      <c r="C26" t="n" s="8">
        <v>4000.0</v>
      </c>
      <c r="D26" t="s" s="10">
        <v>15</v>
      </c>
      <c r="E26" t="s" s="11">
        <v>13</v>
      </c>
      <c r="F26" t="s" s="12">
        <v>13</v>
      </c>
      <c r="G26" t="s" s="7">
        <f>IFERROR(C26 *F26,0)</f>
        <v>13</v>
      </c>
    </row>
    <row r="27">
      <c r="A27" t="n" s="6">
        <v>4.0</v>
      </c>
      <c r="B27" t="s" s="6">
        <v>11</v>
      </c>
      <c r="C27" t="n" s="8">
        <v>4000.0</v>
      </c>
      <c r="D27" t="s" s="10">
        <v>16</v>
      </c>
      <c r="E27" t="s" s="11">
        <v>13</v>
      </c>
      <c r="F27" t="s" s="12">
        <v>13</v>
      </c>
      <c r="G27" t="s" s="7">
        <f>IFERROR(C27 *F27,0)</f>
        <v>13</v>
      </c>
    </row>
    <row r="28">
      <c r="A28" t="n" s="6">
        <v>5.0</v>
      </c>
      <c r="B28" t="s" s="6">
        <v>11</v>
      </c>
      <c r="C28" t="n" s="8">
        <v>300.0</v>
      </c>
      <c r="D28" t="s" s="10">
        <v>17</v>
      </c>
      <c r="E28" t="s" s="11">
        <v>13</v>
      </c>
      <c r="F28" t="s" s="12">
        <v>13</v>
      </c>
      <c r="G28" t="s" s="7">
        <f>IFERROR(C28 *F28,0)</f>
        <v>13</v>
      </c>
    </row>
    <row r="29">
      <c r="A29" t="n" s="6">
        <v>6.0</v>
      </c>
      <c r="B29" t="s" s="6">
        <v>11</v>
      </c>
      <c r="C29" t="n" s="8">
        <v>160.0</v>
      </c>
      <c r="D29" t="s" s="10">
        <v>18</v>
      </c>
      <c r="E29" t="s" s="11">
        <v>13</v>
      </c>
      <c r="F29" t="s" s="12">
        <v>13</v>
      </c>
      <c r="G29" t="s" s="7">
        <f>IFERROR(C29 *F29,0)</f>
        <v>13</v>
      </c>
    </row>
    <row r="30">
      <c r="A30" t="n" s="6">
        <v>7.0</v>
      </c>
      <c r="B30" t="s" s="6">
        <v>11</v>
      </c>
      <c r="C30" t="n" s="8">
        <v>60.0</v>
      </c>
      <c r="D30" t="s" s="10">
        <v>19</v>
      </c>
      <c r="E30" t="s" s="11">
        <v>13</v>
      </c>
      <c r="F30" t="s" s="12">
        <v>13</v>
      </c>
      <c r="G30" t="s" s="7">
        <f>IFERROR(C30 *F30,0)</f>
        <v>13</v>
      </c>
    </row>
    <row r="31">
      <c r="A31" t="n" s="6">
        <v>8.0</v>
      </c>
      <c r="B31" t="s" s="6">
        <v>11</v>
      </c>
      <c r="C31" t="n" s="8">
        <v>170.0</v>
      </c>
      <c r="D31" t="s" s="10">
        <v>20</v>
      </c>
      <c r="E31" t="s" s="11">
        <v>13</v>
      </c>
      <c r="F31" t="s" s="12">
        <v>13</v>
      </c>
      <c r="G31" t="s" s="7">
        <f>IFERROR(C31 *F31,0)</f>
        <v>13</v>
      </c>
    </row>
    <row r="32">
      <c r="A32" t="n" s="6">
        <v>9.0</v>
      </c>
      <c r="B32" t="s" s="6">
        <v>11</v>
      </c>
      <c r="C32" t="n" s="8">
        <v>140.0</v>
      </c>
      <c r="D32" t="s" s="10">
        <v>21</v>
      </c>
      <c r="E32" t="s" s="11">
        <v>13</v>
      </c>
      <c r="F32" t="s" s="12">
        <v>13</v>
      </c>
      <c r="G32" t="s" s="7">
        <f>IFERROR(C32 *F32,0)</f>
        <v>13</v>
      </c>
    </row>
    <row r="33">
      <c r="A33" t="n" s="6">
        <v>10.0</v>
      </c>
      <c r="B33" t="s" s="6">
        <v>11</v>
      </c>
      <c r="C33" t="n" s="8">
        <v>120.0</v>
      </c>
      <c r="D33" t="s" s="10">
        <v>22</v>
      </c>
      <c r="E33" t="s" s="11">
        <v>13</v>
      </c>
      <c r="F33" t="s" s="12">
        <v>13</v>
      </c>
      <c r="G33" t="s" s="7">
        <f>IFERROR(C33 *F33,0)</f>
        <v>13</v>
      </c>
    </row>
    <row r="34">
      <c r="A34" t="n" s="6">
        <v>11.0</v>
      </c>
      <c r="B34" t="s" s="6">
        <v>11</v>
      </c>
      <c r="C34" t="n" s="8">
        <v>140.0</v>
      </c>
      <c r="D34" t="s" s="10">
        <v>23</v>
      </c>
      <c r="E34" t="s" s="11">
        <v>13</v>
      </c>
      <c r="F34" t="s" s="12">
        <v>13</v>
      </c>
      <c r="G34" t="s" s="7">
        <f>IFERROR(C34 *F34,0)</f>
        <v>13</v>
      </c>
    </row>
    <row r="35">
      <c r="A35" t="n" s="6">
        <v>12.0</v>
      </c>
      <c r="B35" t="s" s="6">
        <v>11</v>
      </c>
      <c r="C35" t="n" s="8">
        <v>110.0</v>
      </c>
      <c r="D35" t="s" s="10">
        <v>24</v>
      </c>
      <c r="E35" t="s" s="11">
        <v>13</v>
      </c>
      <c r="F35" t="s" s="12">
        <v>13</v>
      </c>
      <c r="G35" t="s" s="7">
        <f>IFERROR(C35 *F35,0)</f>
        <v>13</v>
      </c>
    </row>
    <row r="36">
      <c r="A36" t="n" s="6">
        <v>13.0</v>
      </c>
      <c r="B36" t="s" s="6">
        <v>11</v>
      </c>
      <c r="C36" t="n" s="8">
        <v>100.0</v>
      </c>
      <c r="D36" t="s" s="10">
        <v>25</v>
      </c>
      <c r="E36" t="s" s="11">
        <v>13</v>
      </c>
      <c r="F36" t="s" s="12">
        <v>13</v>
      </c>
      <c r="G36" t="s" s="7">
        <f>IFERROR(C36 *F36,0)</f>
        <v>13</v>
      </c>
    </row>
    <row r="37">
      <c r="A37" t="n" s="6">
        <v>14.0</v>
      </c>
      <c r="B37" t="s" s="6">
        <v>11</v>
      </c>
      <c r="C37" t="n" s="8">
        <v>90.0</v>
      </c>
      <c r="D37" t="s" s="10">
        <v>26</v>
      </c>
      <c r="E37" t="s" s="11">
        <v>13</v>
      </c>
      <c r="F37" t="s" s="12">
        <v>13</v>
      </c>
      <c r="G37" t="s" s="7">
        <f>IFERROR(C37 *F37,0)</f>
        <v>13</v>
      </c>
    </row>
    <row r="38">
      <c r="A38" t="n" s="6">
        <v>15.0</v>
      </c>
      <c r="B38" t="s" s="6">
        <v>11</v>
      </c>
      <c r="C38" t="n" s="8">
        <v>110.0</v>
      </c>
      <c r="D38" t="s" s="10">
        <v>27</v>
      </c>
      <c r="E38" t="s" s="11">
        <v>13</v>
      </c>
      <c r="F38" t="s" s="12">
        <v>13</v>
      </c>
      <c r="G38" t="s" s="7">
        <f>IFERROR(C38 *F38,0)</f>
        <v>13</v>
      </c>
    </row>
    <row r="39">
      <c r="A39" t="n" s="6">
        <v>16.0</v>
      </c>
      <c r="B39" t="s" s="6">
        <v>11</v>
      </c>
      <c r="C39" t="n" s="8">
        <v>110.0</v>
      </c>
      <c r="D39" t="s" s="10">
        <v>28</v>
      </c>
      <c r="E39" t="s" s="11">
        <v>13</v>
      </c>
      <c r="F39" t="s" s="12">
        <v>13</v>
      </c>
      <c r="G39" t="s" s="7">
        <f>IFERROR(C39 *F39,0)</f>
        <v>13</v>
      </c>
    </row>
    <row r="40">
      <c r="A40" t="n" s="6">
        <v>17.0</v>
      </c>
      <c r="B40" t="s" s="6">
        <v>11</v>
      </c>
      <c r="C40" t="n" s="8">
        <v>1500.0</v>
      </c>
      <c r="D40" t="s" s="10">
        <v>29</v>
      </c>
      <c r="E40" t="s" s="11">
        <v>13</v>
      </c>
      <c r="F40" t="s" s="12">
        <v>13</v>
      </c>
      <c r="G40" t="s" s="7">
        <f>IFERROR(C40 *F40,0)</f>
        <v>13</v>
      </c>
    </row>
    <row r="41">
      <c r="A41" t="n" s="6">
        <v>18.0</v>
      </c>
      <c r="B41" t="s" s="6">
        <v>11</v>
      </c>
      <c r="C41" t="n" s="8">
        <v>1500.0</v>
      </c>
      <c r="D41" t="s" s="10">
        <v>30</v>
      </c>
      <c r="E41" t="s" s="11">
        <v>13</v>
      </c>
      <c r="F41" t="s" s="12">
        <v>13</v>
      </c>
      <c r="G41" t="s" s="7">
        <f>IFERROR(C41 *F41,0)</f>
        <v>13</v>
      </c>
    </row>
    <row r="42">
      <c r="A42" t="n" s="6">
        <v>19.0</v>
      </c>
      <c r="B42" t="s" s="6">
        <v>11</v>
      </c>
      <c r="C42" t="n" s="8">
        <v>5000.0</v>
      </c>
      <c r="D42" t="s" s="10">
        <v>31</v>
      </c>
      <c r="E42" t="s" s="11">
        <v>13</v>
      </c>
      <c r="F42" t="s" s="12">
        <v>13</v>
      </c>
      <c r="G42" t="s" s="7">
        <f>IFERROR(C42 *F42,0)</f>
        <v>13</v>
      </c>
    </row>
    <row r="43">
      <c r="A43" t="n" s="6">
        <v>20.0</v>
      </c>
      <c r="B43" t="s" s="6">
        <v>11</v>
      </c>
      <c r="C43" t="n" s="8">
        <v>2000.0</v>
      </c>
      <c r="D43" t="s" s="10">
        <v>32</v>
      </c>
      <c r="E43" t="s" s="11">
        <v>13</v>
      </c>
      <c r="F43" t="s" s="12">
        <v>13</v>
      </c>
      <c r="G43" t="s" s="7">
        <f>IFERROR(C43 *F43,0)</f>
        <v>13</v>
      </c>
    </row>
    <row r="44">
      <c r="A44" t="n" s="6">
        <v>21.0</v>
      </c>
      <c r="B44" t="s" s="6">
        <v>11</v>
      </c>
      <c r="C44" t="n" s="8">
        <v>5000.0</v>
      </c>
      <c r="D44" t="s" s="10">
        <v>33</v>
      </c>
      <c r="E44" t="s" s="11">
        <v>13</v>
      </c>
      <c r="F44" t="s" s="12">
        <v>13</v>
      </c>
      <c r="G44" t="s" s="7">
        <f>IFERROR(C44 *F44,0)</f>
        <v>13</v>
      </c>
    </row>
    <row r="45">
      <c r="A45" t="n" s="6">
        <v>22.0</v>
      </c>
      <c r="B45" t="s" s="6">
        <v>11</v>
      </c>
      <c r="C45" t="n" s="8">
        <v>200.0</v>
      </c>
      <c r="D45" t="s" s="10">
        <v>34</v>
      </c>
      <c r="E45" t="s" s="11">
        <v>13</v>
      </c>
      <c r="F45" t="s" s="12">
        <v>13</v>
      </c>
      <c r="G45" t="s" s="7">
        <f>IFERROR(C45 *F45,0)</f>
        <v>13</v>
      </c>
    </row>
    <row r="46">
      <c r="A46" t="n" s="6">
        <v>23.0</v>
      </c>
      <c r="B46" t="s" s="6">
        <v>11</v>
      </c>
      <c r="C46" t="n" s="8">
        <v>650.0</v>
      </c>
      <c r="D46" t="s" s="10">
        <v>35</v>
      </c>
      <c r="E46" t="s" s="11">
        <v>13</v>
      </c>
      <c r="F46" t="s" s="12">
        <v>13</v>
      </c>
      <c r="G46" t="s" s="7">
        <f>IFERROR(C46 *F46,0)</f>
        <v>13</v>
      </c>
    </row>
    <row r="47">
      <c r="A47" t="n" s="6">
        <v>24.0</v>
      </c>
      <c r="B47" t="s" s="6">
        <v>11</v>
      </c>
      <c r="C47" t="n" s="8">
        <v>2000.0</v>
      </c>
      <c r="D47" t="s" s="10">
        <v>36</v>
      </c>
      <c r="E47" t="s" s="11">
        <v>13</v>
      </c>
      <c r="F47" t="s" s="12">
        <v>13</v>
      </c>
      <c r="G47" t="s" s="7">
        <f>IFERROR(C47 *F47,0)</f>
        <v>13</v>
      </c>
    </row>
    <row r="48">
      <c r="A48" t="n" s="6">
        <v>25.0</v>
      </c>
      <c r="B48" t="s" s="6">
        <v>11</v>
      </c>
      <c r="C48" t="n" s="8">
        <v>6000.0</v>
      </c>
      <c r="D48" t="s" s="10">
        <v>37</v>
      </c>
      <c r="E48" t="s" s="11">
        <v>13</v>
      </c>
      <c r="F48" t="s" s="12">
        <v>13</v>
      </c>
      <c r="G48" t="s" s="7">
        <f>IFERROR(C48 *F48,0)</f>
        <v>13</v>
      </c>
    </row>
    <row r="49">
      <c r="A49" t="n" s="6">
        <v>26.0</v>
      </c>
      <c r="B49" t="s" s="6">
        <v>11</v>
      </c>
      <c r="C49" t="n" s="8">
        <v>60.0</v>
      </c>
      <c r="D49" t="s" s="10">
        <v>38</v>
      </c>
      <c r="E49" t="s" s="11">
        <v>13</v>
      </c>
      <c r="F49" t="s" s="12">
        <v>13</v>
      </c>
      <c r="G49" t="s" s="7">
        <f>IFERROR(C49 *F49,0)</f>
        <v>13</v>
      </c>
    </row>
    <row r="50">
      <c r="A50" t="n" s="6">
        <v>27.0</v>
      </c>
      <c r="B50" t="s" s="6">
        <v>11</v>
      </c>
      <c r="C50" t="n" s="8">
        <v>40.0</v>
      </c>
      <c r="D50" t="s" s="10">
        <v>39</v>
      </c>
      <c r="E50" t="s" s="11">
        <v>13</v>
      </c>
      <c r="F50" t="s" s="12">
        <v>13</v>
      </c>
      <c r="G50" t="s" s="7">
        <f>IFERROR(C50 *F50,0)</f>
        <v>13</v>
      </c>
    </row>
    <row r="51">
      <c r="A51" t="n" s="6">
        <v>28.0</v>
      </c>
      <c r="B51" t="s" s="6">
        <v>11</v>
      </c>
      <c r="C51" t="n" s="8">
        <v>35.0</v>
      </c>
      <c r="D51" t="s" s="10">
        <v>40</v>
      </c>
      <c r="E51" t="s" s="11">
        <v>13</v>
      </c>
      <c r="F51" t="s" s="12">
        <v>13</v>
      </c>
      <c r="G51" t="s" s="7">
        <f>IFERROR(C51 *F51,0)</f>
        <v>13</v>
      </c>
    </row>
    <row r="52">
      <c r="A52" t="n" s="6">
        <v>29.0</v>
      </c>
      <c r="B52" t="s" s="6">
        <v>41</v>
      </c>
      <c r="C52" t="n" s="8">
        <v>30.0</v>
      </c>
      <c r="D52" t="s" s="10">
        <v>42</v>
      </c>
      <c r="E52" t="s" s="11">
        <v>13</v>
      </c>
      <c r="F52" t="s" s="12">
        <v>13</v>
      </c>
      <c r="G52" t="s" s="7">
        <f>IFERROR(C52 *F52,0)</f>
        <v>13</v>
      </c>
    </row>
    <row r="53">
      <c r="A53" t="n" s="6">
        <v>30.0</v>
      </c>
      <c r="B53" t="s" s="6">
        <v>41</v>
      </c>
      <c r="C53" t="n" s="8">
        <v>110.0</v>
      </c>
      <c r="D53" t="s" s="10">
        <v>43</v>
      </c>
      <c r="E53" t="s" s="11">
        <v>13</v>
      </c>
      <c r="F53" t="s" s="12">
        <v>13</v>
      </c>
      <c r="G53" t="s" s="7">
        <f>IFERROR(C53 *F53,0)</f>
        <v>13</v>
      </c>
    </row>
    <row r="54">
      <c r="A54" t="n" s="6">
        <v>31.0</v>
      </c>
      <c r="B54" t="s" s="6">
        <v>41</v>
      </c>
      <c r="C54" t="n" s="8">
        <v>10.0</v>
      </c>
      <c r="D54" t="s" s="10">
        <v>44</v>
      </c>
      <c r="E54" t="s" s="11">
        <v>13</v>
      </c>
      <c r="F54" t="s" s="12">
        <v>13</v>
      </c>
      <c r="G54" t="s" s="7">
        <f>IFERROR(C54 *F54,0)</f>
        <v>13</v>
      </c>
    </row>
    <row r="55">
      <c r="A55" t="n" s="6">
        <v>32.0</v>
      </c>
      <c r="B55" t="s" s="6">
        <v>41</v>
      </c>
      <c r="C55" t="n" s="8">
        <v>15.0</v>
      </c>
      <c r="D55" t="s" s="10">
        <v>45</v>
      </c>
      <c r="E55" t="s" s="11">
        <v>13</v>
      </c>
      <c r="F55" t="s" s="12">
        <v>13</v>
      </c>
      <c r="G55" t="s" s="7">
        <f>IFERROR(C55 *F55,0)</f>
        <v>13</v>
      </c>
    </row>
    <row r="56">
      <c r="A56" t="n" s="6">
        <v>33.0</v>
      </c>
      <c r="B56" t="s" s="6">
        <v>41</v>
      </c>
      <c r="C56" t="n" s="8">
        <v>150.0</v>
      </c>
      <c r="D56" t="s" s="10">
        <v>46</v>
      </c>
      <c r="E56" t="s" s="11">
        <v>13</v>
      </c>
      <c r="F56" t="s" s="12">
        <v>13</v>
      </c>
      <c r="G56" t="s" s="7">
        <f>IFERROR(C56 *F56,0)</f>
        <v>13</v>
      </c>
    </row>
    <row r="57">
      <c r="A57" t="n" s="6">
        <v>34.0</v>
      </c>
      <c r="B57" t="s" s="6">
        <v>41</v>
      </c>
      <c r="C57" t="n" s="8">
        <v>150.0</v>
      </c>
      <c r="D57" t="s" s="10">
        <v>47</v>
      </c>
      <c r="E57" t="s" s="11">
        <v>13</v>
      </c>
      <c r="F57" t="s" s="12">
        <v>13</v>
      </c>
      <c r="G57" t="s" s="7">
        <f>IFERROR(C57 *F57,0)</f>
        <v>13</v>
      </c>
    </row>
    <row r="58">
      <c r="A58" t="n" s="6">
        <v>35.0</v>
      </c>
      <c r="B58" t="s" s="6">
        <v>11</v>
      </c>
      <c r="C58" t="n" s="8">
        <v>5000.0</v>
      </c>
      <c r="D58" t="s" s="10">
        <v>48</v>
      </c>
      <c r="E58" t="s" s="11">
        <v>13</v>
      </c>
      <c r="F58" t="s" s="12">
        <v>13</v>
      </c>
      <c r="G58" t="s" s="7">
        <f>IFERROR(C58 *F58,0)</f>
        <v>13</v>
      </c>
    </row>
    <row r="59">
      <c r="A59" t="n" s="6">
        <v>36.0</v>
      </c>
      <c r="B59" t="s" s="6">
        <v>41</v>
      </c>
      <c r="C59" t="n" s="8">
        <v>100.0</v>
      </c>
      <c r="D59" t="s" s="10">
        <v>49</v>
      </c>
      <c r="E59" t="s" s="11">
        <v>13</v>
      </c>
      <c r="F59" t="s" s="12">
        <v>13</v>
      </c>
      <c r="G59" t="s" s="7">
        <f>IFERROR(C59 *F59,0)</f>
        <v>13</v>
      </c>
    </row>
    <row r="60">
      <c r="A60" t="n" s="6">
        <v>37.0</v>
      </c>
      <c r="B60" t="s" s="6">
        <v>41</v>
      </c>
      <c r="C60" t="n" s="8">
        <v>20.0</v>
      </c>
      <c r="D60" t="s" s="10">
        <v>50</v>
      </c>
      <c r="E60" t="s" s="11">
        <v>13</v>
      </c>
      <c r="F60" t="s" s="12">
        <v>13</v>
      </c>
      <c r="G60" t="s" s="7">
        <f>IFERROR(C60 *F60,0)</f>
        <v>13</v>
      </c>
    </row>
    <row r="61">
      <c r="A61" t="n" s="6">
        <v>38.0</v>
      </c>
      <c r="B61" t="s" s="6">
        <v>41</v>
      </c>
      <c r="C61" t="n" s="8">
        <v>130.0</v>
      </c>
      <c r="D61" t="s" s="10">
        <v>51</v>
      </c>
      <c r="E61" t="s" s="11">
        <v>13</v>
      </c>
      <c r="F61" t="s" s="12">
        <v>13</v>
      </c>
      <c r="G61" t="s" s="7">
        <f>IFERROR(C61 *F61,0)</f>
        <v>13</v>
      </c>
    </row>
    <row r="62">
      <c r="A62" t="n" s="6">
        <v>39.0</v>
      </c>
      <c r="B62" t="s" s="6">
        <v>41</v>
      </c>
      <c r="C62" t="n" s="8">
        <v>15.0</v>
      </c>
      <c r="D62" t="s" s="10">
        <v>52</v>
      </c>
      <c r="E62" t="s" s="11">
        <v>13</v>
      </c>
      <c r="F62" t="s" s="12">
        <v>13</v>
      </c>
      <c r="G62" t="s" s="7">
        <f>IFERROR(C62 *F62,0)</f>
        <v>13</v>
      </c>
    </row>
    <row r="63">
      <c r="A63" t="n" s="6">
        <v>40.0</v>
      </c>
      <c r="B63" t="s" s="6">
        <v>41</v>
      </c>
      <c r="C63" t="n" s="8">
        <v>50.0</v>
      </c>
      <c r="D63" t="s" s="10">
        <v>53</v>
      </c>
      <c r="E63" t="s" s="11">
        <v>13</v>
      </c>
      <c r="F63" t="s" s="12">
        <v>13</v>
      </c>
      <c r="G63" t="s" s="7">
        <f>IFERROR(C63 *F63,0)</f>
        <v>13</v>
      </c>
    </row>
    <row r="64">
      <c r="A64" t="n" s="6">
        <v>41.0</v>
      </c>
      <c r="B64" t="s" s="6">
        <v>11</v>
      </c>
      <c r="C64" t="n" s="8">
        <v>2000.0</v>
      </c>
      <c r="D64" t="s" s="10">
        <v>54</v>
      </c>
      <c r="E64" t="s" s="11">
        <v>13</v>
      </c>
      <c r="F64" t="s" s="12">
        <v>13</v>
      </c>
      <c r="G64" t="s" s="7">
        <f>IFERROR(C64 *F64,0)</f>
        <v>13</v>
      </c>
    </row>
    <row r="65">
      <c r="A65" t="n" s="6">
        <v>42.0</v>
      </c>
      <c r="B65" t="s" s="6">
        <v>41</v>
      </c>
      <c r="C65" t="n" s="8">
        <v>100.0</v>
      </c>
      <c r="D65" t="s" s="10">
        <v>55</v>
      </c>
      <c r="E65" t="s" s="11">
        <v>13</v>
      </c>
      <c r="F65" t="s" s="12">
        <v>13</v>
      </c>
      <c r="G65" t="s" s="7">
        <f>IFERROR(C65 *F65,0)</f>
        <v>13</v>
      </c>
    </row>
    <row r="66">
      <c r="A66" t="n" s="6">
        <v>43.0</v>
      </c>
      <c r="B66" t="s" s="6">
        <v>41</v>
      </c>
      <c r="C66" t="n" s="8">
        <v>100.0</v>
      </c>
      <c r="D66" t="s" s="10">
        <v>56</v>
      </c>
      <c r="E66" t="s" s="11">
        <v>13</v>
      </c>
      <c r="F66" t="s" s="12">
        <v>13</v>
      </c>
      <c r="G66" t="s" s="7">
        <f>IFERROR(C66 *F66,0)</f>
        <v>13</v>
      </c>
    </row>
    <row r="67">
      <c r="A67" t="n" s="6">
        <v>44.0</v>
      </c>
      <c r="B67" t="s" s="6">
        <v>11</v>
      </c>
      <c r="C67" t="n" s="8">
        <v>2000.0</v>
      </c>
      <c r="D67" t="s" s="10">
        <v>57</v>
      </c>
      <c r="E67" t="s" s="11">
        <v>13</v>
      </c>
      <c r="F67" t="s" s="12">
        <v>13</v>
      </c>
      <c r="G67" t="s" s="7">
        <f>IFERROR(C67 *F67,0)</f>
        <v>13</v>
      </c>
    </row>
    <row r="68">
      <c r="A68" t="n" s="6">
        <v>45.0</v>
      </c>
      <c r="B68" t="s" s="6">
        <v>41</v>
      </c>
      <c r="C68" t="n" s="8">
        <v>20.0</v>
      </c>
      <c r="D68" t="s" s="10">
        <v>58</v>
      </c>
      <c r="E68" t="s" s="11">
        <v>13</v>
      </c>
      <c r="F68" t="s" s="12">
        <v>13</v>
      </c>
      <c r="G68" t="s" s="7">
        <f>IFERROR(C68 *F68,0)</f>
        <v>13</v>
      </c>
    </row>
    <row r="69">
      <c r="A69" t="n" s="6">
        <v>46.0</v>
      </c>
      <c r="B69" t="s" s="6">
        <v>11</v>
      </c>
      <c r="C69" t="n" s="8">
        <v>20.0</v>
      </c>
      <c r="D69" t="s" s="10">
        <v>59</v>
      </c>
      <c r="E69" t="s" s="11">
        <v>13</v>
      </c>
      <c r="F69" t="s" s="12">
        <v>13</v>
      </c>
      <c r="G69" t="s" s="7">
        <f>IFERROR(C69 *F69,0)</f>
        <v>13</v>
      </c>
    </row>
    <row r="70">
      <c r="A70" t="n" s="6">
        <v>47.0</v>
      </c>
      <c r="B70" t="s" s="6">
        <v>41</v>
      </c>
      <c r="C70" t="n" s="8">
        <v>20.0</v>
      </c>
      <c r="D70" t="s" s="10">
        <v>60</v>
      </c>
      <c r="E70" t="s" s="11">
        <v>13</v>
      </c>
      <c r="F70" t="s" s="12">
        <v>13</v>
      </c>
      <c r="G70" t="s" s="7">
        <f>IFERROR(C70 *F70,0)</f>
        <v>13</v>
      </c>
    </row>
    <row r="71">
      <c r="A71" t="n" s="6">
        <v>48.0</v>
      </c>
      <c r="B71" t="s" s="6">
        <v>41</v>
      </c>
      <c r="C71" t="n" s="8">
        <v>20.0</v>
      </c>
      <c r="D71" t="s" s="10">
        <v>61</v>
      </c>
      <c r="E71" t="s" s="11">
        <v>13</v>
      </c>
      <c r="F71" t="s" s="12">
        <v>13</v>
      </c>
      <c r="G71" t="s" s="7">
        <f>IFERROR(C71 *F71,0)</f>
        <v>13</v>
      </c>
    </row>
    <row r="72">
      <c r="A72" t="n" s="6">
        <v>49.0</v>
      </c>
      <c r="B72" t="s" s="6">
        <v>11</v>
      </c>
      <c r="C72" t="n" s="8">
        <v>20.0</v>
      </c>
      <c r="D72" t="s" s="10">
        <v>62</v>
      </c>
      <c r="E72" t="s" s="11">
        <v>13</v>
      </c>
      <c r="F72" t="s" s="12">
        <v>13</v>
      </c>
      <c r="G72" t="s" s="7">
        <f>IFERROR(C72 *F72,0)</f>
        <v>13</v>
      </c>
    </row>
    <row r="73">
      <c r="A73" t="n" s="6">
        <v>50.0</v>
      </c>
      <c r="B73" t="s" s="6">
        <v>41</v>
      </c>
      <c r="C73" t="n" s="8">
        <v>20.0</v>
      </c>
      <c r="D73" t="s" s="10">
        <v>63</v>
      </c>
      <c r="E73" t="s" s="11">
        <v>13</v>
      </c>
      <c r="F73" t="s" s="12">
        <v>13</v>
      </c>
      <c r="G73" t="s" s="7">
        <f>IFERROR(C73 *F73,0)</f>
        <v>13</v>
      </c>
    </row>
    <row r="74">
      <c r="A74" t="n" s="6">
        <v>51.0</v>
      </c>
      <c r="B74" t="s" s="6">
        <v>41</v>
      </c>
      <c r="C74" t="n" s="8">
        <v>500.0</v>
      </c>
      <c r="D74" t="s" s="10">
        <v>64</v>
      </c>
      <c r="E74" t="s" s="11">
        <v>13</v>
      </c>
      <c r="F74" t="s" s="12">
        <v>13</v>
      </c>
      <c r="G74" t="s" s="7">
        <f>IFERROR(C74 *F74,0)</f>
        <v>13</v>
      </c>
    </row>
    <row r="75">
      <c r="A75" t="n" s="6">
        <v>52.0</v>
      </c>
      <c r="B75" t="s" s="6">
        <v>41</v>
      </c>
      <c r="C75" t="n" s="8">
        <v>10.0</v>
      </c>
      <c r="D75" t="s" s="10">
        <v>65</v>
      </c>
      <c r="E75" t="s" s="11">
        <v>13</v>
      </c>
      <c r="F75" t="s" s="12">
        <v>13</v>
      </c>
      <c r="G75" t="s" s="7">
        <f>IFERROR(C75 *F75,0)</f>
        <v>13</v>
      </c>
    </row>
    <row r="76">
      <c r="A76" t="n" s="6">
        <v>53.0</v>
      </c>
      <c r="B76" t="s" s="6">
        <v>41</v>
      </c>
      <c r="C76" t="n" s="8">
        <v>15.0</v>
      </c>
      <c r="D76" t="s" s="10">
        <v>66</v>
      </c>
      <c r="E76" t="s" s="11">
        <v>13</v>
      </c>
      <c r="F76" t="s" s="12">
        <v>13</v>
      </c>
      <c r="G76" t="s" s="7">
        <f>IFERROR(C76 *F76,0)</f>
        <v>13</v>
      </c>
    </row>
    <row r="77">
      <c r="A77" t="n" s="6">
        <v>54.0</v>
      </c>
      <c r="B77" t="s" s="6">
        <v>41</v>
      </c>
      <c r="C77" t="n" s="8">
        <v>130.0</v>
      </c>
      <c r="D77" t="s" s="10">
        <v>67</v>
      </c>
      <c r="E77" t="s" s="11">
        <v>13</v>
      </c>
      <c r="F77" t="s" s="12">
        <v>13</v>
      </c>
      <c r="G77" t="s" s="7">
        <f>IFERROR(C77 *F77,0)</f>
        <v>13</v>
      </c>
    </row>
    <row r="78">
      <c r="A78" t="n" s="6">
        <v>55.0</v>
      </c>
      <c r="B78" t="s" s="6">
        <v>41</v>
      </c>
      <c r="C78" t="n" s="8">
        <v>2000.0</v>
      </c>
      <c r="D78" t="s" s="10">
        <v>68</v>
      </c>
      <c r="E78" t="s" s="11">
        <v>13</v>
      </c>
      <c r="F78" t="s" s="12">
        <v>13</v>
      </c>
      <c r="G78" t="s" s="7">
        <f>IFERROR(C78 *F78,0)</f>
        <v>13</v>
      </c>
    </row>
    <row r="79">
      <c r="A79" t="n" s="6">
        <v>56.0</v>
      </c>
      <c r="B79" t="s" s="6">
        <v>11</v>
      </c>
      <c r="C79" t="n" s="8">
        <v>50.0</v>
      </c>
      <c r="D79" t="s" s="10">
        <v>69</v>
      </c>
      <c r="E79" t="s" s="11">
        <v>13</v>
      </c>
      <c r="F79" t="s" s="12">
        <v>13</v>
      </c>
      <c r="G79" t="s" s="7">
        <f>IFERROR(C79 *F79,0)</f>
        <v>13</v>
      </c>
    </row>
    <row r="80">
      <c r="A80" t="n" s="6">
        <v>57.0</v>
      </c>
      <c r="B80" t="s" s="6">
        <v>11</v>
      </c>
      <c r="C80" t="n" s="8">
        <v>50.0</v>
      </c>
      <c r="D80" t="s" s="10">
        <v>70</v>
      </c>
      <c r="E80" t="s" s="11">
        <v>13</v>
      </c>
      <c r="F80" t="s" s="12">
        <v>13</v>
      </c>
      <c r="G80" t="s" s="7">
        <f>IFERROR(C80 *F80,0)</f>
        <v>13</v>
      </c>
    </row>
    <row r="81">
      <c r="A81" t="n" s="6">
        <v>58.0</v>
      </c>
      <c r="B81" t="s" s="6">
        <v>11</v>
      </c>
      <c r="C81" t="n" s="8">
        <v>1000.0</v>
      </c>
      <c r="D81" t="s" s="10">
        <v>71</v>
      </c>
      <c r="E81" t="s" s="11">
        <v>13</v>
      </c>
      <c r="F81" t="s" s="12">
        <v>13</v>
      </c>
      <c r="G81" t="s" s="7">
        <f>IFERROR(C81 *F81,0)</f>
        <v>13</v>
      </c>
    </row>
    <row r="82">
      <c r="A82" t="n" s="6">
        <v>59.0</v>
      </c>
      <c r="B82" t="s" s="6">
        <v>11</v>
      </c>
      <c r="C82" t="n" s="8">
        <v>2000.0</v>
      </c>
      <c r="D82" t="s" s="10">
        <v>72</v>
      </c>
      <c r="E82" t="s" s="11">
        <v>13</v>
      </c>
      <c r="F82" t="s" s="12">
        <v>13</v>
      </c>
      <c r="G82" t="s" s="7">
        <f>IFERROR(C82 *F82,0)</f>
        <v>13</v>
      </c>
    </row>
    <row r="83">
      <c r="A83" t="n" s="6">
        <v>60.0</v>
      </c>
      <c r="B83" t="s" s="6">
        <v>11</v>
      </c>
      <c r="C83" t="n" s="8">
        <v>2000.0</v>
      </c>
      <c r="D83" t="s" s="10">
        <v>73</v>
      </c>
      <c r="E83" t="s" s="11">
        <v>13</v>
      </c>
      <c r="F83" t="s" s="12">
        <v>13</v>
      </c>
      <c r="G83" t="s" s="7">
        <f>IFERROR(C83 *F83,0)</f>
        <v>13</v>
      </c>
    </row>
    <row r="84">
      <c r="A84" t="n" s="6">
        <v>61.0</v>
      </c>
      <c r="B84" t="s" s="6">
        <v>11</v>
      </c>
      <c r="C84" t="n" s="8">
        <v>2000.0</v>
      </c>
      <c r="D84" t="s" s="10">
        <v>74</v>
      </c>
      <c r="E84" t="s" s="11">
        <v>13</v>
      </c>
      <c r="F84" t="s" s="12">
        <v>13</v>
      </c>
      <c r="G84" t="s" s="7">
        <f>IFERROR(C84 *F84,0)</f>
        <v>13</v>
      </c>
    </row>
    <row r="85">
      <c r="A85" t="n" s="6">
        <v>62.0</v>
      </c>
      <c r="B85" t="s" s="6">
        <v>41</v>
      </c>
      <c r="C85" t="n" s="8">
        <v>20.0</v>
      </c>
      <c r="D85" t="s" s="10">
        <v>75</v>
      </c>
      <c r="E85" t="s" s="11">
        <v>13</v>
      </c>
      <c r="F85" t="s" s="12">
        <v>13</v>
      </c>
      <c r="G85" t="s" s="7">
        <f>IFERROR(C85 *F85,0)</f>
        <v>13</v>
      </c>
    </row>
    <row r="86">
      <c r="A86" t="n" s="6">
        <v>63.0</v>
      </c>
      <c r="B86" t="s" s="6">
        <v>41</v>
      </c>
      <c r="C86" t="n" s="8">
        <v>20.0</v>
      </c>
      <c r="D86" t="s" s="10">
        <v>76</v>
      </c>
      <c r="E86" t="s" s="11">
        <v>13</v>
      </c>
      <c r="F86" t="s" s="12">
        <v>13</v>
      </c>
      <c r="G86" t="s" s="7">
        <f>IFERROR(C86 *F86,0)</f>
        <v>13</v>
      </c>
    </row>
    <row r="87">
      <c r="A87" t="n" s="6">
        <v>64.0</v>
      </c>
      <c r="B87" t="s" s="6">
        <v>11</v>
      </c>
      <c r="C87" t="n" s="8">
        <v>2000.0</v>
      </c>
      <c r="D87" t="s" s="10">
        <v>77</v>
      </c>
      <c r="E87" t="s" s="11">
        <v>13</v>
      </c>
      <c r="F87" t="s" s="12">
        <v>13</v>
      </c>
      <c r="G87" t="s" s="7">
        <f>IFERROR(C87 *F87,0)</f>
        <v>13</v>
      </c>
    </row>
    <row r="88">
      <c r="A88" t="n" s="6">
        <v>65.0</v>
      </c>
      <c r="B88" t="s" s="6">
        <v>41</v>
      </c>
      <c r="C88" t="n" s="8">
        <v>250.0</v>
      </c>
      <c r="D88" t="s" s="10">
        <v>78</v>
      </c>
      <c r="E88" t="s" s="11">
        <v>13</v>
      </c>
      <c r="F88" t="s" s="12">
        <v>13</v>
      </c>
      <c r="G88" t="s" s="7">
        <f>IFERROR(C88 *F88,0)</f>
        <v>13</v>
      </c>
    </row>
    <row r="89">
      <c r="A89" t="n" s="6">
        <v>66.0</v>
      </c>
      <c r="B89" t="s" s="6">
        <v>41</v>
      </c>
      <c r="C89" t="n" s="8">
        <v>30.0</v>
      </c>
      <c r="D89" t="s" s="10">
        <v>79</v>
      </c>
      <c r="E89" t="s" s="11">
        <v>13</v>
      </c>
      <c r="F89" t="s" s="12">
        <v>13</v>
      </c>
      <c r="G89" t="s" s="7">
        <f>IFERROR(C89 *F89,0)</f>
        <v>13</v>
      </c>
    </row>
    <row r="90">
      <c r="A90" t="n" s="6">
        <v>67.0</v>
      </c>
      <c r="B90" t="s" s="6">
        <v>11</v>
      </c>
      <c r="C90" t="n" s="8">
        <v>3000.0</v>
      </c>
      <c r="D90" t="s" s="10">
        <v>80</v>
      </c>
      <c r="E90" t="s" s="11">
        <v>13</v>
      </c>
      <c r="F90" t="s" s="12">
        <v>13</v>
      </c>
      <c r="G90" t="s" s="7">
        <f>IFERROR(C90 *F90,0)</f>
        <v>13</v>
      </c>
    </row>
    <row r="91">
      <c r="A91" t="n" s="6">
        <v>68.0</v>
      </c>
      <c r="B91" t="s" s="6">
        <v>11</v>
      </c>
      <c r="C91" t="n" s="8">
        <v>3000.0</v>
      </c>
      <c r="D91" t="s" s="10">
        <v>81</v>
      </c>
      <c r="E91" t="s" s="11">
        <v>13</v>
      </c>
      <c r="F91" t="s" s="12">
        <v>13</v>
      </c>
      <c r="G91" t="s" s="7">
        <f>IFERROR(C91 *F91,0)</f>
        <v>13</v>
      </c>
    </row>
    <row r="92">
      <c r="A92" t="n" s="6">
        <v>69.0</v>
      </c>
      <c r="B92" t="s" s="6">
        <v>11</v>
      </c>
      <c r="C92" t="n" s="8">
        <v>10000.0</v>
      </c>
      <c r="D92" t="s" s="10">
        <v>82</v>
      </c>
      <c r="E92" t="s" s="11">
        <v>13</v>
      </c>
      <c r="F92" t="s" s="12">
        <v>13</v>
      </c>
      <c r="G92" t="s" s="7">
        <f>IFERROR(C92 *F92,0)</f>
        <v>13</v>
      </c>
    </row>
    <row r="93">
      <c r="A93" t="n" s="6">
        <v>70.0</v>
      </c>
      <c r="B93" t="s" s="6">
        <v>11</v>
      </c>
      <c r="C93" t="n" s="8">
        <v>300.0</v>
      </c>
      <c r="D93" t="s" s="10">
        <v>83</v>
      </c>
      <c r="E93" t="s" s="11">
        <v>13</v>
      </c>
      <c r="F93" t="s" s="12">
        <v>13</v>
      </c>
      <c r="G93" t="s" s="7">
        <f>IFERROR(C93 *F93,0)</f>
        <v>13</v>
      </c>
    </row>
    <row r="94">
      <c r="A94" t="n" s="6">
        <v>71.0</v>
      </c>
      <c r="B94" t="s" s="6">
        <v>11</v>
      </c>
      <c r="C94" t="n" s="8">
        <v>500.0</v>
      </c>
      <c r="D94" t="s" s="10">
        <v>84</v>
      </c>
      <c r="E94" t="s" s="11">
        <v>13</v>
      </c>
      <c r="F94" t="s" s="12">
        <v>13</v>
      </c>
      <c r="G94" t="s" s="7">
        <f>IFERROR(C94 *F94,0)</f>
        <v>13</v>
      </c>
    </row>
    <row r="95">
      <c r="A95" t="n" s="6">
        <v>72.0</v>
      </c>
      <c r="B95" t="s" s="6">
        <v>11</v>
      </c>
      <c r="C95" t="n" s="8">
        <v>2000.0</v>
      </c>
      <c r="D95" t="s" s="10">
        <v>85</v>
      </c>
      <c r="E95" t="s" s="11">
        <v>13</v>
      </c>
      <c r="F95" t="s" s="12">
        <v>13</v>
      </c>
      <c r="G95" t="s" s="7">
        <f>IFERROR(C95 *F95,0)</f>
        <v>13</v>
      </c>
    </row>
    <row r="96">
      <c r="A96" t="n" s="6">
        <v>73.0</v>
      </c>
      <c r="B96" t="s" s="6">
        <v>11</v>
      </c>
      <c r="C96" t="n" s="8">
        <v>2000.0</v>
      </c>
      <c r="D96" t="s" s="10">
        <v>86</v>
      </c>
      <c r="E96" t="s" s="11">
        <v>13</v>
      </c>
      <c r="F96" t="s" s="12">
        <v>13</v>
      </c>
      <c r="G96" t="s" s="7">
        <f>IFERROR(C96 *F96,0)</f>
        <v>13</v>
      </c>
    </row>
    <row r="97">
      <c r="A97" t="n" s="6">
        <v>74.0</v>
      </c>
      <c r="B97" t="s" s="6">
        <v>41</v>
      </c>
      <c r="C97" t="n" s="8">
        <v>50.0</v>
      </c>
      <c r="D97" t="s" s="10">
        <v>87</v>
      </c>
      <c r="E97" t="s" s="11">
        <v>13</v>
      </c>
      <c r="F97" t="s" s="12">
        <v>13</v>
      </c>
      <c r="G97" t="s" s="7">
        <f>IFERROR(C97 *F97,0)</f>
        <v>13</v>
      </c>
    </row>
    <row r="98">
      <c r="A98" t="n" s="6">
        <v>75.0</v>
      </c>
      <c r="B98" t="s" s="6">
        <v>41</v>
      </c>
      <c r="C98" t="n" s="8">
        <v>50.0</v>
      </c>
      <c r="D98" t="s" s="10">
        <v>88</v>
      </c>
      <c r="E98" t="s" s="11">
        <v>13</v>
      </c>
      <c r="F98" t="s" s="12">
        <v>13</v>
      </c>
      <c r="G98" t="s" s="7">
        <f>IFERROR(C98 *F98,0)</f>
        <v>13</v>
      </c>
    </row>
    <row r="99">
      <c r="A99" t="n" s="6">
        <v>76.0</v>
      </c>
      <c r="B99" t="s" s="6">
        <v>41</v>
      </c>
      <c r="C99" t="n" s="8">
        <v>100.0</v>
      </c>
      <c r="D99" t="s" s="10">
        <v>89</v>
      </c>
      <c r="E99" t="s" s="11">
        <v>13</v>
      </c>
      <c r="F99" t="s" s="12">
        <v>13</v>
      </c>
      <c r="G99" t="s" s="7">
        <f>IFERROR(C99 *F99,0)</f>
        <v>13</v>
      </c>
    </row>
    <row r="100">
      <c r="A100" t="n" s="6">
        <v>77.0</v>
      </c>
      <c r="B100" t="s" s="6">
        <v>11</v>
      </c>
      <c r="C100" t="n" s="8">
        <v>100.0</v>
      </c>
      <c r="D100" t="s" s="10">
        <v>90</v>
      </c>
      <c r="E100" t="s" s="11">
        <v>13</v>
      </c>
      <c r="F100" t="s" s="12">
        <v>13</v>
      </c>
      <c r="G100" t="s" s="7">
        <f>IFERROR(C100 *F100,0)</f>
        <v>13</v>
      </c>
    </row>
    <row r="101">
      <c r="A101" t="n" s="6">
        <v>78.0</v>
      </c>
      <c r="B101" t="s" s="6">
        <v>11</v>
      </c>
      <c r="C101" t="n" s="8">
        <v>100.0</v>
      </c>
      <c r="D101" t="s" s="10">
        <v>91</v>
      </c>
      <c r="E101" t="s" s="11">
        <v>13</v>
      </c>
      <c r="F101" t="s" s="12">
        <v>13</v>
      </c>
      <c r="G101" t="s" s="7">
        <f>IFERROR(C101 *F101,0)</f>
        <v>13</v>
      </c>
    </row>
    <row r="102">
      <c r="A102" t="n" s="6">
        <v>79.0</v>
      </c>
      <c r="B102" t="s" s="6">
        <v>11</v>
      </c>
      <c r="C102" t="n" s="8">
        <v>100.0</v>
      </c>
      <c r="D102" t="s" s="10">
        <v>92</v>
      </c>
      <c r="E102" t="s" s="11">
        <v>13</v>
      </c>
      <c r="F102" t="s" s="12">
        <v>13</v>
      </c>
      <c r="G102" t="s" s="7">
        <f>IFERROR(C102 *F102,0)</f>
        <v>13</v>
      </c>
    </row>
    <row r="103">
      <c r="A103" t="n" s="6">
        <v>80.0</v>
      </c>
      <c r="B103" t="s" s="6">
        <v>11</v>
      </c>
      <c r="C103" t="n" s="8">
        <v>200.0</v>
      </c>
      <c r="D103" t="s" s="10">
        <v>93</v>
      </c>
      <c r="E103" t="s" s="11">
        <v>13</v>
      </c>
      <c r="F103" t="s" s="12">
        <v>13</v>
      </c>
      <c r="G103" t="s" s="7">
        <f>IFERROR(C103 *F103,0)</f>
        <v>13</v>
      </c>
    </row>
    <row r="104">
      <c r="G104" t="n" s="7">
        <f>SUM(G22:G103)</f>
        <v>0.0</v>
      </c>
    </row>
    <row r="106">
      <c r="A106" t="s" s="21">
        <v>104</v>
      </c>
      <c r="E106" t="s" s="21">
        <v>105</v>
      </c>
    </row>
    <row r="108">
      <c r="A108" t="s" s="21">
        <v>106</v>
      </c>
      <c r="E108" t="s" s="21">
        <v>107</v>
      </c>
    </row>
    <row r="110">
      <c r="C110" t="s" s="21">
        <v>108</v>
      </c>
      <c r="E110" t="s" s="21">
        <v>109</v>
      </c>
    </row>
    <row r="114">
      <c r="C114" t="s" s="23">
        <v>110</v>
      </c>
      <c r="D114" s="23"/>
      <c r="E114" s="23"/>
      <c r="F114" s="23"/>
    </row>
  </sheetData>
  <sheetProtection password="B470" sheet="true" scenarios="false" objects="false" selectLockedCells="false" selectUnlockedCells="false" formatCells="false" formatColumns="false" formatRows="false" insertColumns="false" insertRows="false" insertHyperlinks="false" deleteColumns="false" deleteRows="false" sort="false" autoFilter="false" pivotTables="false"/>
  <mergeCells>
    <mergeCell ref="D2:G2"/>
    <mergeCell ref="D3:G3"/>
    <mergeCell ref="A7:G7"/>
    <mergeCell ref="A8:G8"/>
    <mergeCell ref="A10:B10"/>
    <mergeCell ref="C10:E10"/>
    <mergeCell ref="A11:B11"/>
    <mergeCell ref="C11:E11"/>
    <mergeCell ref="A12:B12"/>
    <mergeCell ref="C12:E12"/>
    <mergeCell ref="A13:B13"/>
    <mergeCell ref="C13:E13"/>
    <mergeCell ref="A14:B14"/>
    <mergeCell ref="C14:E14"/>
    <mergeCell ref="A15:B15"/>
    <mergeCell ref="C15:E15"/>
    <mergeCell ref="A16:B16"/>
    <mergeCell ref="C16:E16"/>
    <mergeCell ref="F16:G16"/>
    <mergeCell ref="A18:G19"/>
    <mergeCell ref="A21:G21"/>
    <mergeCell ref="A106:D106"/>
    <mergeCell ref="E106:G106"/>
    <mergeCell ref="A108:D108"/>
    <mergeCell ref="E108:G108"/>
    <mergeCell ref="C110:D110"/>
    <mergeCell ref="E110:G110"/>
    <mergeCell ref="C114:F114"/>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2026-05-15T13:42:34Z</dcterms:created>
  <dc:creator>Apache POI</dc:creator>
</cp:coreProperties>
</file>