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 name="Lote-2" r:id="rId4" sheetId="2"/>
  </sheets>
</workbook>
</file>

<file path=xl/sharedStrings.xml><?xml version="1.0" encoding="utf-8"?>
<sst xmlns="http://schemas.openxmlformats.org/spreadsheetml/2006/main" count="200" uniqueCount="55">
  <si>
    <t>MUNICIPIO DE NOVA VENEZA - GO</t>
  </si>
  <si>
    <t>Planilha para proposta do pregão  Nº 19/2026 Lote Nº 1</t>
  </si>
  <si>
    <t>PROPOSTA DE PREÇO</t>
  </si>
  <si>
    <t>LOTE 01 COTA RESERVADA PARA ME E EPP</t>
  </si>
  <si>
    <t>Planilha para proposta do pregão  Nº 19/2026 Lote Nº 2</t>
  </si>
  <si>
    <t>LOTE 02 AMPLA CONCORRENCIA</t>
  </si>
  <si>
    <t>Item</t>
  </si>
  <si>
    <t>Unidade</t>
  </si>
  <si>
    <t>Qtdade.</t>
  </si>
  <si>
    <t>Descrição do Produto</t>
  </si>
  <si>
    <t>Marca/Modelo da Proposta</t>
  </si>
  <si>
    <t>Valor Unitário</t>
  </si>
  <si>
    <t>Total</t>
  </si>
  <si>
    <t>KG</t>
  </si>
  <si>
    <t>Bacon - 1 qualidade resfriado, defumado, obtido do corte de parede torácico abdominal dos suínos.</t>
  </si>
  <si>
    <t/>
  </si>
  <si>
    <t>Carne bovina – 1ª qualidade (Contra Filé), deve ser apresentada e cortada em tiras, cubos ou moídas.</t>
  </si>
  <si>
    <t>Carne bovina – 1ª qualidade (Alcatra), deve ser apresentada e cortada em tiras, cubos ou moídas.</t>
  </si>
  <si>
    <t>Carne bovina – 2ª qualidade (Paleta). Deve ser apresentada cortada em bifes (paleta grossa). Armazenada em temperatura adequada (resfriada em temperatura de 0º a 7ºC), limpa, com aspecto próprio, não amolecida nem pegajosa. Cor própria (vermelha brilhante ou púrpura), sem manchas esverdeadas, pardacentas ou de qualquer espécie. Deve ser entregue acondicionada em embalagem plástica íntegra, resistente, vedada e limpa.</t>
  </si>
  <si>
    <t>Carne bovina – 2ª qualidade (Acém). Deve ser apresentada cortada em bifes. Armazenada em temperatura adequada (resfriada em temperatura de 0º a 7ºC), limpa, com aspecto próprio, não amolecida nem pegajosa. Cor própria (vermelha brilhante ou púrpura), sem manchas esverdeadas, pardacentas ou de qualquer espécie. Deve ser entregue acondicionada em embalagem plástica íntegra, resistente, vedada e limpa.</t>
  </si>
  <si>
    <t>Carne suína de pernil – sem osso, deve ser apresentada cortada em cubos. Armazenada em temperatura adequada (resfriada em temperatura de 0º a 7ºC), proveniente de suínos sadios, abatidos sob inspeção veterinária. Durante o processamento deverá ser realizada a aparagem (eliminação de gordura, cartilagem e aponevroses). O produto não deverá apresentar superfície pegajosa, exsudato ou partes flácidas ou de consistência anormal, com indícios de fermentação pútrida. Deve ser entregue acondicionada em embalagem plástica íntegra, resistente, vedada e limpa.</t>
  </si>
  <si>
    <t>UNIDADE</t>
  </si>
  <si>
    <t>Coxa e sobrecoxa de frango – congelada, sem tempero. Armazenada em temperatura adequada (resfriada em temperatura de 0º a 7ºC), limpa, com aspecto próprio. Deve ser entregue acondicionada em embalagem plástica íntegra, resistente, vedada e limpa.</t>
  </si>
  <si>
    <t>Linguiça toscana – 1ª qualidade, preparada com carne suína, não mista, toucinho e condimentos, sem pimenta, não admitindo superfície úmida, pegajosa, partes flácidas ou de consistência anormal, isenta de sujidades e materiais estranhos às suas composições normais, armazenada em temperatura adequada (resfriada em temperatura de 0º a 7ºC). Deve ser entregue acondicionada em embalagem plástica íntegra, resistente, vedada e limpa.</t>
  </si>
  <si>
    <t>Carne bovina – 2ª qualidade (Músculo). Deve ser apresentada cortada em bifes (paleta grossa). Armazenada em temperatura adequada (resfriada em temperatura de 0º a 7ºC), limpa, com aspecto próprio, não amolecida nem pegajosa. Cor própria (vermelha brilhante ou púrpura), sem manchas esverdeadas, pardacentas ou de qualquer espécie. Deve ser entregue acondicionada em embalagem plástica íntegra, resistente, vedada e limpa.</t>
  </si>
  <si>
    <t>Frango inteiro – congelado de 1ª qualidade, sem tempero. Armazenado em temperatura adequada (resfriada em temperatura de 0º a 7ºC), limpo, com aspecto próprio. Deve ser entregue acondicionado em embalagem plástica íntegra, resistente, vedada e limpa. Similar às marcas Super Frango, Seara ou de melhor qualidade.</t>
  </si>
  <si>
    <t>Linguiça de frango – 1ª qualidade, resfriada. Características técnicas: linguiça de frango resfriada, sem adicionar nenhum outro tipo de carne, sem ossos, cartilagens e nervos. Cor e odor característicos, sem pontos esverdeados e pegajosos. Embalagem: pacotes de polipropileno transparente e reforçado, limpo e conservado. O rótulo deve conter no mínimo: peso, data de processamento, validade, marca, lote e informações nutricionais. Prazo de validade mínimo de 3 meses a partir da entrega.</t>
  </si>
  <si>
    <t>Linguiça suína – 1ª qualidade, resfriada. Características técnicas: linguiça suína resfriada, sem adicionar nenhum outro tipo de carne, sem ossos, cartilagens e nervos. Cor e odor característicos, sem pontos esverdeados e pegajosos. Embalagem: pacotes de polipropileno transparente e reforçado, limpo e conservado. O rótulo deve conter no mínimo: peso, data de processamento, validade, marca, lote e informações nutricionais. Prazo de validade mínimo de 3 meses a partir da entrega.</t>
  </si>
  <si>
    <t>Mortadela tipo bolonha defumada – 1ª qualidade, produzida com carne de primeira qualidade e com 10% de gordura, armazenada em temperatura adequada. Acondicionada em embalagem plástica transparente e atóxica, limpa, não violada, resistente, que garanta a integridade do produto até o consumo, com fatias pesando aproximadamente 30g. Similar às marcas Perdigão, Sadia ou de melhor qualidade.</t>
  </si>
  <si>
    <t>Peito de frango – congelado, 1ª qualidade, sem osso e sem tempero. Armazenado em temperatura adequada (resfriada em temperatura de 0º a 7ºC), limpo, com aspecto próprio. Deve ser entregue acondicionado em embalagem plástica íntegra, resistente, vedada e limpa. Similar às marcas Super Frango, Sadia ou de melhor qualidade.</t>
  </si>
  <si>
    <t>Presunto – 1ª qualidade, carne suína, que possua no máximo 1300 mg de sódio por porção de 100g em sua composição. Sabor, odor e coloração característicos, sem apresentar ranço, umidade, mofo, parasitas, insetos, larvas ou substâncias estranhas à composição do produto. A embalagem não poderá apresentar sujidades. O rótulo deverá conter identificação do produto, quantidade, ingredientes, valor nutricional, data de fabricação e validade. Deve ser entregue refrigerado. Similar à marca Seara ou de melhor qualidade.</t>
  </si>
  <si>
    <t>Queijo muçarela – 1ª qualidade, obtido por filagem de massa acidificada, aspecto de massa semi-dura, cor branco-creme homogênea, cheiro próprio, sabor suave e levemente salgado, armazenado em temperatura adequada. Acondicionado em embalagem plástica transparente e atóxica, limpa, resistente e íntegra, com fatias pesando aproximadamente 30g. Similar às marcas Sadia, Tirolez ou de melhor qualidade.</t>
  </si>
  <si>
    <t>PEÇA</t>
  </si>
  <si>
    <t>Queijo tipo minas – 1ª qualidade, padrão curado, macio, porém seco e firme, coloração interna branco-creme, casca fina e amarela, armazenado em temperatura adequada. Acondicionado em embalagem plástica transparente e atóxica, limpa, resistente e íntegra. Peso entre 900g e 1,200kg.</t>
  </si>
  <si>
    <t>Salsicha – 1ª qualidade, composta por carne suína e bovina, sal, amido e outros ingredientes. Acondicionada em embalagem plástica íntegra, resistente, vedada e limpa. Similar às marcas Sadia, Perdigão ou de melhor qualidade.</t>
  </si>
  <si>
    <t>Costela bovina – peça inteira, magra. Armazenada em temperatura adequada (resfriada em temperatura de 0º a 7ºC), limpa, com aspecto próprio, não amolecida nem pegajosa. Cor própria (vermelha brilhante ou púrpura), sem manchas esverdeadas, pardacentas ou de qualquer espécie. Deve ser entregue acondicionada em embalagem plástica íntegra, resistente, vedada e limpa.</t>
  </si>
  <si>
    <t>Costelinha suína – carne suína in natura, tipo corte costela/costelinha, apresentação cortada, estado de conservação congelado.</t>
  </si>
  <si>
    <t>Linguiça calabresa – produto obtido exclusivamente de carnes suínas, curado, adicionado de ingredientes, devendo possuir sabor picante característico da pimenta calabresa, submetida ou não ao processo de estufagem, desidratação, cozimento e defumação.</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</si>
  <si>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</si>
  <si>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</si>
  <si>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</si>
  <si>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</si>
  <si>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</si>
  <si>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</si>
  <si>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</si>
  <si>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</si>
  <si>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</si>
  <si>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MUNICIPIO DE NOVA VENEZA, 08:30 HORAS DO DIA 29/05/2026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</si>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</sst>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_rels/drawing2.xml.rels><?xml version="1.0" encoding="UTF-8" standalone="yes"?><Relationships xmlns="http://schemas.openxmlformats.org/package/2006/relationships"><Relationship Id="rId1" Target="../media/image2.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drawings/drawing2.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45"/>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38</v>
      </c>
      <c r="B10" s="14"/>
      <c r="C10" s="15" t="s">
        <v>15</v>
      </c>
      <c r="D10" s="15" t="s">
        <v>15</v>
      </c>
      <c r="E10" s="15" t="s">
        <v>15</v>
      </c>
    </row>
    <row r="11">
      <c r="A11" s="14" t="s">
        <v>39</v>
      </c>
      <c r="B11" s="14"/>
      <c r="C11" s="15" t="s">
        <v>15</v>
      </c>
      <c r="D11" s="15" t="s">
        <v>15</v>
      </c>
      <c r="E11" s="15" t="s">
        <v>15</v>
      </c>
    </row>
    <row r="12">
      <c r="A12" s="14" t="s">
        <v>40</v>
      </c>
      <c r="B12" s="14"/>
      <c r="C12" s="15" t="s">
        <v>15</v>
      </c>
      <c r="D12" s="15" t="s">
        <v>15</v>
      </c>
      <c r="E12" s="15" t="s">
        <v>15</v>
      </c>
    </row>
    <row r="13">
      <c r="A13" s="14" t="s">
        <v>41</v>
      </c>
      <c r="B13" s="14"/>
      <c r="C13" s="15" t="s">
        <v>15</v>
      </c>
      <c r="D13" s="15" t="s">
        <v>15</v>
      </c>
      <c r="E13" s="15" t="s">
        <v>15</v>
      </c>
    </row>
    <row r="14">
      <c r="A14" s="14" t="s">
        <v>42</v>
      </c>
      <c r="B14" s="14"/>
      <c r="C14" s="15" t="s">
        <v>15</v>
      </c>
      <c r="D14" s="15" t="s">
        <v>15</v>
      </c>
      <c r="E14" s="15" t="s">
        <v>15</v>
      </c>
    </row>
    <row r="15">
      <c r="A15" s="14" t="s">
        <v>43</v>
      </c>
      <c r="B15" s="14"/>
      <c r="C15" s="17" t="s">
        <v>15</v>
      </c>
      <c r="D15" s="17" t="s">
        <v>15</v>
      </c>
      <c r="E15" s="17" t="s">
        <v>15</v>
      </c>
    </row>
    <row r="16">
      <c r="A16" s="14" t="s">
        <v>44</v>
      </c>
      <c r="B16" s="14"/>
      <c r="C16" s="16" t="s">
        <v>15</v>
      </c>
      <c r="D16" s="16" t="s">
        <v>15</v>
      </c>
      <c r="E16" s="16" t="s">
        <v>15</v>
      </c>
      <c r="F16" t="s" s="18">
        <v>45</v>
      </c>
    </row>
    <row r="18">
      <c r="A18" t="s" s="19">
        <v>46</v>
      </c>
    </row>
    <row r="21">
      <c r="A21" t="s" s="20">
        <v>47</v>
      </c>
    </row>
    <row r="23">
      <c r="A23" t="s" s="5">
        <v>6</v>
      </c>
      <c r="B23" t="s" s="5">
        <v>7</v>
      </c>
      <c r="C23" t="s" s="5">
        <v>8</v>
      </c>
      <c r="D23" t="s" s="5">
        <v>9</v>
      </c>
      <c r="E23" t="s" s="5">
        <v>10</v>
      </c>
      <c r="F23" t="s" s="5">
        <v>11</v>
      </c>
      <c r="G23" t="s" s="5">
        <v>12</v>
      </c>
    </row>
    <row r="24">
      <c r="A24" t="n" s="6">
        <v>1.0</v>
      </c>
      <c r="B24" t="s" s="6">
        <v>13</v>
      </c>
      <c r="C24" t="n" s="8">
        <v>260.0</v>
      </c>
      <c r="D24" t="s" s="10">
        <v>14</v>
      </c>
      <c r="E24" t="s" s="11">
        <v>15</v>
      </c>
      <c r="F24" t="s" s="12">
        <v>15</v>
      </c>
      <c r="G24" t="s" s="7">
        <f>IFERROR(C24 *F24,0)</f>
        <v>15</v>
      </c>
    </row>
    <row r="25">
      <c r="A25" t="n" s="6">
        <v>2.0</v>
      </c>
      <c r="B25" t="s" s="6">
        <v>13</v>
      </c>
      <c r="C25" t="n" s="8">
        <v>479.0</v>
      </c>
      <c r="D25" t="s" s="10">
        <v>16</v>
      </c>
      <c r="E25" t="s" s="11">
        <v>15</v>
      </c>
      <c r="F25" t="s" s="12">
        <v>15</v>
      </c>
      <c r="G25" t="s" s="7">
        <f>IFERROR(C25 *F25,0)</f>
        <v>15</v>
      </c>
    </row>
    <row r="26">
      <c r="A26" t="n" s="6">
        <v>3.0</v>
      </c>
      <c r="B26" t="s" s="6">
        <v>13</v>
      </c>
      <c r="C26" t="n" s="8">
        <v>479.0</v>
      </c>
      <c r="D26" t="s" s="10">
        <v>17</v>
      </c>
      <c r="E26" t="s" s="11">
        <v>15</v>
      </c>
      <c r="F26" t="s" s="12">
        <v>15</v>
      </c>
      <c r="G26" t="s" s="7">
        <f>IFERROR(C26 *F26,0)</f>
        <v>15</v>
      </c>
    </row>
    <row r="27">
      <c r="A27" t="n" s="6">
        <v>4.0</v>
      </c>
      <c r="B27" t="s" s="6">
        <v>13</v>
      </c>
      <c r="C27" t="n" s="8">
        <v>565.0</v>
      </c>
      <c r="D27" t="s" s="10">
        <v>18</v>
      </c>
      <c r="E27" t="s" s="11">
        <v>15</v>
      </c>
      <c r="F27" t="s" s="12">
        <v>15</v>
      </c>
      <c r="G27" t="s" s="7">
        <f>IFERROR(C27 *F27,0)</f>
        <v>15</v>
      </c>
    </row>
    <row r="28">
      <c r="A28" t="n" s="6">
        <v>5.0</v>
      </c>
      <c r="B28" t="s" s="6">
        <v>13</v>
      </c>
      <c r="C28" t="n" s="8">
        <v>560.0</v>
      </c>
      <c r="D28" t="s" s="10">
        <v>19</v>
      </c>
      <c r="E28" t="s" s="11">
        <v>15</v>
      </c>
      <c r="F28" t="s" s="12">
        <v>15</v>
      </c>
      <c r="G28" t="s" s="7">
        <f>IFERROR(C28 *F28,0)</f>
        <v>15</v>
      </c>
    </row>
    <row r="29">
      <c r="A29" t="n" s="6">
        <v>6.0</v>
      </c>
      <c r="B29" t="s" s="6">
        <v>13</v>
      </c>
      <c r="C29" t="n" s="8">
        <v>825.0</v>
      </c>
      <c r="D29" t="s" s="10">
        <v>20</v>
      </c>
      <c r="E29" t="s" s="11">
        <v>15</v>
      </c>
      <c r="F29" t="s" s="12">
        <v>15</v>
      </c>
      <c r="G29" t="s" s="7">
        <f>IFERROR(C29 *F29,0)</f>
        <v>15</v>
      </c>
    </row>
    <row r="30">
      <c r="A30" t="n" s="6">
        <v>7.0</v>
      </c>
      <c r="B30" t="s" s="6">
        <v>21</v>
      </c>
      <c r="C30" t="n" s="8">
        <v>1575.0</v>
      </c>
      <c r="D30" t="s" s="10">
        <v>22</v>
      </c>
      <c r="E30" t="s" s="11">
        <v>15</v>
      </c>
      <c r="F30" t="s" s="12">
        <v>15</v>
      </c>
      <c r="G30" t="s" s="7">
        <f>IFERROR(C30 *F30,0)</f>
        <v>15</v>
      </c>
    </row>
    <row r="31">
      <c r="A31" t="n" s="6">
        <v>8.0</v>
      </c>
      <c r="B31" t="s" s="6">
        <v>13</v>
      </c>
      <c r="C31" t="n" s="8">
        <v>875.0</v>
      </c>
      <c r="D31" t="s" s="10">
        <v>23</v>
      </c>
      <c r="E31" t="s" s="11">
        <v>15</v>
      </c>
      <c r="F31" t="s" s="12">
        <v>15</v>
      </c>
      <c r="G31" t="s" s="7">
        <f>IFERROR(C31 *F31,0)</f>
        <v>15</v>
      </c>
    </row>
    <row r="32">
      <c r="A32" t="n" s="6">
        <v>9.0</v>
      </c>
      <c r="B32" t="s" s="6">
        <v>13</v>
      </c>
      <c r="C32" t="n" s="8">
        <v>2245.0</v>
      </c>
      <c r="D32" t="s" s="10">
        <v>24</v>
      </c>
      <c r="E32" t="s" s="11">
        <v>15</v>
      </c>
      <c r="F32" t="s" s="12">
        <v>15</v>
      </c>
      <c r="G32" t="s" s="7">
        <f>IFERROR(C32 *F32,0)</f>
        <v>15</v>
      </c>
    </row>
    <row r="33">
      <c r="A33" t="n" s="6">
        <v>10.0</v>
      </c>
      <c r="B33" t="s" s="6">
        <v>13</v>
      </c>
      <c r="C33" t="n" s="8">
        <v>2000.0</v>
      </c>
      <c r="D33" t="s" s="10">
        <v>25</v>
      </c>
      <c r="E33" t="s" s="11">
        <v>15</v>
      </c>
      <c r="F33" t="s" s="12">
        <v>15</v>
      </c>
      <c r="G33" t="s" s="7">
        <f>IFERROR(C33 *F33,0)</f>
        <v>15</v>
      </c>
    </row>
    <row r="34">
      <c r="A34" t="n" s="6">
        <v>11.0</v>
      </c>
      <c r="B34" t="s" s="6">
        <v>13</v>
      </c>
      <c r="C34" t="n" s="8">
        <v>837.0</v>
      </c>
      <c r="D34" t="s" s="10">
        <v>26</v>
      </c>
      <c r="E34" t="s" s="11">
        <v>15</v>
      </c>
      <c r="F34" t="s" s="12">
        <v>15</v>
      </c>
      <c r="G34" t="s" s="7">
        <f>IFERROR(C34 *F34,0)</f>
        <v>15</v>
      </c>
    </row>
    <row r="35">
      <c r="A35" t="n" s="6">
        <v>12.0</v>
      </c>
      <c r="B35" t="s" s="6">
        <v>13</v>
      </c>
      <c r="C35" t="n" s="8">
        <v>810.0</v>
      </c>
      <c r="D35" t="s" s="10">
        <v>27</v>
      </c>
      <c r="E35" t="s" s="11">
        <v>15</v>
      </c>
      <c r="F35" t="s" s="12">
        <v>15</v>
      </c>
      <c r="G35" t="s" s="7">
        <f>IFERROR(C35 *F35,0)</f>
        <v>15</v>
      </c>
    </row>
    <row r="36">
      <c r="A36" t="n" s="6">
        <v>13.0</v>
      </c>
      <c r="B36" t="s" s="6">
        <v>13</v>
      </c>
      <c r="C36" t="n" s="8">
        <v>418.0</v>
      </c>
      <c r="D36" t="s" s="10">
        <v>28</v>
      </c>
      <c r="E36" t="s" s="11">
        <v>15</v>
      </c>
      <c r="F36" t="s" s="12">
        <v>15</v>
      </c>
      <c r="G36" t="s" s="7">
        <f>IFERROR(C36 *F36,0)</f>
        <v>15</v>
      </c>
    </row>
    <row r="37">
      <c r="A37" t="n" s="6">
        <v>14.0</v>
      </c>
      <c r="B37" t="s" s="6">
        <v>13</v>
      </c>
      <c r="C37" t="n" s="8">
        <v>3400.0</v>
      </c>
      <c r="D37" t="s" s="10">
        <v>29</v>
      </c>
      <c r="E37" t="s" s="11">
        <v>15</v>
      </c>
      <c r="F37" t="s" s="12">
        <v>15</v>
      </c>
      <c r="G37" t="s" s="7">
        <f>IFERROR(C37 *F37,0)</f>
        <v>15</v>
      </c>
    </row>
    <row r="38">
      <c r="A38" t="n" s="6">
        <v>15.0</v>
      </c>
      <c r="B38" t="s" s="6">
        <v>13</v>
      </c>
      <c r="C38" t="n" s="8">
        <v>700.0</v>
      </c>
      <c r="D38" t="s" s="10">
        <v>30</v>
      </c>
      <c r="E38" t="s" s="11">
        <v>15</v>
      </c>
      <c r="F38" t="s" s="12">
        <v>15</v>
      </c>
      <c r="G38" t="s" s="7">
        <f>IFERROR(C38 *F38,0)</f>
        <v>15</v>
      </c>
    </row>
    <row r="39">
      <c r="A39" t="n" s="6">
        <v>16.0</v>
      </c>
      <c r="B39" t="s" s="6">
        <v>13</v>
      </c>
      <c r="C39" t="n" s="8">
        <v>500.0</v>
      </c>
      <c r="D39" t="s" s="10">
        <v>31</v>
      </c>
      <c r="E39" t="s" s="11">
        <v>15</v>
      </c>
      <c r="F39" t="s" s="12">
        <v>15</v>
      </c>
      <c r="G39" t="s" s="7">
        <f>IFERROR(C39 *F39,0)</f>
        <v>15</v>
      </c>
    </row>
    <row r="40">
      <c r="A40" t="n" s="6">
        <v>17.0</v>
      </c>
      <c r="B40" t="s" s="6">
        <v>32</v>
      </c>
      <c r="C40" t="n" s="8">
        <v>150.0</v>
      </c>
      <c r="D40" t="s" s="10">
        <v>33</v>
      </c>
      <c r="E40" t="s" s="11">
        <v>15</v>
      </c>
      <c r="F40" t="s" s="12">
        <v>15</v>
      </c>
      <c r="G40" t="s" s="7">
        <f>IFERROR(C40 *F40,0)</f>
        <v>15</v>
      </c>
    </row>
    <row r="41">
      <c r="A41" t="n" s="6">
        <v>18.0</v>
      </c>
      <c r="B41" t="s" s="6">
        <v>13</v>
      </c>
      <c r="C41" t="n" s="8">
        <v>1600.0</v>
      </c>
      <c r="D41" t="s" s="10">
        <v>34</v>
      </c>
      <c r="E41" t="s" s="11">
        <v>15</v>
      </c>
      <c r="F41" t="s" s="12">
        <v>15</v>
      </c>
      <c r="G41" t="s" s="7">
        <f>IFERROR(C41 *F41,0)</f>
        <v>15</v>
      </c>
    </row>
    <row r="42">
      <c r="A42" t="n" s="6">
        <v>19.0</v>
      </c>
      <c r="B42" t="s" s="6">
        <v>13</v>
      </c>
      <c r="C42" t="n" s="8">
        <v>1150.0</v>
      </c>
      <c r="D42" t="s" s="10">
        <v>35</v>
      </c>
      <c r="E42" t="s" s="11">
        <v>15</v>
      </c>
      <c r="F42" t="s" s="12">
        <v>15</v>
      </c>
      <c r="G42" t="s" s="7">
        <f>IFERROR(C42 *F42,0)</f>
        <v>15</v>
      </c>
    </row>
    <row r="43">
      <c r="A43" t="n" s="6">
        <v>20.0</v>
      </c>
      <c r="B43" t="s" s="6">
        <v>13</v>
      </c>
      <c r="C43" t="n" s="8">
        <v>1200.0</v>
      </c>
      <c r="D43" t="s" s="10">
        <v>36</v>
      </c>
      <c r="E43" t="s" s="11">
        <v>15</v>
      </c>
      <c r="F43" t="s" s="12">
        <v>15</v>
      </c>
      <c r="G43" t="s" s="7">
        <f>IFERROR(C43 *F43,0)</f>
        <v>15</v>
      </c>
    </row>
    <row r="44">
      <c r="A44" t="n" s="6">
        <v>21.0</v>
      </c>
      <c r="B44" t="s" s="6">
        <v>13</v>
      </c>
      <c r="C44" t="n" s="8">
        <v>400.0</v>
      </c>
      <c r="D44" t="s" s="10">
        <v>37</v>
      </c>
      <c r="E44" t="s" s="11">
        <v>15</v>
      </c>
      <c r="F44" t="s" s="12">
        <v>15</v>
      </c>
      <c r="G44" t="s" s="7">
        <f>IFERROR(C44 *F44,0)</f>
        <v>15</v>
      </c>
    </row>
    <row r="45">
      <c r="G45" t="n" s="7">
        <f>SUM(G22:G44)</f>
        <v>0.0</v>
      </c>
    </row>
  </sheetData>
  <sheetProtection password="943B"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s>
  <pageMargins bottom="0.75" footer="0.3" header="0.3" left="0.7" right="0.7" top="0.75"/>
  <drawing r:id="rId1"/>
</worksheet>
</file>

<file path=xl/worksheets/sheet2.xml><?xml version="1.0" encoding="utf-8"?>
<worksheet xmlns="http://schemas.openxmlformats.org/spreadsheetml/2006/main" xmlns:r="http://schemas.openxmlformats.org/officeDocument/2006/relationships">
  <dimension ref="A2:G28"/>
  <sheetViews>
    <sheetView workbookViewId="0"/>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4</v>
      </c>
    </row>
    <row r="7">
      <c r="A7" t="s" s="2">
        <v>2</v>
      </c>
    </row>
    <row r="8">
      <c r="A8" t="s" s="2">
        <v>5</v>
      </c>
    </row>
    <row r="10">
      <c r="A10" t="s" s="5">
        <v>6</v>
      </c>
      <c r="B10" t="s" s="5">
        <v>7</v>
      </c>
      <c r="C10" t="s" s="5">
        <v>8</v>
      </c>
      <c r="D10" t="s" s="5">
        <v>9</v>
      </c>
      <c r="E10" t="s" s="5">
        <v>10</v>
      </c>
      <c r="F10" t="s" s="5">
        <v>11</v>
      </c>
      <c r="G10" t="s" s="5">
        <v>12</v>
      </c>
    </row>
    <row r="11">
      <c r="A11" t="n" s="6">
        <v>1.0</v>
      </c>
      <c r="B11" t="s" s="6">
        <v>13</v>
      </c>
      <c r="C11" t="n" s="8">
        <v>1436.0</v>
      </c>
      <c r="D11" t="s" s="10">
        <v>16</v>
      </c>
      <c r="E11" t="s" s="11">
        <v>15</v>
      </c>
      <c r="F11" t="s" s="12">
        <v>15</v>
      </c>
      <c r="G11" t="s" s="7">
        <f>IFERROR(C11 *F11,0)</f>
        <v>15</v>
      </c>
    </row>
    <row r="12">
      <c r="A12" t="n" s="6">
        <v>2.0</v>
      </c>
      <c r="B12" t="s" s="6">
        <v>13</v>
      </c>
      <c r="C12" t="n" s="8">
        <v>1436.0</v>
      </c>
      <c r="D12" t="s" s="10">
        <v>17</v>
      </c>
      <c r="E12" t="s" s="11">
        <v>15</v>
      </c>
      <c r="F12" t="s" s="12">
        <v>15</v>
      </c>
      <c r="G12" t="s" s="7">
        <f>IFERROR(C12 *F12,0)</f>
        <v>15</v>
      </c>
    </row>
    <row r="13">
      <c r="A13" t="n" s="6">
        <v>3.0</v>
      </c>
      <c r="B13" t="s" s="6">
        <v>13</v>
      </c>
      <c r="C13" t="n" s="8">
        <v>1695.0</v>
      </c>
      <c r="D13" t="s" s="10">
        <v>18</v>
      </c>
      <c r="E13" t="s" s="11">
        <v>15</v>
      </c>
      <c r="F13" t="s" s="12">
        <v>15</v>
      </c>
      <c r="G13" t="s" s="7">
        <f>IFERROR(C13 *F13,0)</f>
        <v>15</v>
      </c>
    </row>
    <row r="14">
      <c r="A14" t="n" s="6">
        <v>4.0</v>
      </c>
      <c r="B14" t="s" s="6">
        <v>13</v>
      </c>
      <c r="C14" t="n" s="8">
        <v>1680.0</v>
      </c>
      <c r="D14" t="s" s="10">
        <v>19</v>
      </c>
      <c r="E14" t="s" s="11">
        <v>15</v>
      </c>
      <c r="F14" t="s" s="12">
        <v>15</v>
      </c>
      <c r="G14" t="s" s="7">
        <f>IFERROR(C14 *F14,0)</f>
        <v>15</v>
      </c>
    </row>
    <row r="15">
      <c r="A15" t="n" s="6">
        <v>5.0</v>
      </c>
      <c r="B15" t="s" s="6">
        <v>13</v>
      </c>
      <c r="C15" t="n" s="8">
        <v>2475.0</v>
      </c>
      <c r="D15" t="s" s="10">
        <v>20</v>
      </c>
      <c r="E15" t="s" s="11">
        <v>15</v>
      </c>
      <c r="F15" t="s" s="12">
        <v>15</v>
      </c>
      <c r="G15" t="s" s="7">
        <f>IFERROR(C15 *F15,0)</f>
        <v>15</v>
      </c>
    </row>
    <row r="16">
      <c r="A16" t="n" s="6">
        <v>6.0</v>
      </c>
      <c r="B16" t="s" s="6">
        <v>21</v>
      </c>
      <c r="C16" t="n" s="8">
        <v>4725.0</v>
      </c>
      <c r="D16" t="s" s="10">
        <v>22</v>
      </c>
      <c r="E16" t="s" s="11">
        <v>15</v>
      </c>
      <c r="F16" t="s" s="12">
        <v>15</v>
      </c>
      <c r="G16" t="s" s="7">
        <f>IFERROR(C16 *F16,0)</f>
        <v>15</v>
      </c>
    </row>
    <row r="17">
      <c r="A17" t="n" s="6">
        <v>7.0</v>
      </c>
      <c r="B17" t="s" s="6">
        <v>13</v>
      </c>
      <c r="C17" t="n" s="8">
        <v>2625.0</v>
      </c>
      <c r="D17" t="s" s="10">
        <v>23</v>
      </c>
      <c r="E17" t="s" s="11">
        <v>15</v>
      </c>
      <c r="F17" t="s" s="12">
        <v>15</v>
      </c>
      <c r="G17" t="s" s="7">
        <f>IFERROR(C17 *F17,0)</f>
        <v>15</v>
      </c>
    </row>
    <row r="18">
      <c r="G18" t="n" s="7">
        <f>SUM(G9:G17)</f>
        <v>0.0</v>
      </c>
    </row>
    <row r="20">
      <c r="A20" t="s" s="21">
        <v>48</v>
      </c>
      <c r="E20" t="s" s="21">
        <v>49</v>
      </c>
    </row>
    <row r="22">
      <c r="A22" t="s" s="21">
        <v>50</v>
      </c>
      <c r="E22" t="s" s="21">
        <v>51</v>
      </c>
    </row>
    <row r="24">
      <c r="C24" t="s" s="21">
        <v>52</v>
      </c>
      <c r="E24" t="s" s="21">
        <v>53</v>
      </c>
    </row>
    <row r="28">
      <c r="C28" t="s" s="23">
        <v>54</v>
      </c>
      <c r="D28" s="23"/>
      <c r="E28" s="23"/>
      <c r="F28" s="23"/>
    </row>
  </sheetData>
  <sheetProtection password="943B"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20:D20"/>
    <mergeCell ref="E20:G20"/>
    <mergeCell ref="A22:D22"/>
    <mergeCell ref="E22:G22"/>
    <mergeCell ref="C24:D24"/>
    <mergeCell ref="E24:G24"/>
    <mergeCell ref="C28:F28"/>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2026-05-14T11:43:57Z</dcterms:created>
  <dc:creator>Apache POI</dc:creator>
</cp:coreProperties>
</file>