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<sst xmlns="http://schemas.openxmlformats.org/spreadsheetml/2006/main" count="170" uniqueCount="54">
  <si>
    <t>MUNICIPIO DE NOVA VENEZA - GO</t>
  </si>
  <si>
    <t>Planilha para proposta do pregão  Nº 20/2026 Lote Nº 1</t>
  </si>
  <si>
    <t>PROPOSTA DE PREÇO</t>
  </si>
  <si>
    <t>LOTE 01 COTA RESERVADA PARA ME E EPP</t>
  </si>
  <si>
    <t>Planilha para proposta do pregão  Nº 20/2026 Lote Nº 2</t>
  </si>
  <si>
    <t>LOTE 02 AMPLA CONCORRENCIA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</si>
  <si>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</si>
  <si>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</si>
  <si>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</si>
  <si>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</si>
  <si>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</si>
  <si>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</si>
  <si>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</si>
  <si>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</si>
  <si>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Biscoito de polvilho – 1º qualidade, produto obtido pelo amassamento cozimento conveniente de massa preparada com: polvilho, ovos, gordura vegetal hidrogenada, sal refinado, soro de leite em pó, isento de glúten, formato tipo argola. No mínimo 90% do produto deve estar com as características físicas intactas (não quebrados). Acondicionado em recipiente íntegro, resistente, vedado hermeticamente e limpo, pesando 100g.</t>
  </si>
  <si>
    <t/>
  </si>
  <si>
    <t>KG</t>
  </si>
  <si>
    <t>Biscoito de queijo - 1º qualidade, deverá ser produzido utilizando os seguintes ingredientes: polvilho doce, queijo, ovos, margarina, sal e fermento em pó. Contém glúten. Serão rejeitados os maus assados, queimados, amassados, achatados e “embatumadas aspecto massa pesada” e de características sensoriais anormais. Deverá ser preparado e assado na data da entrega.</t>
  </si>
  <si>
    <t>Bolo cenoura - 1º qualidade, unidade pesando 90g, assado com cobertura de Chocolate. Deve apresentar textura macia, não estar abatumado ou queimado. Acondicionado em embalagem alumínica, resistente, vedada e limpa.</t>
  </si>
  <si>
    <t>Bolo chocolate - 1º qualidade, unidade pesando 90g, assado com cobertura de Chocolate. Deve apresentar textura macia, não estar abatumado ou queimado. Acondicionado em embalagem alumínica, resistente, vedada e limpa.</t>
  </si>
  <si>
    <t>Bolo de fubá – 1º qualidade, unidade pesando 90g, assado. Deve apresentar textura macia, não estar abatumado ou queimado. Acondicionado em embalagem alumínica, resistente, vedada e limpa.</t>
  </si>
  <si>
    <t>Bolo de coco – 1º qualidade, unidade pesando 90g, assado. Deve apresentar textura macia, não estar abatumado ou queimado. Acondicionado em embalagem alumínica, resistente, vedada e limpa.</t>
  </si>
  <si>
    <t>Bolo de laranja – 1º qualidade, unidade pesando 90g, assado. Deve apresentar textura macia, não estar abatumado ou queimado. Acondicionado em embalagem alumínica, resistente, vedada e limpa.</t>
  </si>
  <si>
    <t>Broa tipo doce – 1º qualidade, de milho, doce, produto obtido pela mistura de farináceos (farinha de trigo, fubá) com ovos, óleo vegetal, açúcar e sem conservante químico. Broa de boa qualidade, macia e aerada, assada, com peso líquido de 25g a 50g, fabricação diária. Serão rejeitadas mau assadas, queimadas, amassadas, achatadas e “embatumadas aspecto massa pesada” e de características sensoriais anormais. Deverá ser preparada e assada na data da entrega.</t>
  </si>
  <si>
    <t>Broa tipo salgada - 1º qualidade, de milho, de sal, Produto obtido pela mistura de farináceos (farinha de trigo, fubá) com ovos, óleo vegetal, açúcar e sem conservante químico. Broa de boa qualidade, macia e aerada, assada, com peso líquido de 25g a 50g, fabricação diária. Serão rejeitadas mau assadas, queimadas, amassadas, achatadas e “embatumadas aspecto massa pesada” e de características sensoriais anormais. Deverá ser preparada e assada na data da entrega.</t>
  </si>
  <si>
    <t>CE</t>
  </si>
  <si>
    <t>Cento de salgado – a caixa deve vir com salgados variados, sendo eles: kibe, pastelzinho de milho, pastelzinho de carne, coxinha de frango, coxinha de carne, empada de frango, empada de carne, salgado assado de presunto e mussarela, salgado assado de carne, salgado assado de salsicha, bolinha de queijo. Cada salgado deverá pesar de 60 a 90 gramas. OBS: O cento será montado de acordo com as necessidades da Administração, podendo ela escolher dentre os salgados descritos acima.</t>
  </si>
  <si>
    <t>Enroladinho de queijo – 1º qualidade, unidade pesando 90g, deverá ser produzido utilizando os seguintes ingredientes: farinha de trigo enriquecida com ferro e ácido fólico, leite, ovos, óleo de soja, queijo fresco, água, açúcar, fermento biológico e sal. Contém glúten.</t>
  </si>
  <si>
    <t>un</t>
  </si>
  <si>
    <t>Pão Doce 40 gramas - 1º qualidade, produto obtido a partir do cozimento a base de massa doce, farinha de trigo, leite, ovos, margarina, sal, óleo de soja, açúcar, fermento biológico, glúten e outros ingredientes. Acondicionado em embalagem íntegra, resistente, vedada hermeticamente e limpa, pesando 40 gramas a unidade.</t>
  </si>
  <si>
    <t>Pão de queijo – 1º qualidade, pesando 90g. O pão de queijo deverá ser fabricado com matérias-primas de qualidade, sãs e limpas. Deverá ser à base de polvilho, queijo, ovo, sal, leite e óleo. Deverá ser preparado e assado na data da entrega.</t>
  </si>
  <si>
    <t>Pão francês – 1º qualidade, produto obtido pelo amassamento e cozimento de massa preparada obrigatoriamente com farinha de trigo, sal e água, que se caracteriza por apresentar casca crocante de cor uniforme castanho dourada e miolo poroso, leve, homogêneo, elástico. Preparado em condições tecnologicamente adequadas. Será rejeitado o pão queimado ou mau cozido. Deve ser entregue em embalagem plástica íntegra, resistente, vedado hermeticamente e limpo. Tamanho padronizado, pesando aproximadamente 50g por unidade.</t>
  </si>
  <si>
    <t>Rosca doce - 1º qualidade, produto obtido pela cocção, em condições tecnologicamente adequadas, de uma massa fermentada, preparada com farinha de trigo e/ou outras farinhas que contenham naturalmente proteínas formadoras de glúten ou adicionadas das mesmas e água, podendo conter outros ingredientes. De sabor doce, podendo conter calda e coco ralado, a depender da solicitação da Secretaria Municipal requerente. Tamanho padronizado, pesando de 40g a 50g por unidade.</t>
  </si>
  <si>
    <t>Torrada de pão francês – 1º qualidade, produto obtido pelo amassamento e cozimento de massa preparada obrigatoriamente com farinha de trigo, sal e água. Pacote de 1kg.</t>
  </si>
  <si>
    <t>Bolo recheado e confeitado (tipo aniversário) – cobertura brigadeiro com chocolate granulado e recheio de doce de leite, creme de leite, coco ralado e gotas de chocolate.</t>
  </si>
  <si>
    <t>Enroladinho de salsicha – 1º qualidade, unidade pesando 90g, produzido com farinha de trigo enriquecida com ferro e ácido fólico, leite, ovos, óleo de soja, queijo fresco, água, açúcar, fermento biológico e sal. Contém glúten.</t>
  </si>
  <si>
    <t>Pão de milho – base farinha de trigo, amido de milho e farinha de arroz. Ingredientes adicionais: multigrãos. Peso líquido de 90g.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</si>
  <si>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</si>
  <si>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</si>
  <si>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</si>
  <si>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</si>
  <si>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</si>
  <si>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</si>
  <si>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</si>
  <si>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</si>
  <si>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</si>
  <si>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08:30 HORAS DO DIA 01/06/2026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</si>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</sst>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37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38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39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40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41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42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43</v>
      </c>
      <c r="B16" s="14"/>
      <c r="C16" s="16" t="s">
        <v>15</v>
      </c>
      <c r="D16" s="16" t="s">
        <v>15</v>
      </c>
      <c r="E16" s="16" t="s">
        <v>15</v>
      </c>
      <c r="F16" t="s" s="18">
        <v>44</v>
      </c>
    </row>
    <row r="18">
      <c r="A18" t="s" s="19">
        <v>45</v>
      </c>
    </row>
    <row r="21">
      <c r="A21" t="s" s="20">
        <v>46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7500.0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16</v>
      </c>
      <c r="C25" t="n" s="8">
        <v>840.0</v>
      </c>
      <c r="D25" t="s" s="10">
        <v>17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13200.0</v>
      </c>
      <c r="D26" t="s" s="10">
        <v>18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13</v>
      </c>
      <c r="C27" t="n" s="8">
        <v>14200.0</v>
      </c>
      <c r="D27" t="s" s="10">
        <v>19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5.0</v>
      </c>
      <c r="B28" t="s" s="6">
        <v>13</v>
      </c>
      <c r="C28" t="n" s="8">
        <v>14300.0</v>
      </c>
      <c r="D28" t="s" s="10">
        <v>20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6.0</v>
      </c>
      <c r="B29" t="s" s="6">
        <v>13</v>
      </c>
      <c r="C29" t="n" s="8">
        <v>14300.0</v>
      </c>
      <c r="D29" t="s" s="10">
        <v>21</v>
      </c>
      <c r="E29" t="s" s="11">
        <v>15</v>
      </c>
      <c r="F29" t="s" s="12">
        <v>15</v>
      </c>
      <c r="G29" t="s" s="7">
        <f>IFERROR(C29 *F29,0)</f>
        <v>15</v>
      </c>
    </row>
    <row r="30">
      <c r="A30" t="n" s="6">
        <v>7.0</v>
      </c>
      <c r="B30" t="s" s="6">
        <v>13</v>
      </c>
      <c r="C30" t="n" s="8">
        <v>14300.0</v>
      </c>
      <c r="D30" t="s" s="10">
        <v>22</v>
      </c>
      <c r="E30" t="s" s="11">
        <v>15</v>
      </c>
      <c r="F30" t="s" s="12">
        <v>15</v>
      </c>
      <c r="G30" t="s" s="7">
        <f>IFERROR(C30 *F30,0)</f>
        <v>15</v>
      </c>
    </row>
    <row r="31">
      <c r="A31" t="n" s="6">
        <v>8.0</v>
      </c>
      <c r="B31" t="s" s="6">
        <v>13</v>
      </c>
      <c r="C31" t="n" s="8">
        <v>12900.0</v>
      </c>
      <c r="D31" t="s" s="10">
        <v>23</v>
      </c>
      <c r="E31" t="s" s="11">
        <v>15</v>
      </c>
      <c r="F31" t="s" s="12">
        <v>15</v>
      </c>
      <c r="G31" t="s" s="7">
        <f>IFERROR(C31 *F31,0)</f>
        <v>15</v>
      </c>
    </row>
    <row r="32">
      <c r="A32" t="n" s="6">
        <v>9.0</v>
      </c>
      <c r="B32" t="s" s="6">
        <v>13</v>
      </c>
      <c r="C32" t="n" s="8">
        <v>12900.0</v>
      </c>
      <c r="D32" t="s" s="10">
        <v>24</v>
      </c>
      <c r="E32" t="s" s="11">
        <v>15</v>
      </c>
      <c r="F32" t="s" s="12">
        <v>15</v>
      </c>
      <c r="G32" t="s" s="7">
        <f>IFERROR(C32 *F32,0)</f>
        <v>15</v>
      </c>
    </row>
    <row r="33">
      <c r="A33" t="n" s="6">
        <v>10.0</v>
      </c>
      <c r="B33" t="s" s="6">
        <v>25</v>
      </c>
      <c r="C33" t="n" s="8">
        <v>145.0</v>
      </c>
      <c r="D33" t="s" s="10">
        <v>26</v>
      </c>
      <c r="E33" t="s" s="11">
        <v>15</v>
      </c>
      <c r="F33" t="s" s="12">
        <v>15</v>
      </c>
      <c r="G33" t="s" s="7">
        <f>IFERROR(C33 *F33,0)</f>
        <v>15</v>
      </c>
    </row>
    <row r="34">
      <c r="A34" t="n" s="6">
        <v>11.0</v>
      </c>
      <c r="B34" t="s" s="6">
        <v>13</v>
      </c>
      <c r="C34" t="n" s="8">
        <v>6600.0</v>
      </c>
      <c r="D34" t="s" s="10">
        <v>27</v>
      </c>
      <c r="E34" t="s" s="11">
        <v>15</v>
      </c>
      <c r="F34" t="s" s="12">
        <v>15</v>
      </c>
      <c r="G34" t="s" s="7">
        <f>IFERROR(C34 *F34,0)</f>
        <v>15</v>
      </c>
    </row>
    <row r="35">
      <c r="A35" t="n" s="6">
        <v>12.0</v>
      </c>
      <c r="B35" t="s" s="6">
        <v>28</v>
      </c>
      <c r="C35" t="n" s="8">
        <v>8100.0</v>
      </c>
      <c r="D35" t="s" s="10">
        <v>29</v>
      </c>
      <c r="E35" t="s" s="11">
        <v>15</v>
      </c>
      <c r="F35" t="s" s="12">
        <v>15</v>
      </c>
      <c r="G35" t="s" s="7">
        <f>IFERROR(C35 *F35,0)</f>
        <v>15</v>
      </c>
    </row>
    <row r="36">
      <c r="A36" t="n" s="6">
        <v>13.0</v>
      </c>
      <c r="B36" t="s" s="6">
        <v>13</v>
      </c>
      <c r="C36" t="n" s="8">
        <v>22000.0</v>
      </c>
      <c r="D36" t="s" s="10">
        <v>30</v>
      </c>
      <c r="E36" t="s" s="11">
        <v>15</v>
      </c>
      <c r="F36" t="s" s="12">
        <v>15</v>
      </c>
      <c r="G36" t="s" s="7">
        <f>IFERROR(C36 *F36,0)</f>
        <v>15</v>
      </c>
    </row>
    <row r="37">
      <c r="A37" t="n" s="6">
        <v>14.0</v>
      </c>
      <c r="B37" t="s" s="6">
        <v>13</v>
      </c>
      <c r="C37" t="n" s="8">
        <v>25000.0</v>
      </c>
      <c r="D37" t="s" s="10">
        <v>31</v>
      </c>
      <c r="E37" t="s" s="11">
        <v>15</v>
      </c>
      <c r="F37" t="s" s="12">
        <v>15</v>
      </c>
      <c r="G37" t="s" s="7">
        <f>IFERROR(C37 *F37,0)</f>
        <v>15</v>
      </c>
    </row>
    <row r="38">
      <c r="A38" t="n" s="6">
        <v>15.0</v>
      </c>
      <c r="B38" t="s" s="6">
        <v>13</v>
      </c>
      <c r="C38" t="n" s="8">
        <v>7500.0</v>
      </c>
      <c r="D38" t="s" s="10">
        <v>32</v>
      </c>
      <c r="E38" t="s" s="11">
        <v>15</v>
      </c>
      <c r="F38" t="s" s="12">
        <v>15</v>
      </c>
      <c r="G38" t="s" s="7">
        <f>IFERROR(C38 *F38,0)</f>
        <v>15</v>
      </c>
    </row>
    <row r="39">
      <c r="A39" t="n" s="6">
        <v>16.0</v>
      </c>
      <c r="B39" t="s" s="6">
        <v>13</v>
      </c>
      <c r="C39" t="n" s="8">
        <v>470.0</v>
      </c>
      <c r="D39" t="s" s="10">
        <v>33</v>
      </c>
      <c r="E39" t="s" s="11">
        <v>15</v>
      </c>
      <c r="F39" t="s" s="12">
        <v>15</v>
      </c>
      <c r="G39" t="s" s="7">
        <f>IFERROR(C39 *F39,0)</f>
        <v>15</v>
      </c>
    </row>
    <row r="40">
      <c r="A40" t="n" s="6">
        <v>17.0</v>
      </c>
      <c r="B40" t="s" s="6">
        <v>16</v>
      </c>
      <c r="C40" t="n" s="8">
        <v>600.0</v>
      </c>
      <c r="D40" t="s" s="10">
        <v>34</v>
      </c>
      <c r="E40" t="s" s="11">
        <v>15</v>
      </c>
      <c r="F40" t="s" s="12">
        <v>15</v>
      </c>
      <c r="G40" t="s" s="7">
        <f>IFERROR(C40 *F40,0)</f>
        <v>15</v>
      </c>
    </row>
    <row r="41">
      <c r="A41" t="n" s="6">
        <v>18.0</v>
      </c>
      <c r="B41" t="s" s="6">
        <v>13</v>
      </c>
      <c r="C41" t="n" s="8">
        <v>1500.0</v>
      </c>
      <c r="D41" t="s" s="10">
        <v>35</v>
      </c>
      <c r="E41" t="s" s="11">
        <v>15</v>
      </c>
      <c r="F41" t="s" s="12">
        <v>15</v>
      </c>
      <c r="G41" t="s" s="7">
        <f>IFERROR(C41 *F41,0)</f>
        <v>15</v>
      </c>
    </row>
    <row r="42">
      <c r="A42" t="n" s="6">
        <v>19.0</v>
      </c>
      <c r="B42" t="s" s="6">
        <v>13</v>
      </c>
      <c r="C42" t="n" s="8">
        <v>2000.0</v>
      </c>
      <c r="D42" t="s" s="10">
        <v>36</v>
      </c>
      <c r="E42" t="s" s="11">
        <v>15</v>
      </c>
      <c r="F42" t="s" s="12">
        <v>15</v>
      </c>
      <c r="G42" t="s" s="7">
        <f>IFERROR(C42 *F42,0)</f>
        <v>15</v>
      </c>
    </row>
    <row r="43">
      <c r="G43" t="n" s="7">
        <f>SUM(G22:G42)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28</v>
      </c>
      <c r="C11" t="n" s="8">
        <v>24300.0</v>
      </c>
      <c r="D11" t="s" s="10">
        <v>29</v>
      </c>
      <c r="E11" t="s" s="11">
        <v>15</v>
      </c>
      <c r="F11" t="s" s="12">
        <v>15</v>
      </c>
      <c r="G11" t="s" s="7">
        <f>IFERROR(C11 *F11,0)</f>
        <v>15</v>
      </c>
    </row>
    <row r="12">
      <c r="A12" t="n" s="6">
        <v>2.0</v>
      </c>
      <c r="B12" t="s" s="6">
        <v>13</v>
      </c>
      <c r="C12" t="n" s="8">
        <v>75000.0</v>
      </c>
      <c r="D12" t="s" s="10">
        <v>31</v>
      </c>
      <c r="E12" t="s" s="11">
        <v>15</v>
      </c>
      <c r="F12" t="s" s="12">
        <v>15</v>
      </c>
      <c r="G12" t="s" s="7">
        <f>IFERROR(C12 *F12,0)</f>
        <v>15</v>
      </c>
    </row>
    <row r="13">
      <c r="A13" t="n" s="6">
        <v>3.0</v>
      </c>
      <c r="B13" t="s" s="6">
        <v>13</v>
      </c>
      <c r="C13" t="n" s="8">
        <v>22500.0</v>
      </c>
      <c r="D13" t="s" s="10">
        <v>32</v>
      </c>
      <c r="E13" t="s" s="11">
        <v>15</v>
      </c>
      <c r="F13" t="s" s="12">
        <v>15</v>
      </c>
      <c r="G13" t="s" s="7">
        <f>IFERROR(C13 *F13,0)</f>
        <v>15</v>
      </c>
    </row>
    <row r="14">
      <c r="G14" t="n" s="7">
        <f>SUM(G9:G13)</f>
        <v>0.0</v>
      </c>
    </row>
    <row r="16">
      <c r="A16" t="s" s="21">
        <v>47</v>
      </c>
      <c r="E16" t="s" s="21">
        <v>48</v>
      </c>
    </row>
    <row r="18">
      <c r="A18" t="s" s="21">
        <v>49</v>
      </c>
      <c r="E18" t="s" s="21">
        <v>50</v>
      </c>
    </row>
    <row r="20">
      <c r="C20" t="s" s="21">
        <v>51</v>
      </c>
      <c r="E20" t="s" s="21">
        <v>52</v>
      </c>
    </row>
    <row r="24">
      <c r="C24" t="s" s="23">
        <v>53</v>
      </c>
      <c r="D24" s="23"/>
      <c r="E24" s="23"/>
      <c r="F24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6:D16"/>
    <mergeCell ref="E16:G16"/>
    <mergeCell ref="A18:D18"/>
    <mergeCell ref="E18:G18"/>
    <mergeCell ref="C20:D20"/>
    <mergeCell ref="E20:G20"/>
    <mergeCell ref="C24:F2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2026-05-15T12:37:35Z</dcterms:created>
  <dc:creator>Apache POI</dc:creator>
</cp:coreProperties>
</file>