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<sst xmlns="http://schemas.openxmlformats.org/spreadsheetml/2006/main" count="187" uniqueCount="56">
  <si>
    <t>PREFEITURA MUNICIPAL DE MARZAGAO - GO</t>
  </si>
  <si>
    <t>Planilha para proposta do pregão  Nº 7/2025 Lote Nº 1</t>
  </si>
  <si>
    <t>PROPOSTA DE PREÇO</t>
  </si>
  <si>
    <t>LOTE 01</t>
  </si>
  <si>
    <t>Item</t>
  </si>
  <si>
    <t>Unidade</t>
  </si>
  <si>
    <t>Qtdade.</t>
  </si>
  <si>
    <t>Descrição do Produto</t>
  </si>
  <si>
    <t>Marca/Modelo da Proposta</t>
  </si>
  <si>
    <t>Valor Unitário</t>
  </si>
  <si>
    <t>Total</t>
  </si>
  <si>
    <t>UN</t>
  </si>
  <si>
    <t>Cadeira Digitador (executiva) Base Trapézio com Lamina, cor preta
Revestimento em couro ecológico (corano) 
Cadeira produzida com espuma injetada de alta densidade, moldada anatomicamente.
Assento e encosto interligados por lamina de aço reforçada curvado em forma de L
Acabamento externo: em tubo de polipropileno sanfonado, de seção 55×30 mm e comprimento de 44 cm
Base fixa em tubo de aço 7/8 no formato Trapézio. Medidas: Assento: Largura – 48 cm Profundidade – 44 cm /espessura da espuma 0,60mm Encosto: Largura – 47 cm Altura – 37 cm /espessura da espuma 0,50mm</t>
  </si>
  <si>
    <t/>
  </si>
  <si>
    <t>Cadeira Fixa Executiva para Atendimento, Interlocutor Escritório Pés em S Cadeira Brasil Ravan RVE09, cor preta
Especificações Técnicas
Referência: RVE09
Modelo: Executiva com Encosto Fixo em "L"
Procedência: Produto Nacional Exclusivo Cadeira Brasil
Estrutura
Base: A base metal/aço “L” Contínua é uma escolha sólida e confiável para diversos ambientes. Oferece estabilidade e durabilidade, tornando-a ideal para uso em escritórios, auditórios e espaços de reunião.
Rodízios: -
Pistão: -
Mecanismo: -
Braços: -
Dimensões
Cadeira:
Largura total: 57 cm
Profundidade total: 52 cm
Altura do piso ao topo do assento: 44,5 cm
Assento:
Profundidade: 43 cm
Largura: 46 cm
Espessura: 6 cm
Encosto:
Altura: 36 cm
Largura: 41 cm
Espessura: 5 cm</t>
  </si>
  <si>
    <t>Cadeira Diretor Fixa Atendimento Interlocutor Reunião Pés Trapézio para Escritório Braços Fixos Cadeira Brasil Ravan RVD05 Especificações Técnicas Referência: RVD05 Modelo: Diretor Fixa Procedência: Produto Nacional Exclusivo Cadeira Brasil Estrutura Base: A base fixa em metal/aço trapézio é uma escolha que combina funcionalidade e design elegante. Com sua forma trapezoidal, essa base oferece estabilidade e suporte confiável. Rodízios: - Pistão: - Mecanismo: - Braços: Braços Corsas Fixos com estrutura em aço com acabamento em PP oferecem suporte confiável para os usuários. O acabamento em polipropileno proporciona uma superfície confortável ao toque, além de ser fácil de limpar e manter. Dimensões Cadeira: Largura total: 63 cm Profundidade total: 63 cm
Altura do piso ao topo do assento: 45 cm Assento: Profundidade: 47 cm Largura: 49 cm Espessura: 7 cm Encosto: Altura: 48 cm Largura: 46 cm Espessura: 7,5 cm Revestimento As cadeiras podem ser revestidas com Tecido J. Serrano, Tecido Crepe, Sintético (Vinil Corporativo) e Couro Ecológico. Todos revestimentos são de extrema qualidade e são ideais para o uso diário no ambiente de trabalho.
Capacidade e Garantia Peso Suportado: 130 kg Garantia: 12 meses Código NCM: 94013900, cor preta</t>
  </si>
  <si>
    <t>Cadeira diretor giratória c/ braço com costura bac Cadeira diretor giratória c/ braço com costura back system
CADEIRA EXECUTIVA GIRATÓRIA C/ BRAÇO COM COSTURA BACK SYSTEM DURABILIDADE, CONFORTO E SEGURANÇA PERMITE AJUSTE DE ALTURA COM BRAÇO MEDIDAS: ALTURA: 108 CM LARGURA: 49 CM ALTURA: 48 CM</t>
  </si>
  <si>
    <t>Cadeira Giratória NR-17 Califórnia Fratini Revestida em Poliuretano Preto Base Rodizio Cromado Cor Preto Medidas: Altura até o Braço (cm) 27.00 Tipo de Encosto Presidente Conservação e Manutenção Limpeza com pano úmido em solução de água e detergente neutro. Secar em seguida.
Acabamento Semi Brilho Possui Estrutura Giratória? Sim
Possui Rodízios? Sim Possui Estrutura Reclinável? Sim materiais Aço, PU (Poliuretano) Estilo de Decoração Clássico Linha Califórnia Atributos
Confortável, Durável, Sofisticado Peso Suportado (kg) 120.00 Garantia (descritivo) Garantia contra defeitos de fabricação de 06 meses. Consulte as nossas políticas. Garantia (tempo) 6 meses Tipo de Base Rodízios Peso (kg) 18.76 Medidas: Largura (cm) 60.00 Medidas: Profundidade (cm) 51.00 Medidas: Altura (cm) 123.00 Entregue Montado? Não Possui Manual de Montagem? Acompanha o produto. Origem do Produto Importado Medidas: Altura até o Assento (cm) de 50.00 a 60.00 Medidas: Regulagem de altura (cm) de 112.00 a 123.00 Possui Braços? Sim Possui Braços Reguláveis? Não Possui Regulagem de Altura? Sim</t>
  </si>
  <si>
    <t>Cadeira de Escritório Secretária Base Cromada com Rodinha Fortt Rio Preta - Csf02-p Cor	Preto Material	rodizios Nylon, Tecido, Metal, Tela Mesh, Plastico Rigido Dimensões do produto	50P x 25L x 53A centímetros Peso do produto 8 Quilogramas</t>
  </si>
  <si>
    <t>Cadeira Para Escritório Presidente Giratória Ergonômica ANM312 P
or	Preto
Dimensões do produto	50P x 60L x 124A centímetros
Estilo da parte de trás	Encosto sólido
Material da moldura	Metal</t>
  </si>
  <si>
    <t>Cadeira de Escritório Presidente Ergonômica Duoffice Omni DU315 NR17
Material	Nylon
Dimensões do produto	30P x 68L x 59A centímetros
Características especiais	Lombar Ajustável
Contagem de unidades	1.00 Count</t>
  </si>
  <si>
    <t>Cadeira De Escritório Presidente Ergonômica 150kg Poltrona concha
Regulagem altura do assento
Regulagem de inclinação do encosto Syncron
Braços estofados
Base cromada
Revestimento em Courvim PU anti-risco
MEDIDAS:
Profundidade: 74 cm
Largura: 65 cm
Altura Total: Alta 110 cm - Baixa 120 cm
Altura do Chão Até o Assento: Alta 48 cm - Baixa 58 cm
Altura do Chão Até o Braço: Alta 64 cm - Baixa 54 cm
MEDIDAS INTERNAS DO ASSENTO:
Profundidade 50 cm
Largura 50 cm
Peso Máx. Recomendado: 150 KG
Peso unitário: 12 KG</t>
  </si>
  <si>
    <t>Mesa 15mm 150×60 Gavetas Medidas: alt: 74cm x Larg: 150cm x Prof: 60cm
Tampo: MDP15mm
Painel: MDP15mm
Gaveteiro: 2 gavetas com chaves
Pés Metal: tubo 1″#18 e tubo 2″20
Pés niveladores</t>
  </si>
  <si>
    <t>Mesa Para Escritório Com 3 Gavetas Me4113 Tecno Mobili D Cor Amêndoa</t>
  </si>
  <si>
    <t>Mesa Escritório Escrivaninha 150x60 Tampo De 40  Mm + 2 Gav Cor:Marrom-escuro
Comprimento: 1.5 cm
Largura: 150 cm
Requer montagem: Sim
Gavetas: Não
Profundidade: 70 cm
Altura: 73 cm
Tempo de montagem: 22 m
Capacidade em peso: 50 kg</t>
  </si>
  <si>
    <t>Escrivaninha em L para escritório com 2 Gavetas e e 3 Portas Nogal Trend NT2005 Notável Móveis
Características Técnicas:
Altura: 74cm
Largura do espaço com as portas: 1,24m
Largura do gaveteiro: 1,57m
Profundidade do espaço com as portas: 36cm
Profundidade do gaveteiro: 45cm
Peso do Produto: 50Kg
Peso Máximo Que Suporta (distribuído): 35Kg
Material Principal: MDP
Espessura do Material da Estrutura: 12 e 15mm
Quantidade de Portas: 3
Puxadores em alumínio
Tipo de Portas: Articulada
Quantidade de Gavetas: 2
Tipo da Corrediça da Gaveta: Metálica
Quantidade de Prateleiras Interna: 1
Tipo de Prateleira: 01 Fixa
Quantidade de Pés: 9
Tipo de Pés: Sapata 5mm
Montagem Reversível: Gaveteiro pode ser montado tanto do lado esquerdo, quanto do lado direito.
Complexidade da Montagem: Média
Acompanha Manual de Montagem: Sim
Necessita de Montagem: Sim
Garantia: 90 Dias Contra Defeito de Fabricação</t>
  </si>
  <si>
    <t>Mesa de Reunião para Escritório 100x200cm ME4119 Preto
Pesos e Dimensões
Espessura do Tampo (mm)	30 mm
Altura (cm)	75 cm
Largura (cm)	200 cm
Profundidade (cm)	100 cm
Peso (kg)	50 kg
Garantia
Garantia	03 Meses
Materiais e Acabamentos
Material Principal	MDP
Escala de Brilho	Semi-Brilho
Montagem
Necessita Montagem	Sim
Complexidade da Montagem	Baixa: pode ser montado por uma pessoa sozinha
Sistema de Montagem	Montar o móvel deitado de costas. Forrar o chão com o papelão das embalagens, aconselhamos a ser feita por um profissional, não expor o móvel a fontes de calor ou de umidade.
Recomendações de Uso, Manutenção e Limpeza	Utilizar somente pano úmido e sabão neutro.
Documentos Adicionais
Manual de Montagem	Clique aqui para acessar
Outras características
Acabamento	BP
Peso	47,95 cm
Profundidade	100 cm
Largura	200 cm
Altura	75,5 cm
Material Principal	MDP
Possui Prateleiras	Não
Ambiente Principal	Escritório
Características
Possui Caixa de Tomada	Não
Possui Borda Arredondada	Não
Cor	Preto
Marca	Tecno Mobili
Suporta Até (kg)	25 kg
Quantidade de Lugares	06
Possui Vidro	Não
Dobrável	Não
Linha ou Coleção	Escritório
Estilo	Moderno
Possui Porta Objetos	Não
Possui Suporte para CPU	Não
Possui Suporte para Teclado	Não
Sapatas Niveladoras	Não
Cor do Produto	Preto
Formato da Mesa	Retangular
Possui Passa Cabos	Não
Origem do Produto	Nacional
Ambiente Principal	Escritório
Cor Predominante	Preto
Informações Complementares (Novo)	Suporta até 25kg</t>
  </si>
  <si>
    <t>Mesa Secretaria Maxxi 120X60 Preto E Walnut - Pand
Características Técnicas:
Mesa trabalho tampo reto (1210mmx615mm)
Confeccionado em madeira mdp
Com sapatilhas reguladoras de desnível de piso
Pé tipo H com base em tubo oblongo
Esta mesa não possui gavetas
Dimensões do produto montado:
Altura: 74cm | Largura: 121cm | Profundidade: 61,5cm
Peso: 222kg</t>
  </si>
  <si>
    <t>Mesa Para Escritório Em L Diretor Em Tamburato Com Mesa Para Escritório Em L Diretor Em Tamburato Com 2 Gavetas Kit 2 Peças é a solução ideal para um escritório executivo elegante e funcional. Inclui uma Mesa em Tamburato para Escritório Diretor em L Lado Esquerdo, que oferece uma ampla superfície de trabalho e um design sofisticado que se adapta a ambientes de alto nível. A mesa proporciona uma configuração em L que maximiza o espaço e a produtividade. O Gaveteiro Suspenso Organizador complementa o kit, garantindo organização eficiente e fácil acesso a documentos e suprimentos. Fabricados com materiais de alta qualidade, ambos os itens são duráveis e conferem um toque de profissionalismo ao seu espaço de trabalho</t>
  </si>
  <si>
    <t>Longarina 3 Lugares Estofada Cadeira de Recepção Velve CL3.03
Cadeira tipo longarina com base fixa;
Base fixa em formato de "Y" em aço cromado com quatro sapatas;
Encosto com estrutura em aço perfurado e estofamento revestido em couro PU;
Assento com estrutura em aço perfurado e estofamento revestido em couro PU;
Braço em aço cromado com formato anatômico;
Dimensões: 173cmx62cmx74cm;
Encosto com 50cm de largura x 43cm de altura;
Cada assento com 40cm de profundidade x 50cm de largura;
Altura do assento ao chão: 35cm;
Espessura do assento/encosto: 1.2mm;
Espessura dos braços/pernas: 1.2mm;
Espessura da base da longarina: 1.8mm
Peso máximo recomendado: 150kg por assento.</t>
  </si>
  <si>
    <t>Cadeira Longarina 4 Lugares Cromado Prata - NCL06 - Nagano
Nome Produto:	Cadeira Longarina 4 Lugares Cromado Prata - NCL06
Fabricante:	Nagano
EAN:	7899646119121
Garantia:	3 meses referentes à garantia legal, nos termos do artigo 26, II, do Código de Defesa do Consumidor
Braço em aço cromado com formato anatômico
Peso máximo recomendado por assento 150 Kg
Assento:	52 cm
Altura do encosto:	46 cm
Altura do chão até o assento:	38 cm
Altura do assento até o encosto:	42 cm
Altura do chão até o encosto:	75 cm
Cadeira Longarina 3 Lugares Cromado Prata - NCL06
Base fixa, possui assento e encosto com estrutura em aço perfurado e braço em aço cromado com formato anatômico.
Peso máximo recomendado por assento 150 Kg</t>
  </si>
  <si>
    <t>Cadeira Iso Pp Rp Longarina 4 Lugares Preta
Modelo
Iso Polipropileno
Quantidade de assentos
4
Outras características
Materiais da estrutura
Abs
Materiais dos assentos
Polipropileno</t>
  </si>
  <si>
    <t>Cadeira Longarina Recepção Cromado Baixa Flexi Vinil preto</t>
  </si>
  <si>
    <t>Cadeira para Escritório Presidente Giratória em Couro com NR17 Califórnia Fratini cor Fendi</t>
  </si>
  <si>
    <t>Armário De Aço PA-120 - Chapa 26 Com 4 Prateleiras 1,98 X 1,20 X 0,40 - Fechadura</t>
  </si>
  <si>
    <t>Mesa 15mm 120×60 Gavetas
Medidas: alt: 74cm x Larg: 120cm x Prof: 60cm
Tampo: MDP15mm
Painel: MDP15mm
Gaveteiro: 2 gavetas com chaves
Pés Metal: tubo 1″#18 e tubo 2″20
Pés niveladores</t>
  </si>
  <si>
    <t>Estante 30cm #24 – 6 Prateleiras
Chapa 24 (média) – suporta até 50 kg por prateleira
Alt: 198cm x Larg: 92cm x Prof: 30cm
6 prateleiras reguláveis
4 colunas reforçadas
Sapatas Plásticas para evitar riscos no chão</t>
  </si>
  <si>
    <t>Estante Biblioteca Centro
Chapa 24/16 (média) – suporta até 50 kg por prateleira
Alt: 198cm x Larg: 92cm x Prof: 55cm
12 prateleiras (6 em cada face da estante) com reforço ômega
24 aparadores para livros (12 em cada face da estante)
2 colunas reforçadas com furos para fixação das prateleiras
Travessa superior que garante mais equilíbrio
Pés Niveladores de prolipropileno</t>
  </si>
  <si>
    <t>Armário Multiuso 
Chapa 26 (padrão) – suporta até 30 kg por prateleira
Alt: 165cm x Larg: 63cm x Prof: 40cm
3 prateleiras reguláveis
4 ganchos
Cremalheiras internas para posicionamento das prateleiras nas alturas escolhidas
Porta com puxador, fechadura e chave
Pés de prolipropileno (2cm) que evitam riscos no piso</t>
  </si>
  <si>
    <t>Kit 3 Prateleiras 60 x 30cm Branca Com Mão Frances
Material	Madeira de engenharia
Tipo de montagem	Montagem na parede
Tipo de quarto	Sala de estar, Quarto
Tipo de prateleira	Prateleira flutuante
Número de prateleiras	3
Características especiais	Economia de espaço
Dimensões do produto	30P x 60L x 1,5A centímetros
Forma	Retangular
Estilo	Clássico</t>
  </si>
  <si>
    <t>Prateleira Industrial Organizadora Para Escritorio  Sala 1,20 
Fabricante
Metal Decore
Linha
Industrial
Modelo
PRATELEIRA INDUSTRIAL
Acabamento
FERRO BRILHANTE
Comprimento x Altura x Profundidade
120 cm x 68 cm x 30 cm
Espessura
20 mm
Material
MDF/FERRO Metal Decore Outras características Tipo de prateleira Flutuante Industrial Suspensa Requer montagem Sim Estilo Industrial Inclui kit de instalação Sim</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</si>
  <si>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</si>
  <si>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</si>
  <si>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</si>
  <si>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</si>
  <si>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</si>
  <si>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</si>
  <si>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</si>
  <si>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</si>
  <si>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</si>
  <si>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MUNICIPAL DE MARZAGAO, 09:00 HORAS DO DIA 27/02/2025</t>
  </si>
  <si>
    <t>Prazo para entrega das mercadorias/serviços:_______dias.</t>
  </si>
  <si>
    <t>____________________,_____de_______________de_________</t>
  </si>
  <si>
    <t>Condições de pagamento_________________________________</t>
  </si>
  <si>
    <t>Validade dos preços até 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</si>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</sst>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2">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5" xfId="0" applyBorder="true">
      <alignment horizontal="center"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60"/>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s>
  <sheetData>
    <row r="2">
      <c r="D2" t="s" s="1">
        <v>0</v>
      </c>
    </row>
    <row r="3">
      <c r="D3" t="s" s="1">
        <v>1</v>
      </c>
    </row>
    <row r="7">
      <c r="A7" t="s" s="2">
        <v>2</v>
      </c>
    </row>
    <row r="8">
      <c r="A8" t="s" s="2">
        <v>3</v>
      </c>
    </row>
    <row r="10">
      <c r="A10" s="14" t="s">
        <v>41</v>
      </c>
      <c r="B10" s="14"/>
      <c r="C10" s="15" t="s">
        <v>13</v>
      </c>
      <c r="D10" s="15" t="s">
        <v>13</v>
      </c>
      <c r="E10" s="15" t="s">
        <v>13</v>
      </c>
    </row>
    <row r="11">
      <c r="A11" s="14" t="s">
        <v>42</v>
      </c>
      <c r="B11" s="14"/>
      <c r="C11" s="15" t="s">
        <v>13</v>
      </c>
      <c r="D11" s="15" t="s">
        <v>13</v>
      </c>
      <c r="E11" s="15" t="s">
        <v>13</v>
      </c>
    </row>
    <row r="12">
      <c r="A12" s="14" t="s">
        <v>43</v>
      </c>
      <c r="B12" s="14"/>
      <c r="C12" s="15" t="s">
        <v>13</v>
      </c>
      <c r="D12" s="15" t="s">
        <v>13</v>
      </c>
      <c r="E12" s="15" t="s">
        <v>13</v>
      </c>
    </row>
    <row r="13">
      <c r="A13" s="14" t="s">
        <v>44</v>
      </c>
      <c r="B13" s="14"/>
      <c r="C13" s="15" t="s">
        <v>13</v>
      </c>
      <c r="D13" s="15" t="s">
        <v>13</v>
      </c>
      <c r="E13" s="15" t="s">
        <v>13</v>
      </c>
    </row>
    <row r="14">
      <c r="A14" s="14" t="s">
        <v>45</v>
      </c>
      <c r="B14" s="14"/>
      <c r="C14" s="15" t="s">
        <v>13</v>
      </c>
      <c r="D14" s="15" t="s">
        <v>13</v>
      </c>
      <c r="E14" s="15" t="s">
        <v>13</v>
      </c>
    </row>
    <row r="15">
      <c r="A15" s="14" t="s">
        <v>46</v>
      </c>
      <c r="B15" s="14"/>
      <c r="C15" s="17" t="s">
        <v>13</v>
      </c>
      <c r="D15" s="17" t="s">
        <v>13</v>
      </c>
      <c r="E15" s="17" t="s">
        <v>13</v>
      </c>
    </row>
    <row r="16">
      <c r="A16" s="14" t="s">
        <v>47</v>
      </c>
      <c r="B16" s="14"/>
      <c r="C16" s="16" t="s">
        <v>13</v>
      </c>
      <c r="D16" s="16" t="s">
        <v>13</v>
      </c>
      <c r="E16" s="16" t="s">
        <v>13</v>
      </c>
      <c r="F16" t="s" s="18">
        <v>48</v>
      </c>
    </row>
    <row r="18">
      <c r="A18" t="s" s="19">
        <v>49</v>
      </c>
    </row>
    <row r="21">
      <c r="A21" t="s" s="20">
        <v>50</v>
      </c>
    </row>
    <row r="23">
      <c r="A23" t="s" s="5">
        <v>4</v>
      </c>
      <c r="B23" t="s" s="5">
        <v>5</v>
      </c>
      <c r="C23" t="s" s="5">
        <v>6</v>
      </c>
      <c r="D23" t="s" s="5">
        <v>7</v>
      </c>
      <c r="E23" t="s" s="5">
        <v>8</v>
      </c>
      <c r="F23" t="s" s="5">
        <v>9</v>
      </c>
      <c r="G23" t="s" s="5">
        <v>10</v>
      </c>
    </row>
    <row r="24">
      <c r="A24" t="n" s="6">
        <v>1.0</v>
      </c>
      <c r="B24" t="s" s="6">
        <v>11</v>
      </c>
      <c r="C24" t="n" s="8">
        <v>12.0</v>
      </c>
      <c r="D24" t="s" s="10">
        <v>12</v>
      </c>
      <c r="E24" t="s" s="11">
        <v>13</v>
      </c>
      <c r="F24" t="s" s="12">
        <v>13</v>
      </c>
      <c r="G24" t="s" s="7">
        <f>IFERROR(C24 *F24,0)</f>
        <v>13</v>
      </c>
    </row>
    <row r="25">
      <c r="A25" t="n" s="6">
        <v>2.0</v>
      </c>
      <c r="B25" t="s" s="6">
        <v>11</v>
      </c>
      <c r="C25" t="n" s="8">
        <v>12.0</v>
      </c>
      <c r="D25" t="s" s="10">
        <v>14</v>
      </c>
      <c r="E25" t="s" s="11">
        <v>13</v>
      </c>
      <c r="F25" t="s" s="12">
        <v>13</v>
      </c>
      <c r="G25" t="s" s="7">
        <f>IFERROR(C25 *F25,0)</f>
        <v>13</v>
      </c>
    </row>
    <row r="26">
      <c r="A26" t="n" s="6">
        <v>3.0</v>
      </c>
      <c r="B26" t="s" s="6">
        <v>11</v>
      </c>
      <c r="C26" t="n" s="8">
        <v>15.0</v>
      </c>
      <c r="D26" t="s" s="10">
        <v>15</v>
      </c>
      <c r="E26" t="s" s="11">
        <v>13</v>
      </c>
      <c r="F26" t="s" s="12">
        <v>13</v>
      </c>
      <c r="G26" t="s" s="7">
        <f>IFERROR(C26 *F26,0)</f>
        <v>13</v>
      </c>
    </row>
    <row r="27">
      <c r="A27" t="n" s="6">
        <v>4.0</v>
      </c>
      <c r="B27" t="s" s="6">
        <v>11</v>
      </c>
      <c r="C27" t="n" s="8">
        <v>12.0</v>
      </c>
      <c r="D27" t="s" s="10">
        <v>16</v>
      </c>
      <c r="E27" t="s" s="11">
        <v>13</v>
      </c>
      <c r="F27" t="s" s="12">
        <v>13</v>
      </c>
      <c r="G27" t="s" s="7">
        <f>IFERROR(C27 *F27,0)</f>
        <v>13</v>
      </c>
    </row>
    <row r="28">
      <c r="A28" t="n" s="6">
        <v>5.0</v>
      </c>
      <c r="B28" t="s" s="6">
        <v>11</v>
      </c>
      <c r="C28" t="n" s="8">
        <v>13.0</v>
      </c>
      <c r="D28" t="s" s="10">
        <v>17</v>
      </c>
      <c r="E28" t="s" s="11">
        <v>13</v>
      </c>
      <c r="F28" t="s" s="12">
        <v>13</v>
      </c>
      <c r="G28" t="s" s="7">
        <f>IFERROR(C28 *F28,0)</f>
        <v>13</v>
      </c>
    </row>
    <row r="29">
      <c r="A29" t="n" s="6">
        <v>6.0</v>
      </c>
      <c r="B29" t="s" s="6">
        <v>11</v>
      </c>
      <c r="C29" t="n" s="8">
        <v>6.0</v>
      </c>
      <c r="D29" t="s" s="10">
        <v>18</v>
      </c>
      <c r="E29" t="s" s="11">
        <v>13</v>
      </c>
      <c r="F29" t="s" s="12">
        <v>13</v>
      </c>
      <c r="G29" t="s" s="7">
        <f>IFERROR(C29 *F29,0)</f>
        <v>13</v>
      </c>
    </row>
    <row r="30">
      <c r="A30" t="n" s="6">
        <v>7.0</v>
      </c>
      <c r="B30" t="s" s="6">
        <v>11</v>
      </c>
      <c r="C30" t="n" s="8">
        <v>6.0</v>
      </c>
      <c r="D30" t="s" s="10">
        <v>19</v>
      </c>
      <c r="E30" t="s" s="11">
        <v>13</v>
      </c>
      <c r="F30" t="s" s="12">
        <v>13</v>
      </c>
      <c r="G30" t="s" s="7">
        <f>IFERROR(C30 *F30,0)</f>
        <v>13</v>
      </c>
    </row>
    <row r="31">
      <c r="A31" t="n" s="6">
        <v>8.0</v>
      </c>
      <c r="B31" t="s" s="6">
        <v>11</v>
      </c>
      <c r="C31" t="n" s="8">
        <v>12.0</v>
      </c>
      <c r="D31" t="s" s="10">
        <v>20</v>
      </c>
      <c r="E31" t="s" s="11">
        <v>13</v>
      </c>
      <c r="F31" t="s" s="12">
        <v>13</v>
      </c>
      <c r="G31" t="s" s="7">
        <f>IFERROR(C31 *F31,0)</f>
        <v>13</v>
      </c>
    </row>
    <row r="32">
      <c r="A32" t="n" s="6">
        <v>9.0</v>
      </c>
      <c r="B32" t="s" s="6">
        <v>11</v>
      </c>
      <c r="C32" t="n" s="8">
        <v>15.0</v>
      </c>
      <c r="D32" t="s" s="10">
        <v>21</v>
      </c>
      <c r="E32" t="s" s="11">
        <v>13</v>
      </c>
      <c r="F32" t="s" s="12">
        <v>13</v>
      </c>
      <c r="G32" t="s" s="7">
        <f>IFERROR(C32 *F32,0)</f>
        <v>13</v>
      </c>
    </row>
    <row r="33">
      <c r="A33" t="n" s="6">
        <v>10.0</v>
      </c>
      <c r="B33" t="s" s="6">
        <v>11</v>
      </c>
      <c r="C33" t="n" s="8">
        <v>20.0</v>
      </c>
      <c r="D33" t="s" s="10">
        <v>22</v>
      </c>
      <c r="E33" t="s" s="11">
        <v>13</v>
      </c>
      <c r="F33" t="s" s="12">
        <v>13</v>
      </c>
      <c r="G33" t="s" s="7">
        <f>IFERROR(C33 *F33,0)</f>
        <v>13</v>
      </c>
    </row>
    <row r="34">
      <c r="A34" t="n" s="6">
        <v>11.0</v>
      </c>
      <c r="B34" t="s" s="6">
        <v>11</v>
      </c>
      <c r="C34" t="n" s="8">
        <v>8.0</v>
      </c>
      <c r="D34" t="s" s="10">
        <v>23</v>
      </c>
      <c r="E34" t="s" s="11">
        <v>13</v>
      </c>
      <c r="F34" t="s" s="12">
        <v>13</v>
      </c>
      <c r="G34" t="s" s="7">
        <f>IFERROR(C34 *F34,0)</f>
        <v>13</v>
      </c>
    </row>
    <row r="35">
      <c r="A35" t="n" s="6">
        <v>12.0</v>
      </c>
      <c r="B35" t="s" s="6">
        <v>11</v>
      </c>
      <c r="C35" t="n" s="8">
        <v>8.0</v>
      </c>
      <c r="D35" t="s" s="10">
        <v>24</v>
      </c>
      <c r="E35" t="s" s="11">
        <v>13</v>
      </c>
      <c r="F35" t="s" s="12">
        <v>13</v>
      </c>
      <c r="G35" t="s" s="7">
        <f>IFERROR(C35 *F35,0)</f>
        <v>13</v>
      </c>
    </row>
    <row r="36">
      <c r="A36" t="n" s="6">
        <v>13.0</v>
      </c>
      <c r="B36" t="s" s="6">
        <v>11</v>
      </c>
      <c r="C36" t="n" s="8">
        <v>9.0</v>
      </c>
      <c r="D36" t="s" s="10">
        <v>25</v>
      </c>
      <c r="E36" t="s" s="11">
        <v>13</v>
      </c>
      <c r="F36" t="s" s="12">
        <v>13</v>
      </c>
      <c r="G36" t="s" s="7">
        <f>IFERROR(C36 *F36,0)</f>
        <v>13</v>
      </c>
    </row>
    <row r="37">
      <c r="A37" t="n" s="6">
        <v>14.0</v>
      </c>
      <c r="B37" t="s" s="6">
        <v>11</v>
      </c>
      <c r="C37" t="n" s="8">
        <v>3.0</v>
      </c>
      <c r="D37" t="s" s="10">
        <v>26</v>
      </c>
      <c r="E37" t="s" s="11">
        <v>13</v>
      </c>
      <c r="F37" t="s" s="12">
        <v>13</v>
      </c>
      <c r="G37" t="s" s="7">
        <f>IFERROR(C37 *F37,0)</f>
        <v>13</v>
      </c>
    </row>
    <row r="38">
      <c r="A38" t="n" s="6">
        <v>15.0</v>
      </c>
      <c r="B38" t="s" s="6">
        <v>11</v>
      </c>
      <c r="C38" t="n" s="8">
        <v>12.0</v>
      </c>
      <c r="D38" t="s" s="10">
        <v>27</v>
      </c>
      <c r="E38" t="s" s="11">
        <v>13</v>
      </c>
      <c r="F38" t="s" s="12">
        <v>13</v>
      </c>
      <c r="G38" t="s" s="7">
        <f>IFERROR(C38 *F38,0)</f>
        <v>13</v>
      </c>
    </row>
    <row r="39">
      <c r="A39" t="n" s="6">
        <v>16.0</v>
      </c>
      <c r="B39" t="s" s="6">
        <v>11</v>
      </c>
      <c r="C39" t="n" s="8">
        <v>3.0</v>
      </c>
      <c r="D39" t="s" s="10">
        <v>28</v>
      </c>
      <c r="E39" t="s" s="11">
        <v>13</v>
      </c>
      <c r="F39" t="s" s="12">
        <v>13</v>
      </c>
      <c r="G39" t="s" s="7">
        <f>IFERROR(C39 *F39,0)</f>
        <v>13</v>
      </c>
    </row>
    <row r="40">
      <c r="A40" t="n" s="6">
        <v>17.0</v>
      </c>
      <c r="B40" t="s" s="6">
        <v>11</v>
      </c>
      <c r="C40" t="n" s="8">
        <v>10.0</v>
      </c>
      <c r="D40" t="s" s="10">
        <v>29</v>
      </c>
      <c r="E40" t="s" s="11">
        <v>13</v>
      </c>
      <c r="F40" t="s" s="12">
        <v>13</v>
      </c>
      <c r="G40" t="s" s="7">
        <f>IFERROR(C40 *F40,0)</f>
        <v>13</v>
      </c>
    </row>
    <row r="41">
      <c r="A41" t="n" s="6">
        <v>18.0</v>
      </c>
      <c r="B41" t="s" s="6">
        <v>11</v>
      </c>
      <c r="C41" t="n" s="8">
        <v>5.0</v>
      </c>
      <c r="D41" t="s" s="10">
        <v>30</v>
      </c>
      <c r="E41" t="s" s="11">
        <v>13</v>
      </c>
      <c r="F41" t="s" s="12">
        <v>13</v>
      </c>
      <c r="G41" t="s" s="7">
        <f>IFERROR(C41 *F41,0)</f>
        <v>13</v>
      </c>
    </row>
    <row r="42">
      <c r="A42" t="n" s="6">
        <v>19.0</v>
      </c>
      <c r="B42" t="s" s="6">
        <v>11</v>
      </c>
      <c r="C42" t="n" s="8">
        <v>6.0</v>
      </c>
      <c r="D42" t="s" s="10">
        <v>31</v>
      </c>
      <c r="E42" t="s" s="11">
        <v>13</v>
      </c>
      <c r="F42" t="s" s="12">
        <v>13</v>
      </c>
      <c r="G42" t="s" s="7">
        <f>IFERROR(C42 *F42,0)</f>
        <v>13</v>
      </c>
    </row>
    <row r="43">
      <c r="A43" t="n" s="6">
        <v>20.0</v>
      </c>
      <c r="B43" t="s" s="6">
        <v>11</v>
      </c>
      <c r="C43" t="n" s="8">
        <v>6.0</v>
      </c>
      <c r="D43" t="s" s="10">
        <v>32</v>
      </c>
      <c r="E43" t="s" s="11">
        <v>13</v>
      </c>
      <c r="F43" t="s" s="12">
        <v>13</v>
      </c>
      <c r="G43" t="s" s="7">
        <f>IFERROR(C43 *F43,0)</f>
        <v>13</v>
      </c>
    </row>
    <row r="44">
      <c r="A44" t="n" s="6">
        <v>21.0</v>
      </c>
      <c r="B44" t="s" s="6">
        <v>11</v>
      </c>
      <c r="C44" t="n" s="8">
        <v>12.0</v>
      </c>
      <c r="D44" t="s" s="10">
        <v>33</v>
      </c>
      <c r="E44" t="s" s="11">
        <v>13</v>
      </c>
      <c r="F44" t="s" s="12">
        <v>13</v>
      </c>
      <c r="G44" t="s" s="7">
        <f>IFERROR(C44 *F44,0)</f>
        <v>13</v>
      </c>
    </row>
    <row r="45">
      <c r="A45" t="n" s="6">
        <v>22.0</v>
      </c>
      <c r="B45" t="s" s="6">
        <v>11</v>
      </c>
      <c r="C45" t="n" s="8">
        <v>14.0</v>
      </c>
      <c r="D45" t="s" s="10">
        <v>34</v>
      </c>
      <c r="E45" t="s" s="11">
        <v>13</v>
      </c>
      <c r="F45" t="s" s="12">
        <v>13</v>
      </c>
      <c r="G45" t="s" s="7">
        <f>IFERROR(C45 *F45,0)</f>
        <v>13</v>
      </c>
    </row>
    <row r="46">
      <c r="A46" t="n" s="6">
        <v>23.0</v>
      </c>
      <c r="B46" t="s" s="6">
        <v>11</v>
      </c>
      <c r="C46" t="n" s="8">
        <v>15.0</v>
      </c>
      <c r="D46" t="s" s="10">
        <v>35</v>
      </c>
      <c r="E46" t="s" s="11">
        <v>13</v>
      </c>
      <c r="F46" t="s" s="12">
        <v>13</v>
      </c>
      <c r="G46" t="s" s="7">
        <f>IFERROR(C46 *F46,0)</f>
        <v>13</v>
      </c>
    </row>
    <row r="47">
      <c r="A47" t="n" s="6">
        <v>24.0</v>
      </c>
      <c r="B47" t="s" s="6">
        <v>11</v>
      </c>
      <c r="C47" t="n" s="8">
        <v>20.0</v>
      </c>
      <c r="D47" t="s" s="10">
        <v>36</v>
      </c>
      <c r="E47" t="s" s="11">
        <v>13</v>
      </c>
      <c r="F47" t="s" s="12">
        <v>13</v>
      </c>
      <c r="G47" t="s" s="7">
        <f>IFERROR(C47 *F47,0)</f>
        <v>13</v>
      </c>
    </row>
    <row r="48">
      <c r="A48" t="n" s="6">
        <v>25.0</v>
      </c>
      <c r="B48" t="s" s="6">
        <v>11</v>
      </c>
      <c r="C48" t="n" s="8">
        <v>10.0</v>
      </c>
      <c r="D48" t="s" s="10">
        <v>37</v>
      </c>
      <c r="E48" t="s" s="11">
        <v>13</v>
      </c>
      <c r="F48" t="s" s="12">
        <v>13</v>
      </c>
      <c r="G48" t="s" s="7">
        <f>IFERROR(C48 *F48,0)</f>
        <v>13</v>
      </c>
    </row>
    <row r="49">
      <c r="A49" t="n" s="6">
        <v>26.0</v>
      </c>
      <c r="B49" t="s" s="6">
        <v>11</v>
      </c>
      <c r="C49" t="n" s="8">
        <v>10.0</v>
      </c>
      <c r="D49" t="s" s="10">
        <v>38</v>
      </c>
      <c r="E49" t="s" s="11">
        <v>13</v>
      </c>
      <c r="F49" t="s" s="12">
        <v>13</v>
      </c>
      <c r="G49" t="s" s="7">
        <f>IFERROR(C49 *F49,0)</f>
        <v>13</v>
      </c>
    </row>
    <row r="50">
      <c r="A50" t="n" s="6">
        <v>27.0</v>
      </c>
      <c r="B50" t="s" s="6">
        <v>11</v>
      </c>
      <c r="C50" t="n" s="8">
        <v>20.0</v>
      </c>
      <c r="D50" t="s" s="10">
        <v>39</v>
      </c>
      <c r="E50" t="s" s="11">
        <v>13</v>
      </c>
      <c r="F50" t="s" s="12">
        <v>13</v>
      </c>
      <c r="G50" t="s" s="7">
        <f>IFERROR(C50 *F50,0)</f>
        <v>13</v>
      </c>
    </row>
    <row r="51">
      <c r="A51" t="n" s="6">
        <v>28.0</v>
      </c>
      <c r="B51" t="s" s="6">
        <v>11</v>
      </c>
      <c r="C51" t="n" s="8">
        <v>8.0</v>
      </c>
      <c r="D51" t="s" s="10">
        <v>40</v>
      </c>
      <c r="E51" t="s" s="11">
        <v>13</v>
      </c>
      <c r="F51" t="s" s="12">
        <v>13</v>
      </c>
      <c r="G51" t="s" s="7">
        <f>IFERROR(C51 *F51,0)</f>
        <v>13</v>
      </c>
    </row>
    <row r="52">
      <c r="G52" t="n" s="7">
        <f>SUM(G22:G51)</f>
        <v>0.0</v>
      </c>
    </row>
    <row r="54">
      <c r="A54" t="s">
        <v>51</v>
      </c>
      <c r="E54" t="s">
        <v>52</v>
      </c>
    </row>
    <row r="56">
      <c r="A56" t="s">
        <v>53</v>
      </c>
      <c r="E56" t="s">
        <v>54</v>
      </c>
    </row>
    <row r="60">
      <c r="C60" t="s" s="21">
        <v>55</v>
      </c>
      <c r="D60" s="21"/>
      <c r="E60" s="21"/>
      <c r="F60" s="21"/>
    </row>
  </sheetData>
  <sheetProtection password="DBC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54:D54"/>
    <mergeCell ref="E54:G54"/>
    <mergeCell ref="A56:D56"/>
    <mergeCell ref="E56:G56"/>
    <mergeCell ref="C60:F6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2025-02-14T17:14:22Z</dcterms:created>
  <dc:creator>Apache POI</dc:creator>
</cp:coreProperties>
</file>