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 name="Lote-2" r:id="rId4" sheetId="2"/>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gt;=999999999999]00\.000\.000\/0000-00;000\.000\.000-00"/>
    <numFmt numFmtId="165" formatCode="dd/mm/yyyy"/>
    <numFmt numFmtId="166" formatCode="#.##0,000"/>
    <numFmt numFmtId="167" formatCode="R$ #.##0,000"/>
  </numFmts>
  <fonts count="60">
    <font>
      <sz val="11.0"/>
      <color indexed="8"/>
      <name val="Calibri"/>
      <family val="2"/>
      <scheme val="minor"/>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s>
  <fills count="2">
    <fill>
      <patternFill patternType="none"/>
    </fill>
    <fill>
      <patternFill patternType="darkGray"/>
    </fill>
  </fills>
  <borders count="5">
    <border>
      <left/>
      <right/>
      <top/>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206">
    <xf numFmtId="0" fontId="0" fillId="0" borderId="0" xfId="0"/>
    <xf numFmtId="0" fontId="1" fillId="0" borderId="0" xfId="0" applyFont="true">
      <alignment horizontal="center" vertical="center"/>
    </xf>
    <xf numFmtId="0" fontId="1" fillId="0" borderId="0" xfId="0" applyFont="true"/>
    <xf numFmtId="0" fontId="2" fillId="0" borderId="0" xfId="0" applyFont="true">
      <alignment horizontal="center" vertical="center"/>
    </xf>
    <xf numFmtId="0" fontId="2" fillId="0" borderId="0" xfId="0" applyFont="true"/>
    <xf numFmtId="0" fontId="3" fillId="0" borderId="4" xfId="0" applyBorder="true" applyFont="true"/>
    <xf numFmtId="0" fontId="0" fillId="0" borderId="4" xfId="0" applyBorder="true"/>
    <xf numFmtId="0" fontId="4" fillId="0" borderId="4" xfId="0" applyBorder="true" applyFont="true"/>
    <xf numFmtId="0" fontId="0" fillId="0" borderId="4" xfId="0" applyBorder="true"/>
    <xf numFmtId="0" fontId="5" fillId="0" borderId="4" xfId="0" applyBorder="true" applyFont="true">
      <protection locked="false"/>
    </xf>
    <xf numFmtId="0" fontId="5" fillId="0" borderId="4" xfId="0" applyBorder="true" applyFont="true"/>
    <xf numFmtId="0" fontId="0" fillId="0" borderId="4" xfId="0" applyBorder="true"/>
    <xf numFmtId="0" fontId="6" fillId="0" borderId="4" xfId="0" applyBorder="true" applyFont="true">
      <protection locked="false"/>
    </xf>
    <xf numFmtId="0" fontId="6" fillId="0" borderId="4" xfId="0" applyBorder="true" applyFont="true"/>
    <xf numFmtId="0" fontId="0" fillId="0" borderId="4" xfId="0" applyBorder="true"/>
    <xf numFmtId="0" fontId="7" fillId="0" borderId="4" xfId="0" applyBorder="true" applyFont="true">
      <protection locked="false"/>
    </xf>
    <xf numFmtId="0" fontId="7" fillId="0" borderId="4" xfId="0" applyBorder="true" applyFont="true"/>
    <xf numFmtId="0" fontId="0" fillId="0" borderId="4" xfId="0" applyBorder="true"/>
    <xf numFmtId="0" fontId="8" fillId="0" borderId="4" xfId="0" applyBorder="true" applyFont="true"/>
    <xf numFmtId="0" fontId="0" fillId="0" borderId="4" xfId="0" applyBorder="true"/>
    <xf numFmtId="0" fontId="9" fillId="0" borderId="4" xfId="0" applyBorder="true" applyFont="true"/>
    <xf numFmtId="0" fontId="0" fillId="0" borderId="4" xfId="0" applyBorder="true"/>
    <xf numFmtId="0" fontId="10" fillId="0" borderId="4" xfId="0" applyBorder="true" applyFont="true">
      <protection locked="false"/>
    </xf>
    <xf numFmtId="0" fontId="10" fillId="0" borderId="4" xfId="0" applyBorder="true" applyFont="true"/>
    <xf numFmtId="0" fontId="0" fillId="0" borderId="4" xfId="0" applyBorder="true"/>
    <xf numFmtId="0" fontId="11" fillId="0" borderId="4" xfId="0" applyBorder="true" applyFont="true">
      <protection locked="false"/>
    </xf>
    <xf numFmtId="0" fontId="11" fillId="0" borderId="4" xfId="0" applyBorder="true" applyFont="true"/>
    <xf numFmtId="0" fontId="0" fillId="0" borderId="4" xfId="0" applyBorder="true"/>
    <xf numFmtId="0" fontId="12" fillId="0" borderId="4" xfId="0" applyBorder="true" applyFont="true">
      <protection locked="false"/>
    </xf>
    <xf numFmtId="0" fontId="12" fillId="0" borderId="4" xfId="0" applyBorder="true" applyFont="true"/>
    <xf numFmtId="0" fontId="0" fillId="0" borderId="4" xfId="0" applyBorder="true"/>
    <xf numFmtId="0" fontId="13" fillId="0" borderId="4" xfId="0" applyBorder="true" applyFont="true"/>
    <xf numFmtId="0" fontId="0" fillId="0" borderId="4" xfId="0" applyBorder="true"/>
    <xf numFmtId="0" fontId="14" fillId="0" borderId="4" xfId="0" applyBorder="true" applyFont="true"/>
    <xf numFmtId="0" fontId="0" fillId="0" borderId="4" xfId="0" applyBorder="true"/>
    <xf numFmtId="0" fontId="15" fillId="0" borderId="4" xfId="0" applyBorder="true" applyFont="true">
      <protection locked="false"/>
    </xf>
    <xf numFmtId="0" fontId="15" fillId="0" borderId="4" xfId="0" applyBorder="true" applyFont="true"/>
    <xf numFmtId="0" fontId="0" fillId="0" borderId="4" xfId="0" applyBorder="true"/>
    <xf numFmtId="0" fontId="16" fillId="0" borderId="4" xfId="0" applyBorder="true" applyFont="true">
      <protection locked="false"/>
    </xf>
    <xf numFmtId="0" fontId="16" fillId="0" borderId="4" xfId="0" applyBorder="true" applyFont="true"/>
    <xf numFmtId="0" fontId="0" fillId="0" borderId="4" xfId="0" applyBorder="true"/>
    <xf numFmtId="0" fontId="17" fillId="0" borderId="4" xfId="0" applyBorder="true" applyFont="true">
      <protection locked="false"/>
    </xf>
    <xf numFmtId="0" fontId="17" fillId="0" borderId="4" xfId="0" applyBorder="true" applyFont="true"/>
    <xf numFmtId="0" fontId="0" fillId="0" borderId="4" xfId="0" applyBorder="true"/>
    <xf numFmtId="0" fontId="18" fillId="0" borderId="4" xfId="0" applyBorder="true" applyFont="true"/>
    <xf numFmtId="0" fontId="0" fillId="0" borderId="4" xfId="0" applyBorder="true"/>
    <xf numFmtId="0" fontId="19" fillId="0" borderId="4" xfId="0" applyBorder="true" applyFont="true"/>
    <xf numFmtId="0" fontId="0" fillId="0" borderId="4" xfId="0" applyBorder="true"/>
    <xf numFmtId="0" fontId="20" fillId="0" borderId="4" xfId="0" applyBorder="true" applyFont="true">
      <protection locked="false"/>
    </xf>
    <xf numFmtId="0" fontId="20" fillId="0" borderId="4" xfId="0" applyBorder="true" applyFont="true"/>
    <xf numFmtId="0" fontId="0" fillId="0" borderId="4" xfId="0" applyBorder="true"/>
    <xf numFmtId="0" fontId="21" fillId="0" borderId="4" xfId="0" applyBorder="true" applyFont="true">
      <protection locked="false"/>
    </xf>
    <xf numFmtId="0" fontId="21" fillId="0" borderId="4" xfId="0" applyBorder="true" applyFont="true"/>
    <xf numFmtId="0" fontId="0" fillId="0" borderId="4" xfId="0" applyBorder="true"/>
    <xf numFmtId="0" fontId="22" fillId="0" borderId="4" xfId="0" applyBorder="true" applyFont="true">
      <protection locked="false"/>
    </xf>
    <xf numFmtId="0" fontId="22" fillId="0" borderId="4" xfId="0" applyBorder="true" applyFont="true"/>
    <xf numFmtId="0" fontId="0" fillId="0" borderId="4" xfId="0" applyBorder="true"/>
    <xf numFmtId="0" fontId="23" fillId="0" borderId="4" xfId="0" applyBorder="true" applyFont="true"/>
    <xf numFmtId="0" fontId="0" fillId="0" borderId="4" xfId="0" applyBorder="true"/>
    <xf numFmtId="0" fontId="24" fillId="0" borderId="4" xfId="0" applyBorder="true" applyFont="true"/>
    <xf numFmtId="0" fontId="0" fillId="0" borderId="4" xfId="0" applyBorder="true"/>
    <xf numFmtId="0" fontId="25" fillId="0" borderId="4" xfId="0" applyBorder="true" applyFont="true">
      <protection locked="false"/>
    </xf>
    <xf numFmtId="0" fontId="25" fillId="0" borderId="4" xfId="0" applyBorder="true" applyFont="true"/>
    <xf numFmtId="0" fontId="0" fillId="0" borderId="4" xfId="0" applyBorder="true"/>
    <xf numFmtId="0" fontId="26" fillId="0" borderId="4" xfId="0" applyBorder="true" applyFont="true">
      <protection locked="false"/>
    </xf>
    <xf numFmtId="0" fontId="26" fillId="0" borderId="4" xfId="0" applyBorder="true" applyFont="true"/>
    <xf numFmtId="0" fontId="0" fillId="0" borderId="4" xfId="0" applyBorder="true"/>
    <xf numFmtId="0" fontId="27" fillId="0" borderId="4" xfId="0" applyBorder="true" applyFont="true">
      <protection locked="false"/>
    </xf>
    <xf numFmtId="0" fontId="27" fillId="0" borderId="4" xfId="0" applyBorder="true" applyFont="true"/>
    <xf numFmtId="0" fontId="0" fillId="0" borderId="4" xfId="0" applyBorder="true"/>
    <xf numFmtId="0" fontId="28" fillId="0" borderId="4" xfId="0" applyBorder="true" applyFont="true"/>
    <xf numFmtId="0" fontId="0" fillId="0" borderId="4" xfId="0" applyBorder="true"/>
    <xf numFmtId="0" fontId="29" fillId="0" borderId="4" xfId="0" applyBorder="true" applyFont="true"/>
    <xf numFmtId="0" fontId="0" fillId="0" borderId="4" xfId="0" applyBorder="true"/>
    <xf numFmtId="0" fontId="30" fillId="0" borderId="4" xfId="0" applyBorder="true" applyFont="true">
      <protection locked="false"/>
    </xf>
    <xf numFmtId="0" fontId="30" fillId="0" borderId="4" xfId="0" applyBorder="true" applyFont="true"/>
    <xf numFmtId="0" fontId="0" fillId="0" borderId="4" xfId="0" applyBorder="true"/>
    <xf numFmtId="164" fontId="31" fillId="0" borderId="4" xfId="0" applyBorder="true" applyFont="true" applyNumberFormat="true">
      <protection locked="false"/>
    </xf>
    <xf numFmtId="0" fontId="31" fillId="0" borderId="4" xfId="0" applyBorder="true" applyFont="true"/>
    <xf numFmtId="0" fontId="0" fillId="0" borderId="4" xfId="0" applyBorder="true"/>
    <xf numFmtId="0" fontId="32" fillId="0" borderId="4" xfId="0" applyBorder="true" applyFont="true">
      <protection locked="false"/>
    </xf>
    <xf numFmtId="0" fontId="32" fillId="0" borderId="4" xfId="0" applyBorder="true" applyFont="true"/>
    <xf numFmtId="0" fontId="0" fillId="0" borderId="4" xfId="0" applyBorder="true"/>
    <xf numFmtId="164" fontId="33" fillId="0" borderId="4" xfId="0" applyBorder="true" applyFont="true" applyNumberFormat="true">
      <protection locked="false"/>
    </xf>
    <xf numFmtId="0" fontId="33" fillId="0" borderId="4" xfId="0" applyBorder="true" applyFont="true"/>
    <xf numFmtId="0" fontId="0" fillId="0" borderId="4" xfId="0" applyBorder="true"/>
    <xf numFmtId="0" fontId="34" fillId="0" borderId="4" xfId="0" applyBorder="true" applyFont="true">
      <protection locked="false"/>
    </xf>
    <xf numFmtId="0" fontId="34" fillId="0" borderId="4" xfId="0" applyBorder="true" applyFont="true"/>
    <xf numFmtId="0" fontId="0" fillId="0" borderId="4" xfId="0" applyBorder="true"/>
    <xf numFmtId="164" fontId="35" fillId="0" borderId="4" xfId="0" applyBorder="true" applyFont="true" applyNumberFormat="true">
      <protection locked="false"/>
    </xf>
    <xf numFmtId="0" fontId="35" fillId="0" borderId="4" xfId="0" applyBorder="true" applyFont="true"/>
    <xf numFmtId="0" fontId="0" fillId="0" borderId="4" xfId="0" applyBorder="true"/>
    <xf numFmtId="0" fontId="36" fillId="0" borderId="4" xfId="0" applyBorder="true" applyFont="true"/>
    <xf numFmtId="0" fontId="0" fillId="0" borderId="4" xfId="0" applyBorder="true"/>
    <xf numFmtId="0" fontId="37" fillId="0" borderId="4" xfId="0" applyBorder="true" applyFont="true"/>
    <xf numFmtId="0" fontId="0" fillId="0" borderId="4" xfId="0" applyBorder="true"/>
    <xf numFmtId="0" fontId="38" fillId="0" borderId="4" xfId="0" applyBorder="true" applyFont="true">
      <protection locked="false"/>
    </xf>
    <xf numFmtId="0" fontId="38" fillId="0" borderId="4" xfId="0" applyBorder="true" applyFont="true"/>
    <xf numFmtId="0" fontId="0" fillId="0" borderId="4" xfId="0" applyBorder="true"/>
    <xf numFmtId="165" fontId="39" fillId="0" borderId="4" xfId="0" applyBorder="true" applyFont="true" applyNumberFormat="true">
      <protection locked="false"/>
    </xf>
    <xf numFmtId="0" fontId="39" fillId="0" borderId="4" xfId="0" applyBorder="true" applyFont="true"/>
    <xf numFmtId="0" fontId="0" fillId="0" borderId="4" xfId="0" applyBorder="true"/>
    <xf numFmtId="0" fontId="40" fillId="0" borderId="4" xfId="0" applyBorder="true" applyFont="true">
      <protection locked="false"/>
    </xf>
    <xf numFmtId="0" fontId="40" fillId="0" borderId="4" xfId="0" applyBorder="true" applyFont="true"/>
    <xf numFmtId="0" fontId="0" fillId="0" borderId="4" xfId="0" applyBorder="true"/>
    <xf numFmtId="165" fontId="41" fillId="0" borderId="4" xfId="0" applyBorder="true" applyFont="true" applyNumberFormat="true">
      <protection locked="false"/>
    </xf>
    <xf numFmtId="0" fontId="41" fillId="0" borderId="4" xfId="0" applyBorder="true" applyFont="true"/>
    <xf numFmtId="0" fontId="0" fillId="0" borderId="4" xfId="0" applyBorder="true"/>
    <xf numFmtId="0" fontId="42" fillId="0" borderId="4" xfId="0" applyBorder="true" applyFont="true">
      <protection locked="false"/>
    </xf>
    <xf numFmtId="0" fontId="42" fillId="0" borderId="4" xfId="0" applyBorder="true" applyFont="true"/>
    <xf numFmtId="0" fontId="0" fillId="0" borderId="4" xfId="0" applyBorder="true"/>
    <xf numFmtId="165" fontId="43" fillId="0" borderId="4" xfId="0" applyBorder="true" applyFont="true" applyNumberFormat="true">
      <protection locked="false"/>
    </xf>
    <xf numFmtId="0" fontId="43" fillId="0" borderId="4" xfId="0" applyBorder="true" applyFont="true"/>
    <xf numFmtId="0" fontId="0" fillId="0" borderId="4" xfId="0" applyBorder="true"/>
    <xf numFmtId="0" fontId="0" fillId="0" borderId="0" xfId="0">
      <alignment horizontal="center" vertical="center"/>
    </xf>
    <xf numFmtId="0" fontId="0" fillId="0" borderId="4" xfId="0" applyBorder="true">
      <alignment horizontal="justify" vertical="distributed" wrapText="true"/>
    </xf>
    <xf numFmtId="0" fontId="0" fillId="0" borderId="4" xfId="0" applyBorder="true"/>
    <xf numFmtId="0" fontId="0" fillId="0" borderId="4" xfId="0" applyBorder="true">
      <alignment horizontal="center" vertical="center"/>
    </xf>
    <xf numFmtId="0" fontId="0" fillId="0" borderId="4" xfId="0" applyBorder="true"/>
    <xf numFmtId="0" fontId="44" fillId="0" borderId="4" xfId="0" applyBorder="true" applyFont="true">
      <alignment horizontal="center" vertical="center"/>
    </xf>
    <xf numFmtId="0" fontId="44" fillId="0" borderId="4" xfId="0" applyBorder="true" applyFont="true"/>
    <xf numFmtId="0" fontId="0" fillId="0" borderId="4" xfId="0" applyBorder="true"/>
    <xf numFmtId="0" fontId="0" fillId="0" borderId="4" xfId="0" applyBorder="true">
      <alignment horizontal="center" vertical="center"/>
    </xf>
    <xf numFmtId="0" fontId="0" fillId="0" borderId="4" xfId="0" applyBorder="true"/>
    <xf numFmtId="0" fontId="45" fillId="0" borderId="4" xfId="0" applyBorder="true" applyFont="true">
      <alignment horizontal="center" vertical="center"/>
    </xf>
    <xf numFmtId="0" fontId="45" fillId="0" borderId="4" xfId="0" applyBorder="true" applyFont="true"/>
    <xf numFmtId="0" fontId="0" fillId="0" borderId="4" xfId="0" applyBorder="true"/>
    <xf numFmtId="166" fontId="0" fillId="0" borderId="4" xfId="0" applyBorder="true" applyNumberFormat="true">
      <alignment horizontal="right" vertical="center"/>
    </xf>
    <xf numFmtId="0" fontId="0" fillId="0" borderId="4" xfId="0" applyBorder="true"/>
    <xf numFmtId="0" fontId="46" fillId="0" borderId="4" xfId="0" applyBorder="true" applyFont="true">
      <alignment horizontal="center" vertical="center"/>
    </xf>
    <xf numFmtId="0" fontId="46" fillId="0" borderId="4" xfId="0" applyBorder="true" applyFont="true"/>
    <xf numFmtId="0" fontId="0" fillId="0" borderId="4" xfId="0" applyBorder="true"/>
    <xf numFmtId="0" fontId="0" fillId="0" borderId="4" xfId="0" applyBorder="true">
      <alignment horizontal="justify" vertical="center" wrapText="true"/>
    </xf>
    <xf numFmtId="0" fontId="0" fillId="0" borderId="4" xfId="0" applyBorder="true"/>
    <xf numFmtId="0" fontId="47" fillId="0" borderId="4" xfId="0" applyBorder="true" applyFont="true">
      <alignment horizontal="center" vertical="center"/>
    </xf>
    <xf numFmtId="0" fontId="47" fillId="0" borderId="4" xfId="0" applyBorder="true" applyFont="true"/>
    <xf numFmtId="0" fontId="0" fillId="0" borderId="4" xfId="0" applyBorder="true"/>
    <xf numFmtId="0" fontId="0" fillId="0" borderId="4" xfId="0" applyBorder="true">
      <alignment horizontal="justify" vertical="center" wrapText="true"/>
      <protection locked="false"/>
    </xf>
    <xf numFmtId="0" fontId="0" fillId="0" borderId="4" xfId="0" applyBorder="true">
      <alignment horizontal="justify" vertical="center" wrapText="true"/>
    </xf>
    <xf numFmtId="0" fontId="0" fillId="0" borderId="4" xfId="0" applyBorder="true"/>
    <xf numFmtId="0" fontId="48" fillId="0" borderId="4" xfId="0" applyBorder="true" applyFont="true">
      <alignment horizontal="center" vertical="center"/>
    </xf>
    <xf numFmtId="0" fontId="48" fillId="0" borderId="4" xfId="0" applyBorder="true" applyFont="true"/>
    <xf numFmtId="0" fontId="0" fillId="0" borderId="4" xfId="0" applyBorder="true"/>
    <xf numFmtId="167" fontId="0" fillId="0" borderId="4" xfId="0" applyBorder="true" applyNumberFormat="true">
      <alignment horizontal="right" vertical="center"/>
      <protection locked="false"/>
    </xf>
    <xf numFmtId="167" fontId="0" fillId="0" borderId="4" xfId="0" applyBorder="true" applyNumberFormat="true">
      <alignment horizontal="right" vertical="center"/>
    </xf>
    <xf numFmtId="0" fontId="0" fillId="0" borderId="4" xfId="0" applyBorder="true"/>
    <xf numFmtId="0" fontId="49" fillId="0" borderId="4" xfId="0" applyBorder="true" applyFont="true">
      <alignment horizontal="center" vertical="center"/>
    </xf>
    <xf numFmtId="0" fontId="49" fillId="0" borderId="4" xfId="0" applyBorder="true" applyFont="true"/>
    <xf numFmtId="0" fontId="0" fillId="0" borderId="4" xfId="0" applyBorder="true"/>
    <xf numFmtId="167" fontId="0" fillId="0" borderId="4" xfId="0" applyBorder="true" applyNumberFormat="true">
      <alignment horizontal="right" vertical="center"/>
    </xf>
    <xf numFmtId="0" fontId="0" fillId="0" borderId="4" xfId="0" applyBorder="true"/>
    <xf numFmtId="0" fontId="50" fillId="0" borderId="4" xfId="0" applyBorder="true" applyFont="true">
      <alignment horizontal="center" vertical="center"/>
    </xf>
    <xf numFmtId="0" fontId="50" fillId="0" borderId="4" xfId="0" applyBorder="true" applyFont="true"/>
    <xf numFmtId="0" fontId="0" fillId="0" borderId="4" xfId="0" applyBorder="true"/>
    <xf numFmtId="167" fontId="0" fillId="0" borderId="4" xfId="0" applyBorder="true" applyNumberFormat="true">
      <alignment horizontal="right" vertical="center"/>
    </xf>
    <xf numFmtId="0" fontId="0" fillId="0" borderId="4" xfId="0" applyBorder="true"/>
    <xf numFmtId="167" fontId="0" fillId="0" borderId="4" xfId="0" applyBorder="true" applyNumberFormat="true">
      <alignment horizontal="right" vertical="center"/>
    </xf>
    <xf numFmtId="0" fontId="0" fillId="0" borderId="4" xfId="0" applyBorder="true"/>
    <xf numFmtId="167" fontId="0" fillId="0" borderId="4" xfId="0" applyBorder="true" applyNumberFormat="true">
      <alignment horizontal="right" vertical="center"/>
    </xf>
    <xf numFmtId="0" fontId="0" fillId="0" borderId="4" xfId="0" applyBorder="true"/>
    <xf numFmtId="167" fontId="0" fillId="0" borderId="4" xfId="0" applyBorder="true" applyNumberFormat="true">
      <alignment horizontal="right" vertical="center"/>
    </xf>
    <xf numFmtId="0" fontId="0" fillId="0" borderId="4" xfId="0" applyBorder="true"/>
    <xf numFmtId="0" fontId="51" fillId="0" borderId="0" xfId="0" applyFont="true">
      <alignment horizontal="center" vertical="center"/>
    </xf>
    <xf numFmtId="0" fontId="51" fillId="0" borderId="0" xfId="0" applyFont="true"/>
    <xf numFmtId="0" fontId="52" fillId="0" borderId="0" xfId="0" applyFont="true">
      <alignment horizontal="center" vertical="center"/>
    </xf>
    <xf numFmtId="0" fontId="52" fillId="0" borderId="0" xfId="0" applyFont="true"/>
    <xf numFmtId="0" fontId="0" fillId="0" borderId="4" xfId="0" applyBorder="true">
      <alignment horizontal="center" vertical="center"/>
    </xf>
    <xf numFmtId="0" fontId="0" fillId="0" borderId="4" xfId="0" applyBorder="true"/>
    <xf numFmtId="0" fontId="53" fillId="0" borderId="4" xfId="0" applyBorder="true" applyFont="true">
      <alignment horizontal="center" vertical="center"/>
    </xf>
    <xf numFmtId="0" fontId="53" fillId="0" borderId="4" xfId="0" applyBorder="true" applyFont="true"/>
    <xf numFmtId="0" fontId="0" fillId="0" borderId="4" xfId="0" applyBorder="true"/>
    <xf numFmtId="0" fontId="0" fillId="0" borderId="4" xfId="0" applyBorder="true">
      <alignment horizontal="center" vertical="center"/>
    </xf>
    <xf numFmtId="0" fontId="0" fillId="0" borderId="4" xfId="0" applyBorder="true"/>
    <xf numFmtId="0" fontId="54" fillId="0" borderId="4" xfId="0" applyBorder="true" applyFont="true">
      <alignment horizontal="center" vertical="center"/>
    </xf>
    <xf numFmtId="0" fontId="54" fillId="0" borderId="4" xfId="0" applyBorder="true" applyFont="true"/>
    <xf numFmtId="0" fontId="0" fillId="0" borderId="4" xfId="0" applyBorder="true"/>
    <xf numFmtId="166" fontId="0" fillId="0" borderId="4" xfId="0" applyBorder="true" applyNumberFormat="true">
      <alignment horizontal="right" vertical="center"/>
    </xf>
    <xf numFmtId="0" fontId="0" fillId="0" borderId="4" xfId="0" applyBorder="true"/>
    <xf numFmtId="0" fontId="55" fillId="0" borderId="4" xfId="0" applyBorder="true" applyFont="true">
      <alignment horizontal="center" vertical="center"/>
    </xf>
    <xf numFmtId="0" fontId="55" fillId="0" borderId="4" xfId="0" applyBorder="true" applyFont="true"/>
    <xf numFmtId="0" fontId="0" fillId="0" borderId="4" xfId="0" applyBorder="true"/>
    <xf numFmtId="0" fontId="0" fillId="0" borderId="4" xfId="0" applyBorder="true">
      <alignment horizontal="justify" vertical="center" wrapText="true"/>
    </xf>
    <xf numFmtId="0" fontId="0" fillId="0" borderId="4" xfId="0" applyBorder="true"/>
    <xf numFmtId="0" fontId="56" fillId="0" borderId="4" xfId="0" applyBorder="true" applyFont="true">
      <alignment horizontal="center" vertical="center"/>
    </xf>
    <xf numFmtId="0" fontId="56" fillId="0" borderId="4" xfId="0" applyBorder="true" applyFont="true"/>
    <xf numFmtId="0" fontId="0" fillId="0" borderId="4" xfId="0" applyBorder="true"/>
    <xf numFmtId="0" fontId="0" fillId="0" borderId="4" xfId="0" applyBorder="true">
      <alignment horizontal="justify" vertical="center" wrapText="true"/>
      <protection locked="false"/>
    </xf>
    <xf numFmtId="0" fontId="0" fillId="0" borderId="4" xfId="0" applyBorder="true">
      <alignment horizontal="justify" vertical="center" wrapText="true"/>
    </xf>
    <xf numFmtId="0" fontId="0" fillId="0" borderId="4" xfId="0" applyBorder="true"/>
    <xf numFmtId="0" fontId="57" fillId="0" borderId="4" xfId="0" applyBorder="true" applyFont="true">
      <alignment horizontal="center" vertical="center"/>
    </xf>
    <xf numFmtId="0" fontId="57" fillId="0" borderId="4" xfId="0" applyBorder="true" applyFont="true"/>
    <xf numFmtId="0" fontId="0" fillId="0" borderId="4" xfId="0" applyBorder="true"/>
    <xf numFmtId="167" fontId="0" fillId="0" borderId="4" xfId="0" applyBorder="true" applyNumberFormat="true">
      <alignment horizontal="right" vertical="center"/>
      <protection locked="false"/>
    </xf>
    <xf numFmtId="167" fontId="0" fillId="0" borderId="4" xfId="0" applyBorder="true" applyNumberFormat="true">
      <alignment horizontal="right" vertical="center"/>
    </xf>
    <xf numFmtId="0" fontId="0" fillId="0" borderId="4" xfId="0" applyBorder="true"/>
    <xf numFmtId="0" fontId="58" fillId="0" borderId="4" xfId="0" applyBorder="true" applyFont="true">
      <alignment horizontal="center" vertical="center"/>
    </xf>
    <xf numFmtId="0" fontId="58" fillId="0" borderId="4" xfId="0" applyBorder="true" applyFont="true"/>
    <xf numFmtId="0" fontId="0" fillId="0" borderId="4" xfId="0" applyBorder="true"/>
    <xf numFmtId="167" fontId="0" fillId="0" borderId="4" xfId="0" applyBorder="true" applyNumberFormat="true">
      <alignment horizontal="right" vertical="center"/>
    </xf>
    <xf numFmtId="0" fontId="0" fillId="0" borderId="4" xfId="0" applyBorder="true"/>
    <xf numFmtId="0" fontId="59" fillId="0" borderId="4" xfId="0" applyBorder="true" applyFont="true">
      <alignment horizontal="center" vertical="center"/>
    </xf>
    <xf numFmtId="0" fontId="59" fillId="0" borderId="4" xfId="0" applyBorder="true" applyFont="true"/>
    <xf numFmtId="0" fontId="0" fillId="0" borderId="4" xfId="0" applyBorder="true"/>
    <xf numFmtId="167" fontId="0" fillId="0" borderId="4" xfId="0" applyBorder="true" applyNumberFormat="true">
      <alignment horizontal="right" vertical="center"/>
    </xf>
    <xf numFmtId="0" fontId="0" fillId="0" borderId="4" xfId="0" applyBorder="true"/>
    <xf numFmtId="0" fontId="0" fillId="0" borderId="0" xfId="0">
      <alignment horizontal="left" vertical="center"/>
      <protection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_rels/drawing2.xml.rels><?xml version="1.0" encoding="UTF-8" standalone="yes"?><Relationships xmlns="http://schemas.openxmlformats.org/package/2006/relationships"><Relationship Id="rId1" Target="../media/image2.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_rels/sheet2.xml.rels><?xml version="1.0" encoding="UTF-8" standalone="yes"?><Relationships xmlns="http://schemas.openxmlformats.org/package/2006/relationships"><Relationship Id="rId1" Target="../drawings/drawing2.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
  <sheetViews>
    <sheetView workbookViewId="0" tabSelected="true">
      <selection activeCell="G338" sqref="G338"/>
    </sheetView>
  </sheetViews>
  <sheetFormatPr defaultRowHeight="15.0"/>
  <cols>
    <col min="3" max="3" width="21.0" customWidth="true"/>
    <col min="4" max="4" width="50.0" customWidth="true"/>
    <col min="5" max="5" width="40.0" customWidth="true"/>
    <col min="6" max="6" width="21.0" customWidth="true"/>
    <col min="7" max="7" width="21.0" customWidth="true"/>
  </cols>
  <sheetData>
    <row r="2">
      <c r="C2" s="1" t="inlineStr">
        <is>
          <t>PREFEITURA MUNICIPAL DE PALMELO - GO</t>
        </is>
      </c>
    </row>
    <row r="7">
      <c r="C7" s="3" t="inlineStr">
        <is>
          <t>PROPOSTA DE PREÇO</t>
        </is>
      </c>
    </row>
    <row r="10">
      <c r="A10" s="5" t="inlineStr">
        <is>
          <t>Modalidade</t>
        </is>
      </c>
      <c r="B10" s="7"/>
      <c r="C10" s="9" t="inlineStr">
        <is>
          <t>COTAÇÃO DE PREÇOS</t>
        </is>
      </c>
      <c r="D10" s="12" t="inlineStr">
        <is>
          <t/>
        </is>
      </c>
      <c r="E10" s="15" t="inlineStr">
        <is>
          <t/>
        </is>
      </c>
    </row>
    <row r="11">
      <c r="A11" s="18" t="inlineStr">
        <is>
          <t>Empresa</t>
        </is>
      </c>
      <c r="B11" s="20"/>
      <c r="C11" s="22" t="inlineStr">
        <is>
          <t/>
        </is>
      </c>
      <c r="D11" s="25" t="inlineStr">
        <is>
          <t/>
        </is>
      </c>
      <c r="E11" s="28" t="inlineStr">
        <is>
          <t/>
        </is>
      </c>
    </row>
    <row r="12">
      <c r="A12" s="31" t="inlineStr">
        <is>
          <t>Endereço</t>
        </is>
      </c>
      <c r="B12" s="33"/>
      <c r="C12" s="35" t="inlineStr">
        <is>
          <t/>
        </is>
      </c>
      <c r="D12" s="38" t="inlineStr">
        <is>
          <t/>
        </is>
      </c>
      <c r="E12" s="41" t="inlineStr">
        <is>
          <t/>
        </is>
      </c>
    </row>
    <row r="13">
      <c r="A13" s="44" t="inlineStr">
        <is>
          <t>Bairro</t>
        </is>
      </c>
      <c r="B13" s="46"/>
      <c r="C13" s="48" t="inlineStr">
        <is>
          <t/>
        </is>
      </c>
      <c r="D13" s="51" t="inlineStr">
        <is>
          <t/>
        </is>
      </c>
      <c r="E13" s="54" t="inlineStr">
        <is>
          <t/>
        </is>
      </c>
    </row>
    <row r="14">
      <c r="A14" s="57" t="inlineStr">
        <is>
          <t>Cidade</t>
        </is>
      </c>
      <c r="B14" s="59"/>
      <c r="C14" s="61" t="inlineStr">
        <is>
          <t/>
        </is>
      </c>
      <c r="D14" s="64" t="inlineStr">
        <is>
          <t/>
        </is>
      </c>
      <c r="E14" s="67" t="inlineStr">
        <is>
          <t/>
        </is>
      </c>
    </row>
    <row r="15">
      <c r="A15" s="70" t="inlineStr">
        <is>
          <t>CPF/CNPJ</t>
        </is>
      </c>
      <c r="B15" s="72"/>
      <c r="C15" s="77" t="inlineStr">
        <is>
          <t/>
        </is>
      </c>
      <c r="D15" s="83" t="inlineStr">
        <is>
          <t/>
        </is>
      </c>
      <c r="E15" s="89" t="inlineStr">
        <is>
          <t/>
        </is>
      </c>
    </row>
    <row r="16">
      <c r="A16" s="92" t="inlineStr">
        <is>
          <t>Data da Proposta</t>
        </is>
      </c>
      <c r="B16" s="94"/>
      <c r="C16" s="99" t="inlineStr">
        <is>
          <t/>
        </is>
      </c>
      <c r="D16" s="105" t="inlineStr">
        <is>
          <t/>
        </is>
      </c>
      <c r="E16" s="111" t="inlineStr">
        <is>
          <t/>
        </is>
      </c>
      <c r="F16" s="114" t="inlineStr">
        <is>
          <t>Carimbo</t>
        </is>
      </c>
    </row>
    <row r="18">
      <c r="A18" s="115" t="inlineStr">
        <is>
          <t>MATERIAL DE CONSTRUÇÃO E ELETRICO</t>
        </is>
      </c>
    </row>
    <row r="23">
      <c r="A23" s="119" t="inlineStr">
        <is>
          <t>Item</t>
        </is>
      </c>
      <c r="B23" s="124" t="inlineStr">
        <is>
          <t>Unidade</t>
        </is>
      </c>
      <c r="C23" s="129" t="inlineStr">
        <is>
          <t>Qtdade.</t>
        </is>
      </c>
      <c r="D23" s="134" t="inlineStr">
        <is>
          <t>Descrição do Produto</t>
        </is>
      </c>
      <c r="E23" s="140" t="inlineStr">
        <is>
          <t>Marca/Modelo da Proposta</t>
        </is>
      </c>
      <c r="F23" s="146" t="inlineStr">
        <is>
          <t>Valor Unitário</t>
        </is>
      </c>
      <c r="G23" s="151" t="inlineStr">
        <is>
          <t>Total</t>
        </is>
      </c>
    </row>
    <row r="24">
      <c r="A24" s="117" t="n">
        <v>1.0</v>
      </c>
      <c r="B24" s="122" t="inlineStr">
        <is>
          <t>UN</t>
        </is>
      </c>
      <c r="C24" s="127" t="n">
        <v>250.0</v>
      </c>
      <c r="D24" s="132" t="inlineStr">
        <is>
          <t>ADAPTADOR SOLD. 25MM (TIGRE, AMANCO OU SIMILAR )</t>
        </is>
      </c>
      <c r="E24" s="137" t="inlineStr">
        <is>
          <t/>
        </is>
      </c>
      <c r="F24" s="143" t="n">
        <v>0.0</v>
      </c>
      <c r="G24" s="149" t="n">
        <f>IFERROR(C24 *F24,0)</f>
        <v>0.0</v>
      </c>
    </row>
    <row r="25">
      <c r="A25" s="117" t="n">
        <v>2.0</v>
      </c>
      <c r="B25" s="122" t="inlineStr">
        <is>
          <t>UN</t>
        </is>
      </c>
      <c r="C25" s="127" t="n">
        <v>250.0</v>
      </c>
      <c r="D25" s="132" t="inlineStr">
        <is>
          <t>ADAPTADOR SOLD. 50MM (TIGRE, AMANCO OU SIMILAR )</t>
        </is>
      </c>
      <c r="E25" s="137" t="inlineStr">
        <is>
          <t/>
        </is>
      </c>
      <c r="F25" s="143" t="n">
        <v>0.0</v>
      </c>
      <c r="G25" s="149" t="n">
        <f>IFERROR(C25 *F25,0)</f>
        <v>0.0</v>
      </c>
    </row>
    <row r="26">
      <c r="A26" s="117" t="n">
        <v>3.0</v>
      </c>
      <c r="B26" s="122" t="inlineStr">
        <is>
          <t>UN</t>
        </is>
      </c>
      <c r="C26" s="127" t="n">
        <v>250.0</v>
      </c>
      <c r="D26" s="132" t="inlineStr">
        <is>
          <t>ADESIVO PLASTICO PARA PVC 175g INCOLOR ( TIGRE, AMANCO, KRONA OU SIMILAR ).</t>
        </is>
      </c>
      <c r="E26" s="137" t="inlineStr">
        <is>
          <t/>
        </is>
      </c>
      <c r="F26" s="143" t="n">
        <v>0.0</v>
      </c>
      <c r="G26" s="149" t="n">
        <f>IFERROR(C26 *F26,0)</f>
        <v>0.0</v>
      </c>
    </row>
    <row r="27">
      <c r="A27" s="117" t="n">
        <v>4.0</v>
      </c>
      <c r="B27" s="122" t="inlineStr">
        <is>
          <t>UN</t>
        </is>
      </c>
      <c r="C27" s="127" t="n">
        <v>250.0</v>
      </c>
      <c r="D27" s="132" t="inlineStr">
        <is>
          <t>ADESIVO PLASTICO PVC BISNAGA 17g INCOLOR</t>
        </is>
      </c>
      <c r="E27" s="137" t="inlineStr">
        <is>
          <t/>
        </is>
      </c>
      <c r="F27" s="143" t="n">
        <v>0.0</v>
      </c>
      <c r="G27" s="149" t="n">
        <f>IFERROR(C27 *F27,0)</f>
        <v>0.0</v>
      </c>
    </row>
    <row r="28">
      <c r="A28" s="117" t="n">
        <v>5.0</v>
      </c>
      <c r="B28" s="122" t="inlineStr">
        <is>
          <t>UN</t>
        </is>
      </c>
      <c r="C28" s="127" t="n">
        <v>150.0</v>
      </c>
      <c r="D28" s="132" t="inlineStr">
        <is>
          <t>ADITIVO IMPERMEABILIZANTE18 LITROS PARA ARGAMASSA E CONCRETO REF.: SIKA 1 /  VEDACIT (D=1,00) OU EQUIVALENTE</t>
        </is>
      </c>
      <c r="E28" s="137" t="inlineStr">
        <is>
          <t/>
        </is>
      </c>
      <c r="F28" s="143" t="n">
        <v>0.0</v>
      </c>
      <c r="G28" s="149" t="n">
        <f>IFERROR(C28 *F28,0)</f>
        <v>0.0</v>
      </c>
    </row>
    <row r="29">
      <c r="A29" s="117" t="n">
        <v>6.0</v>
      </c>
      <c r="B29" s="122" t="inlineStr">
        <is>
          <t>UN</t>
        </is>
      </c>
      <c r="C29" s="127" t="n">
        <v>150.0</v>
      </c>
      <c r="D29" s="132" t="inlineStr">
        <is>
          <t>ANEL DE VEDAÇÃO PARA VASO SANITARIO</t>
        </is>
      </c>
      <c r="E29" s="137" t="inlineStr">
        <is>
          <t/>
        </is>
      </c>
      <c r="F29" s="143" t="n">
        <v>0.0</v>
      </c>
      <c r="G29" s="149" t="n">
        <f>IFERROR(C29 *F29,0)</f>
        <v>0.0</v>
      </c>
    </row>
    <row r="30">
      <c r="A30" s="117" t="n">
        <v>7.0</v>
      </c>
      <c r="B30" s="122" t="inlineStr">
        <is>
          <t>KG</t>
        </is>
      </c>
      <c r="C30" s="127" t="n">
        <v>500.0</v>
      </c>
      <c r="D30" s="132" t="inlineStr">
        <is>
          <t>ARAME RECOZIDO 12MM KG</t>
        </is>
      </c>
      <c r="E30" s="137" t="inlineStr">
        <is>
          <t/>
        </is>
      </c>
      <c r="F30" s="143" t="n">
        <v>0.0</v>
      </c>
      <c r="G30" s="149" t="n">
        <f>IFERROR(C30 *F30,0)</f>
        <v>0.0</v>
      </c>
    </row>
    <row r="31">
      <c r="A31" s="117" t="n">
        <v>8.0</v>
      </c>
      <c r="B31" s="122" t="inlineStr">
        <is>
          <t>KG</t>
        </is>
      </c>
      <c r="C31" s="127" t="n">
        <v>500.0</v>
      </c>
      <c r="D31" s="132" t="inlineStr">
        <is>
          <t>ARAME RECOZIDO 14MM KG</t>
        </is>
      </c>
      <c r="E31" s="137" t="inlineStr">
        <is>
          <t/>
        </is>
      </c>
      <c r="F31" s="143" t="n">
        <v>0.0</v>
      </c>
      <c r="G31" s="149" t="n">
        <f>IFERROR(C31 *F31,0)</f>
        <v>0.0</v>
      </c>
    </row>
    <row r="32">
      <c r="A32" s="117" t="n">
        <v>9.0</v>
      </c>
      <c r="B32" s="122" t="inlineStr">
        <is>
          <t>KG</t>
        </is>
      </c>
      <c r="C32" s="127" t="n">
        <v>250.0</v>
      </c>
      <c r="D32" s="132" t="inlineStr">
        <is>
          <t>ARAME RECOZIDO 18MM KG</t>
        </is>
      </c>
      <c r="E32" s="137" t="inlineStr">
        <is>
          <t/>
        </is>
      </c>
      <c r="F32" s="143" t="n">
        <v>0.0</v>
      </c>
      <c r="G32" s="149" t="n">
        <f>IFERROR(C32 *F32,0)</f>
        <v>0.0</v>
      </c>
    </row>
    <row r="33">
      <c r="A33" s="117" t="n">
        <v>10.0</v>
      </c>
      <c r="B33" s="122" t="inlineStr">
        <is>
          <t>M³</t>
        </is>
      </c>
      <c r="C33" s="127" t="n">
        <v>1000.0</v>
      </c>
      <c r="D33" s="132" t="inlineStr">
        <is>
          <t>AREIA FINA M³ GRAOS ENTRE 0,005 A 0,42 mm</t>
        </is>
      </c>
      <c r="E33" s="137" t="inlineStr">
        <is>
          <t/>
        </is>
      </c>
      <c r="F33" s="143" t="n">
        <v>0.0</v>
      </c>
      <c r="G33" s="149" t="n">
        <f>IFERROR(C33 *F33,0)</f>
        <v>0.0</v>
      </c>
    </row>
    <row r="34">
      <c r="A34" s="117" t="n">
        <v>11.0</v>
      </c>
      <c r="B34" s="122" t="inlineStr">
        <is>
          <t>M³</t>
        </is>
      </c>
      <c r="C34" s="127" t="n">
        <v>1000.0</v>
      </c>
      <c r="D34" s="132" t="inlineStr">
        <is>
          <t>AREIA GROSSA  M³ GRAOS ENTRE 2 A 4 mm</t>
        </is>
      </c>
      <c r="E34" s="137" t="inlineStr">
        <is>
          <t/>
        </is>
      </c>
      <c r="F34" s="143" t="n">
        <v>0.0</v>
      </c>
      <c r="G34" s="149" t="n">
        <f>IFERROR(C34 *F34,0)</f>
        <v>0.0</v>
      </c>
    </row>
    <row r="35">
      <c r="A35" s="117" t="n">
        <v>12.0</v>
      </c>
      <c r="B35" s="122" t="inlineStr">
        <is>
          <t>M³</t>
        </is>
      </c>
      <c r="C35" s="127" t="n">
        <v>1000.0</v>
      </c>
      <c r="D35" s="132" t="inlineStr">
        <is>
          <t>AREIA MEDIA M³ GRAOS ENTRE 0,42 A 2 mm</t>
        </is>
      </c>
      <c r="E35" s="137" t="inlineStr">
        <is>
          <t/>
        </is>
      </c>
      <c r="F35" s="143" t="n">
        <v>0.0</v>
      </c>
      <c r="G35" s="149" t="n">
        <f>IFERROR(C35 *F35,0)</f>
        <v>0.0</v>
      </c>
    </row>
    <row r="36">
      <c r="A36" s="117" t="n">
        <v>13.0</v>
      </c>
      <c r="B36" s="122" t="inlineStr">
        <is>
          <t>UN</t>
        </is>
      </c>
      <c r="C36" s="127" t="n">
        <v>1000.0</v>
      </c>
      <c r="D36" s="132" t="inlineStr">
        <is>
          <t>ARGAMASSA AC1 20KG - COMPOSIÇÃO CIMENTO, AGREGADOS MINERAIS E ADITIVOS, COR CINZA, SACO 20 KG</t>
        </is>
      </c>
      <c r="E36" s="137" t="inlineStr">
        <is>
          <t/>
        </is>
      </c>
      <c r="F36" s="143" t="n">
        <v>0.0</v>
      </c>
      <c r="G36" s="149" t="n">
        <f>IFERROR(C36 *F36,0)</f>
        <v>0.0</v>
      </c>
    </row>
    <row r="37">
      <c r="A37" s="117" t="n">
        <v>14.0</v>
      </c>
      <c r="B37" s="122" t="inlineStr">
        <is>
          <t>UN</t>
        </is>
      </c>
      <c r="C37" s="127" t="n">
        <v>1000.0</v>
      </c>
      <c r="D37" s="132" t="inlineStr">
        <is>
          <t>ARGAMASSA AC2 20KG - COMPOSIÇÃO CIMENTO, AGREGADOS MINERAIS E ADITIVOS, COR CINZA, SACO 20 KG</t>
        </is>
      </c>
      <c r="E37" s="137" t="inlineStr">
        <is>
          <t/>
        </is>
      </c>
      <c r="F37" s="143" t="n">
        <v>0.0</v>
      </c>
      <c r="G37" s="149" t="n">
        <f>IFERROR(C37 *F37,0)</f>
        <v>0.0</v>
      </c>
    </row>
    <row r="38">
      <c r="A38" s="117" t="n">
        <v>15.0</v>
      </c>
      <c r="B38" s="122" t="inlineStr">
        <is>
          <t>UN</t>
        </is>
      </c>
      <c r="C38" s="127" t="n">
        <v>750.0</v>
      </c>
      <c r="D38" s="132" t="inlineStr">
        <is>
          <t>ARGAMASSA AC3 20KG - COMPOSIÇÃO CIMENTO, AGREGADOS MINERAIS E ADITIVOS, COR CINZA, SACO 20 KG</t>
        </is>
      </c>
      <c r="E38" s="137" t="inlineStr">
        <is>
          <t/>
        </is>
      </c>
      <c r="F38" s="143" t="n">
        <v>0.0</v>
      </c>
      <c r="G38" s="149" t="n">
        <f>IFERROR(C38 *F38,0)</f>
        <v>0.0</v>
      </c>
    </row>
    <row r="39">
      <c r="A39" s="117" t="n">
        <v>16.0</v>
      </c>
      <c r="B39" s="122" t="inlineStr">
        <is>
          <t>UN</t>
        </is>
      </c>
      <c r="C39" s="127" t="n">
        <v>150.0</v>
      </c>
      <c r="D39" s="132" t="inlineStr">
        <is>
          <t>BARRA DE TUBO 1.1/2 #14 6 METROS</t>
        </is>
      </c>
      <c r="E39" s="137" t="inlineStr">
        <is>
          <t/>
        </is>
      </c>
      <c r="F39" s="143" t="n">
        <v>0.0</v>
      </c>
      <c r="G39" s="149" t="n">
        <f>IFERROR(C39 *F39,0)</f>
        <v>0.0</v>
      </c>
    </row>
    <row r="40">
      <c r="A40" s="117" t="n">
        <v>17.0</v>
      </c>
      <c r="B40" s="122" t="inlineStr">
        <is>
          <t>UN</t>
        </is>
      </c>
      <c r="C40" s="127" t="n">
        <v>200.0</v>
      </c>
      <c r="D40" s="132" t="inlineStr">
        <is>
          <t>BARRA ROSCADA 1 – AÇO GALVANIZADO, 1 METRO</t>
        </is>
      </c>
      <c r="E40" s="137" t="inlineStr">
        <is>
          <t/>
        </is>
      </c>
      <c r="F40" s="143" t="n">
        <v>0.0</v>
      </c>
      <c r="G40" s="149" t="n">
        <f>IFERROR(C40 *F40,0)</f>
        <v>0.0</v>
      </c>
    </row>
    <row r="41">
      <c r="A41" s="117" t="n">
        <v>18.0</v>
      </c>
      <c r="B41" s="122" t="inlineStr">
        <is>
          <t>UN</t>
        </is>
      </c>
      <c r="C41" s="127" t="n">
        <v>200.0</v>
      </c>
      <c r="D41" s="132" t="inlineStr">
        <is>
          <t>BARRA ROSCADA 1/2 – AÇO GALVANIZADO, 1 METRO</t>
        </is>
      </c>
      <c r="E41" s="137" t="inlineStr">
        <is>
          <t/>
        </is>
      </c>
      <c r="F41" s="143" t="n">
        <v>0.0</v>
      </c>
      <c r="G41" s="149" t="n">
        <f>IFERROR(C41 *F41,0)</f>
        <v>0.0</v>
      </c>
    </row>
    <row r="42">
      <c r="A42" s="117" t="n">
        <v>19.0</v>
      </c>
      <c r="B42" s="122" t="inlineStr">
        <is>
          <t>UN</t>
        </is>
      </c>
      <c r="C42" s="127" t="n">
        <v>200.0</v>
      </c>
      <c r="D42" s="132" t="inlineStr">
        <is>
          <t>BARRA ROSCADA 1/4 – AÇO GALVANIZADO, 1 METRO</t>
        </is>
      </c>
      <c r="E42" s="137" t="inlineStr">
        <is>
          <t/>
        </is>
      </c>
      <c r="F42" s="143" t="n">
        <v>0.0</v>
      </c>
      <c r="G42" s="149" t="n">
        <f>IFERROR(C42 *F42,0)</f>
        <v>0.0</v>
      </c>
    </row>
    <row r="43">
      <c r="A43" s="117" t="n">
        <v>20.0</v>
      </c>
      <c r="B43" s="122" t="inlineStr">
        <is>
          <t>UN</t>
        </is>
      </c>
      <c r="C43" s="127" t="n">
        <v>200.0</v>
      </c>
      <c r="D43" s="132" t="inlineStr">
        <is>
          <t>BARRA ROSCADA 3/8 – AÇO GALVANIZADO, 1 METRO</t>
        </is>
      </c>
      <c r="E43" s="137" t="inlineStr">
        <is>
          <t/>
        </is>
      </c>
      <c r="F43" s="143" t="n">
        <v>0.0</v>
      </c>
      <c r="G43" s="149" t="n">
        <f>IFERROR(C43 *F43,0)</f>
        <v>0.0</v>
      </c>
    </row>
    <row r="44">
      <c r="A44" s="117" t="n">
        <v>21.0</v>
      </c>
      <c r="B44" s="122" t="inlineStr">
        <is>
          <t>UN</t>
        </is>
      </c>
      <c r="C44" s="127" t="n">
        <v>200.0</v>
      </c>
      <c r="D44" s="132" t="inlineStr">
        <is>
          <t>BARRA ROSCADA 5/16 – AÇO GALVANIZADO, 1 METRO</t>
        </is>
      </c>
      <c r="E44" s="137" t="inlineStr">
        <is>
          <t/>
        </is>
      </c>
      <c r="F44" s="143" t="n">
        <v>0.0</v>
      </c>
      <c r="G44" s="149" t="n">
        <f>IFERROR(C44 *F44,0)</f>
        <v>0.0</v>
      </c>
    </row>
    <row r="45">
      <c r="A45" s="117" t="n">
        <v>22.0</v>
      </c>
      <c r="B45" s="122" t="inlineStr">
        <is>
          <t>UN</t>
        </is>
      </c>
      <c r="C45" s="127" t="n">
        <v>200.0</v>
      </c>
      <c r="D45" s="132" t="inlineStr">
        <is>
          <t>BASE DE VALVULA DESCARGA 1.1/2" DOCOL OU HIDRAMAX</t>
        </is>
      </c>
      <c r="E45" s="137" t="inlineStr">
        <is>
          <t/>
        </is>
      </c>
      <c r="F45" s="143" t="n">
        <v>0.0</v>
      </c>
      <c r="G45" s="149" t="n">
        <f>IFERROR(C45 *F45,0)</f>
        <v>0.0</v>
      </c>
    </row>
    <row r="46">
      <c r="A46" s="117" t="n">
        <v>23.0</v>
      </c>
      <c r="B46" s="122" t="inlineStr">
        <is>
          <t>UN</t>
        </is>
      </c>
      <c r="C46" s="127" t="n">
        <v>2500.0</v>
      </c>
      <c r="D46" s="132" t="inlineStr">
        <is>
          <t>BLOCO CANALETA DE CONCRETO ESTRUTURAL 14X19X39</t>
        </is>
      </c>
      <c r="E46" s="137" t="inlineStr">
        <is>
          <t/>
        </is>
      </c>
      <c r="F46" s="143" t="n">
        <v>0.0</v>
      </c>
      <c r="G46" s="149" t="n">
        <f>IFERROR(C46 *F46,0)</f>
        <v>0.0</v>
      </c>
    </row>
    <row r="47">
      <c r="A47" s="117" t="n">
        <v>24.0</v>
      </c>
      <c r="B47" s="122" t="inlineStr">
        <is>
          <t>UN</t>
        </is>
      </c>
      <c r="C47" s="127" t="n">
        <v>2500.0</v>
      </c>
      <c r="D47" s="132" t="inlineStr">
        <is>
          <t>BLOCO DE CONCRETO ESTRUTURAL 14X19X39</t>
        </is>
      </c>
      <c r="E47" s="137" t="inlineStr">
        <is>
          <t/>
        </is>
      </c>
      <c r="F47" s="143" t="n">
        <v>0.0</v>
      </c>
      <c r="G47" s="149" t="n">
        <f>IFERROR(C47 *F47,0)</f>
        <v>0.0</v>
      </c>
    </row>
    <row r="48">
      <c r="A48" s="117" t="n">
        <v>25.0</v>
      </c>
      <c r="B48" s="122" t="inlineStr">
        <is>
          <t>UN</t>
        </is>
      </c>
      <c r="C48" s="127" t="n">
        <v>150.0</v>
      </c>
      <c r="D48" s="132" t="inlineStr">
        <is>
          <t>BOIA (TORNEIRA DE BOIA 3/4 OU 1/2) PVC</t>
        </is>
      </c>
      <c r="E48" s="137" t="inlineStr">
        <is>
          <t/>
        </is>
      </c>
      <c r="F48" s="143" t="n">
        <v>0.0</v>
      </c>
      <c r="G48" s="149" t="n">
        <f>IFERROR(C48 *F48,0)</f>
        <v>0.0</v>
      </c>
    </row>
    <row r="49">
      <c r="A49" s="117" t="n">
        <v>26.0</v>
      </c>
      <c r="B49" s="122" t="inlineStr">
        <is>
          <t>UN</t>
        </is>
      </c>
      <c r="C49" s="127" t="n">
        <v>200.0</v>
      </c>
      <c r="D49" s="132" t="inlineStr">
        <is>
          <t>BOIA 3/4 LATAO (VAZAO TOTAL)</t>
        </is>
      </c>
      <c r="E49" s="137" t="inlineStr">
        <is>
          <t/>
        </is>
      </c>
      <c r="F49" s="143" t="n">
        <v>0.0</v>
      </c>
      <c r="G49" s="149" t="n">
        <f>IFERROR(C49 *F49,0)</f>
        <v>0.0</v>
      </c>
    </row>
    <row r="50">
      <c r="A50" s="117" t="n">
        <v>27.0</v>
      </c>
      <c r="B50" s="122" t="inlineStr">
        <is>
          <t>UN</t>
        </is>
      </c>
      <c r="C50" s="127" t="n">
        <v>200.0</v>
      </c>
      <c r="D50" s="132" t="inlineStr">
        <is>
          <t>BOIA 3/4X1/2 PVC(TIGRE, AMANCO OU SIMILAR)</t>
        </is>
      </c>
      <c r="E50" s="137" t="inlineStr">
        <is>
          <t/>
        </is>
      </c>
      <c r="F50" s="143" t="n">
        <v>0.0</v>
      </c>
      <c r="G50" s="149" t="n">
        <f>IFERROR(C50 *F50,0)</f>
        <v>0.0</v>
      </c>
    </row>
    <row r="51">
      <c r="A51" s="117" t="n">
        <v>28.0</v>
      </c>
      <c r="B51" s="122" t="inlineStr">
        <is>
          <t>M³</t>
        </is>
      </c>
      <c r="C51" s="127" t="n">
        <v>1000.0</v>
      </c>
      <c r="D51" s="132" t="inlineStr">
        <is>
          <t>BRITA N° 0  M³ PEDRAS TAMANHO ENTRE 4,8 A 9,5 mm</t>
        </is>
      </c>
      <c r="E51" s="137" t="inlineStr">
        <is>
          <t/>
        </is>
      </c>
      <c r="F51" s="143" t="n">
        <v>0.0</v>
      </c>
      <c r="G51" s="149" t="n">
        <f>IFERROR(C51 *F51,0)</f>
        <v>0.0</v>
      </c>
    </row>
    <row r="52">
      <c r="A52" s="117" t="n">
        <v>29.0</v>
      </c>
      <c r="B52" s="122" t="inlineStr">
        <is>
          <t>M³</t>
        </is>
      </c>
      <c r="C52" s="127" t="n">
        <v>1000.0</v>
      </c>
      <c r="D52" s="132" t="inlineStr">
        <is>
          <t>BRITA N° 1 M³ PEDRAS TAMANHO ENTRE 9,5 A 19 mm</t>
        </is>
      </c>
      <c r="E52" s="137" t="inlineStr">
        <is>
          <t/>
        </is>
      </c>
      <c r="F52" s="143" t="n">
        <v>0.0</v>
      </c>
      <c r="G52" s="149" t="n">
        <f>IFERROR(C52 *F52,0)</f>
        <v>0.0</v>
      </c>
    </row>
    <row r="53">
      <c r="A53" s="117" t="n">
        <v>30.0</v>
      </c>
      <c r="B53" s="122" t="inlineStr">
        <is>
          <t>UN</t>
        </is>
      </c>
      <c r="C53" s="127" t="n">
        <v>500.0</v>
      </c>
      <c r="D53" s="132" t="inlineStr">
        <is>
          <t>BUCHA N º 12 P/ TIJOLO FURADO</t>
        </is>
      </c>
      <c r="E53" s="137" t="inlineStr">
        <is>
          <t/>
        </is>
      </c>
      <c r="F53" s="143" t="n">
        <v>0.0</v>
      </c>
      <c r="G53" s="149" t="n">
        <f>IFERROR(C53 *F53,0)</f>
        <v>0.0</v>
      </c>
    </row>
    <row r="54">
      <c r="A54" s="117" t="n">
        <v>31.0</v>
      </c>
      <c r="B54" s="122" t="inlineStr">
        <is>
          <t>UN</t>
        </is>
      </c>
      <c r="C54" s="127" t="n">
        <v>500.0</v>
      </c>
      <c r="D54" s="132" t="inlineStr">
        <is>
          <t>BUCHA N° 10 P/ TIJOLO FURADO</t>
        </is>
      </c>
      <c r="E54" s="137" t="inlineStr">
        <is>
          <t/>
        </is>
      </c>
      <c r="F54" s="143" t="n">
        <v>0.0</v>
      </c>
      <c r="G54" s="149" t="n">
        <f>IFERROR(C54 *F54,0)</f>
        <v>0.0</v>
      </c>
    </row>
    <row r="55">
      <c r="A55" s="117" t="n">
        <v>32.0</v>
      </c>
      <c r="B55" s="122" t="inlineStr">
        <is>
          <t>UN</t>
        </is>
      </c>
      <c r="C55" s="127" t="n">
        <v>500.0</v>
      </c>
      <c r="D55" s="132" t="inlineStr">
        <is>
          <t>BUCHA N° 8 P/ TIJOLO FURADO</t>
        </is>
      </c>
      <c r="E55" s="137" t="inlineStr">
        <is>
          <t/>
        </is>
      </c>
      <c r="F55" s="143" t="n">
        <v>0.0</v>
      </c>
      <c r="G55" s="149" t="n">
        <f>IFERROR(C55 *F55,0)</f>
        <v>0.0</v>
      </c>
    </row>
    <row r="56">
      <c r="A56" s="117" t="n">
        <v>33.0</v>
      </c>
      <c r="B56" s="122" t="inlineStr">
        <is>
          <t>UN</t>
        </is>
      </c>
      <c r="C56" s="127" t="n">
        <v>200.0</v>
      </c>
      <c r="D56" s="132" t="inlineStr">
        <is>
          <t>BUCHA RED. ESG. EXCENTRICA 100X50 MM (TIGRE, AMANCO OU SIMILAR)</t>
        </is>
      </c>
      <c r="E56" s="137" t="inlineStr">
        <is>
          <t/>
        </is>
      </c>
      <c r="F56" s="143" t="n">
        <v>0.0</v>
      </c>
      <c r="G56" s="149" t="n">
        <f>IFERROR(C56 *F56,0)</f>
        <v>0.0</v>
      </c>
    </row>
    <row r="57">
      <c r="A57" s="117" t="n">
        <v>34.0</v>
      </c>
      <c r="B57" s="122" t="inlineStr">
        <is>
          <t>UN</t>
        </is>
      </c>
      <c r="C57" s="127" t="n">
        <v>200.0</v>
      </c>
      <c r="D57" s="132" t="inlineStr">
        <is>
          <t>BUCHA RED. ESG. EXCENTRICA 150X50 MM (TIGRE, AMANCO OU SIMILAR)</t>
        </is>
      </c>
      <c r="E57" s="137" t="inlineStr">
        <is>
          <t/>
        </is>
      </c>
      <c r="F57" s="143" t="n">
        <v>0.0</v>
      </c>
      <c r="G57" s="149" t="n">
        <f>IFERROR(C57 *F57,0)</f>
        <v>0.0</v>
      </c>
    </row>
    <row r="58">
      <c r="A58" s="117" t="n">
        <v>35.0</v>
      </c>
      <c r="B58" s="122" t="inlineStr">
        <is>
          <t>UN</t>
        </is>
      </c>
      <c r="C58" s="127" t="n">
        <v>200.0</v>
      </c>
      <c r="D58" s="132" t="inlineStr">
        <is>
          <t>BUCHA RED. ESG. EXCENTRICA 50X40MM (TIGRE, AMANCO OU SIMILAR)</t>
        </is>
      </c>
      <c r="E58" s="137" t="inlineStr">
        <is>
          <t/>
        </is>
      </c>
      <c r="F58" s="143" t="n">
        <v>0.0</v>
      </c>
      <c r="G58" s="149" t="n">
        <f>IFERROR(C58 *F58,0)</f>
        <v>0.0</v>
      </c>
    </row>
    <row r="59">
      <c r="A59" s="117" t="n">
        <v>36.0</v>
      </c>
      <c r="B59" s="122" t="inlineStr">
        <is>
          <t>UN</t>
        </is>
      </c>
      <c r="C59" s="127" t="n">
        <v>200.0</v>
      </c>
      <c r="D59" s="132" t="inlineStr">
        <is>
          <t>BUCHA RED. ESG. EXCENTRICA 75X40 MM (TIGRE, AMANCO OU SIMILAR)</t>
        </is>
      </c>
      <c r="E59" s="137" t="inlineStr">
        <is>
          <t/>
        </is>
      </c>
      <c r="F59" s="143" t="n">
        <v>0.0</v>
      </c>
      <c r="G59" s="149" t="n">
        <f>IFERROR(C59 *F59,0)</f>
        <v>0.0</v>
      </c>
    </row>
    <row r="60">
      <c r="A60" s="117" t="n">
        <v>37.0</v>
      </c>
      <c r="B60" s="122" t="inlineStr">
        <is>
          <t>UN</t>
        </is>
      </c>
      <c r="C60" s="127" t="n">
        <v>200.0</v>
      </c>
      <c r="D60" s="132" t="inlineStr">
        <is>
          <t>BUCHA RED. ESG. EXCENTRICA 75X50 MM (TIGRE, AMANCO OU SIMILAR)</t>
        </is>
      </c>
      <c r="E60" s="137" t="inlineStr">
        <is>
          <t/>
        </is>
      </c>
      <c r="F60" s="143" t="n">
        <v>0.0</v>
      </c>
      <c r="G60" s="149" t="n">
        <f>IFERROR(C60 *F60,0)</f>
        <v>0.0</v>
      </c>
    </row>
    <row r="61">
      <c r="A61" s="117" t="n">
        <v>38.0</v>
      </c>
      <c r="B61" s="122" t="inlineStr">
        <is>
          <t>UN</t>
        </is>
      </c>
      <c r="C61" s="127" t="n">
        <v>200.0</v>
      </c>
      <c r="D61" s="132" t="inlineStr">
        <is>
          <t>BUCHA RED. SOLD. CURTA 25X20MM (TIGRE, AMANCO OU SIMILAR)</t>
        </is>
      </c>
      <c r="E61" s="137" t="inlineStr">
        <is>
          <t/>
        </is>
      </c>
      <c r="F61" s="143" t="n">
        <v>0.0</v>
      </c>
      <c r="G61" s="149" t="n">
        <f>IFERROR(C61 *F61,0)</f>
        <v>0.0</v>
      </c>
    </row>
    <row r="62">
      <c r="A62" s="117" t="n">
        <v>39.0</v>
      </c>
      <c r="B62" s="122" t="inlineStr">
        <is>
          <t>UN</t>
        </is>
      </c>
      <c r="C62" s="127" t="n">
        <v>200.0</v>
      </c>
      <c r="D62" s="132" t="inlineStr">
        <is>
          <t>BUCHA RED. SOLD. CURTA 32X25MM (TIGRE, AMANCO OU SIMILAR)</t>
        </is>
      </c>
      <c r="E62" s="137" t="inlineStr">
        <is>
          <t/>
        </is>
      </c>
      <c r="F62" s="143" t="n">
        <v>0.0</v>
      </c>
      <c r="G62" s="149" t="n">
        <f>IFERROR(C62 *F62,0)</f>
        <v>0.0</v>
      </c>
    </row>
    <row r="63">
      <c r="A63" s="117" t="n">
        <v>40.0</v>
      </c>
      <c r="B63" s="122" t="inlineStr">
        <is>
          <t>UN</t>
        </is>
      </c>
      <c r="C63" s="127" t="n">
        <v>200.0</v>
      </c>
      <c r="D63" s="132" t="inlineStr">
        <is>
          <t>BUCHA RED. SOLD. CURTA 40X32MM (TIGRE, AMANCO OU SIMILAR)</t>
        </is>
      </c>
      <c r="E63" s="137" t="inlineStr">
        <is>
          <t/>
        </is>
      </c>
      <c r="F63" s="143" t="n">
        <v>0.0</v>
      </c>
      <c r="G63" s="149" t="n">
        <f>IFERROR(C63 *F63,0)</f>
        <v>0.0</v>
      </c>
    </row>
    <row r="64">
      <c r="A64" s="117" t="n">
        <v>41.0</v>
      </c>
      <c r="B64" s="122" t="inlineStr">
        <is>
          <t>UN</t>
        </is>
      </c>
      <c r="C64" s="127" t="n">
        <v>200.0</v>
      </c>
      <c r="D64" s="132" t="inlineStr">
        <is>
          <t>BUCHA RED. SOLD. CURTA 50X25MM (TIGRE, AMANCO OU SIMILAR)</t>
        </is>
      </c>
      <c r="E64" s="137" t="inlineStr">
        <is>
          <t/>
        </is>
      </c>
      <c r="F64" s="143" t="n">
        <v>0.0</v>
      </c>
      <c r="G64" s="149" t="n">
        <f>IFERROR(C64 *F64,0)</f>
        <v>0.0</v>
      </c>
    </row>
    <row r="65">
      <c r="A65" s="117" t="n">
        <v>42.0</v>
      </c>
      <c r="B65" s="122" t="inlineStr">
        <is>
          <t>UN</t>
        </is>
      </c>
      <c r="C65" s="127" t="n">
        <v>200.0</v>
      </c>
      <c r="D65" s="132" t="inlineStr">
        <is>
          <t>BUCHA RED. SOLD. CURTA 50X40MM (TIGRE, AMANCO OU SIMILAR)</t>
        </is>
      </c>
      <c r="E65" s="137" t="inlineStr">
        <is>
          <t/>
        </is>
      </c>
      <c r="F65" s="143" t="n">
        <v>0.0</v>
      </c>
      <c r="G65" s="149" t="n">
        <f>IFERROR(C65 *F65,0)</f>
        <v>0.0</v>
      </c>
    </row>
    <row r="66">
      <c r="A66" s="117" t="n">
        <v>43.0</v>
      </c>
      <c r="B66" s="122" t="inlineStr">
        <is>
          <t>UN</t>
        </is>
      </c>
      <c r="C66" s="127" t="n">
        <v>200.0</v>
      </c>
      <c r="D66" s="132" t="inlineStr">
        <is>
          <t>BUCHA RED. SOLD. CURTA 60X50MM (TIGRE, AMANCO OU SIMILAR)</t>
        </is>
      </c>
      <c r="E66" s="137" t="inlineStr">
        <is>
          <t/>
        </is>
      </c>
      <c r="F66" s="143" t="n">
        <v>0.0</v>
      </c>
      <c r="G66" s="149" t="n">
        <f>IFERROR(C66 *F66,0)</f>
        <v>0.0</v>
      </c>
    </row>
    <row r="67">
      <c r="A67" s="117" t="n">
        <v>44.0</v>
      </c>
      <c r="B67" s="122" t="inlineStr">
        <is>
          <t>UN</t>
        </is>
      </c>
      <c r="C67" s="127" t="n">
        <v>200.0</v>
      </c>
      <c r="D67" s="132" t="inlineStr">
        <is>
          <t>BUCHA RED. SOLD. CURTA 75X50MM (TIGRE, AMANCO OU SIMILAR)</t>
        </is>
      </c>
      <c r="E67" s="137" t="inlineStr">
        <is>
          <t/>
        </is>
      </c>
      <c r="F67" s="143" t="n">
        <v>0.0</v>
      </c>
      <c r="G67" s="149" t="n">
        <f>IFERROR(C67 *F67,0)</f>
        <v>0.0</v>
      </c>
    </row>
    <row r="68">
      <c r="A68" s="117" t="n">
        <v>45.0</v>
      </c>
      <c r="B68" s="122" t="inlineStr">
        <is>
          <t>UN</t>
        </is>
      </c>
      <c r="C68" s="127" t="n">
        <v>100.0</v>
      </c>
      <c r="D68" s="132" t="inlineStr">
        <is>
          <t>CADEADO CORPO EM LATAO 20mm (PADO, PAPAIZ OU STAM)</t>
        </is>
      </c>
      <c r="E68" s="137" t="inlineStr">
        <is>
          <t/>
        </is>
      </c>
      <c r="F68" s="143" t="n">
        <v>0.0</v>
      </c>
      <c r="G68" s="149" t="n">
        <f>IFERROR(C68 *F68,0)</f>
        <v>0.0</v>
      </c>
    </row>
    <row r="69">
      <c r="A69" s="117" t="n">
        <v>46.0</v>
      </c>
      <c r="B69" s="122" t="inlineStr">
        <is>
          <t>UN</t>
        </is>
      </c>
      <c r="C69" s="127" t="n">
        <v>100.0</v>
      </c>
      <c r="D69" s="132" t="inlineStr">
        <is>
          <t>CADEADO CORPO EM LATAO 25mm (PADO, PAPAIZ OU STAM)</t>
        </is>
      </c>
      <c r="E69" s="137" t="inlineStr">
        <is>
          <t/>
        </is>
      </c>
      <c r="F69" s="143" t="n">
        <v>0.0</v>
      </c>
      <c r="G69" s="149" t="n">
        <f>IFERROR(C69 *F69,0)</f>
        <v>0.0</v>
      </c>
    </row>
    <row r="70">
      <c r="A70" s="117" t="n">
        <v>47.0</v>
      </c>
      <c r="B70" s="122" t="inlineStr">
        <is>
          <t>UN</t>
        </is>
      </c>
      <c r="C70" s="127" t="n">
        <v>100.0</v>
      </c>
      <c r="D70" s="132" t="inlineStr">
        <is>
          <t>CADEADO CORPO EM LATAO 30mm (PADO, PAPAIZ OU STAM)</t>
        </is>
      </c>
      <c r="E70" s="137" t="inlineStr">
        <is>
          <t/>
        </is>
      </c>
      <c r="F70" s="143" t="n">
        <v>0.0</v>
      </c>
      <c r="G70" s="149" t="n">
        <f>IFERROR(C70 *F70,0)</f>
        <v>0.0</v>
      </c>
    </row>
    <row r="71">
      <c r="A71" s="117" t="n">
        <v>48.0</v>
      </c>
      <c r="B71" s="122" t="inlineStr">
        <is>
          <t>UN</t>
        </is>
      </c>
      <c r="C71" s="127" t="n">
        <v>100.0</v>
      </c>
      <c r="D71" s="132" t="inlineStr">
        <is>
          <t>CADEADO CORPO EM LATAO 40mm (PADO, PAPAIZ OU STAM)</t>
        </is>
      </c>
      <c r="E71" s="137" t="inlineStr">
        <is>
          <t/>
        </is>
      </c>
      <c r="F71" s="143" t="n">
        <v>0.0</v>
      </c>
      <c r="G71" s="149" t="n">
        <f>IFERROR(C71 *F71,0)</f>
        <v>0.0</v>
      </c>
    </row>
    <row r="72">
      <c r="A72" s="117" t="n">
        <v>49.0</v>
      </c>
      <c r="B72" s="122" t="inlineStr">
        <is>
          <t>UN</t>
        </is>
      </c>
      <c r="C72" s="127" t="n">
        <v>100.0</v>
      </c>
      <c r="D72" s="132" t="inlineStr">
        <is>
          <t>CADEADO CORPO EM LATAO 50mm (PADO, PAPAIZ OU STAM)</t>
        </is>
      </c>
      <c r="E72" s="137" t="inlineStr">
        <is>
          <t/>
        </is>
      </c>
      <c r="F72" s="143" t="n">
        <v>0.0</v>
      </c>
      <c r="G72" s="149" t="n">
        <f>IFERROR(C72 *F72,0)</f>
        <v>0.0</v>
      </c>
    </row>
    <row r="73">
      <c r="A73" s="117" t="n">
        <v>50.0</v>
      </c>
      <c r="B73" s="122" t="inlineStr">
        <is>
          <t>UN</t>
        </is>
      </c>
      <c r="C73" s="127" t="n">
        <v>100.0</v>
      </c>
      <c r="D73" s="132" t="inlineStr">
        <is>
          <t>CADEADO CORPO EM LATAO 60mm (PADO, PAPAIZ OU STAM)</t>
        </is>
      </c>
      <c r="E73" s="137" t="inlineStr">
        <is>
          <t/>
        </is>
      </c>
      <c r="F73" s="143" t="n">
        <v>0.0</v>
      </c>
      <c r="G73" s="149" t="n">
        <f>IFERROR(C73 *F73,0)</f>
        <v>0.0</v>
      </c>
    </row>
    <row r="74">
      <c r="A74" s="117" t="n">
        <v>51.0</v>
      </c>
      <c r="B74" s="122" t="inlineStr">
        <is>
          <t>M</t>
        </is>
      </c>
      <c r="C74" s="127" t="n">
        <v>1500.0</v>
      </c>
      <c r="D74" s="132" t="inlineStr">
        <is>
          <t>CAIBRINHO DE MADEIRA TIPO PEROBINHA 5x5</t>
        </is>
      </c>
      <c r="E74" s="137" t="inlineStr">
        <is>
          <t/>
        </is>
      </c>
      <c r="F74" s="143" t="n">
        <v>0.0</v>
      </c>
      <c r="G74" s="149" t="n">
        <f>IFERROR(C74 *F74,0)</f>
        <v>0.0</v>
      </c>
    </row>
    <row r="75">
      <c r="A75" s="117" t="n">
        <v>52.0</v>
      </c>
      <c r="B75" s="122" t="inlineStr">
        <is>
          <t>UN</t>
        </is>
      </c>
      <c r="C75" s="127" t="n">
        <v>1500.0</v>
      </c>
      <c r="D75" s="132" t="inlineStr">
        <is>
          <t>CAIXA 4X2 PVC (TIGRE OU SIMILAR DE 1 LINHA )</t>
        </is>
      </c>
      <c r="E75" s="137" t="inlineStr">
        <is>
          <t/>
        </is>
      </c>
      <c r="F75" s="143" t="n">
        <v>0.0</v>
      </c>
      <c r="G75" s="149" t="n">
        <f>IFERROR(C75 *F75,0)</f>
        <v>0.0</v>
      </c>
    </row>
    <row r="76">
      <c r="A76" s="117" t="n">
        <v>53.0</v>
      </c>
      <c r="B76" s="122" t="inlineStr">
        <is>
          <t>UN</t>
        </is>
      </c>
      <c r="C76" s="127" t="n">
        <v>100.0</v>
      </c>
      <c r="D76" s="132" t="inlineStr">
        <is>
          <t>CAIXA DÀGUA PLASTICO 1000 LTS</t>
        </is>
      </c>
      <c r="E76" s="137" t="inlineStr">
        <is>
          <t/>
        </is>
      </c>
      <c r="F76" s="143" t="n">
        <v>0.0</v>
      </c>
      <c r="G76" s="149" t="n">
        <f>IFERROR(C76 *F76,0)</f>
        <v>0.0</v>
      </c>
    </row>
    <row r="77">
      <c r="A77" s="117" t="n">
        <v>54.0</v>
      </c>
      <c r="B77" s="122" t="inlineStr">
        <is>
          <t>UN</t>
        </is>
      </c>
      <c r="C77" s="127" t="n">
        <v>100.0</v>
      </c>
      <c r="D77" s="132" t="inlineStr">
        <is>
          <t>CAIXA DÀGUA PLASTICO 500 LTS</t>
        </is>
      </c>
      <c r="E77" s="137" t="inlineStr">
        <is>
          <t/>
        </is>
      </c>
      <c r="F77" s="143" t="n">
        <v>0.0</v>
      </c>
      <c r="G77" s="149" t="n">
        <f>IFERROR(C77 *F77,0)</f>
        <v>0.0</v>
      </c>
    </row>
    <row r="78">
      <c r="A78" s="117" t="n">
        <v>55.0</v>
      </c>
      <c r="B78" s="122" t="inlineStr">
        <is>
          <t>UN</t>
        </is>
      </c>
      <c r="C78" s="127" t="n">
        <v>100.0</v>
      </c>
      <c r="D78" s="132" t="inlineStr">
        <is>
          <t>CAIXA DE DESCARGA - MATERIAL: PLÁSTICO, COR: BRANCA, ALTURA: 33 CM, LARGURA: 30 CM, PROFUNDIDADE: 14 CM, CAPACIDADE: 9 L, CARACTERÍSTICAS ADICIONAIS: ENGATE FLEXÍVEL E SUPORTE FIXAÇÃO</t>
        </is>
      </c>
      <c r="E78" s="137" t="inlineStr">
        <is>
          <t/>
        </is>
      </c>
      <c r="F78" s="143" t="n">
        <v>0.0</v>
      </c>
      <c r="G78" s="149" t="n">
        <f>IFERROR(C78 *F78,0)</f>
        <v>0.0</v>
      </c>
    </row>
    <row r="79">
      <c r="A79" s="117" t="n">
        <v>56.0</v>
      </c>
      <c r="B79" s="122" t="inlineStr">
        <is>
          <t>UN</t>
        </is>
      </c>
      <c r="C79" s="127" t="n">
        <v>100.0</v>
      </c>
      <c r="D79" s="132" t="inlineStr">
        <is>
          <t>CAIXA DE DESCARGA COMPLETO ELEVADA 9L</t>
        </is>
      </c>
      <c r="E79" s="137" t="inlineStr">
        <is>
          <t/>
        </is>
      </c>
      <c r="F79" s="143" t="n">
        <v>0.0</v>
      </c>
      <c r="G79" s="149" t="n">
        <f>IFERROR(C79 *F79,0)</f>
        <v>0.0</v>
      </c>
    </row>
    <row r="80">
      <c r="A80" s="117" t="n">
        <v>57.0</v>
      </c>
      <c r="B80" s="122" t="inlineStr">
        <is>
          <t>UN</t>
        </is>
      </c>
      <c r="C80" s="127" t="n">
        <v>100.0</v>
      </c>
      <c r="D80" s="132" t="inlineStr">
        <is>
          <t>CAIXA DE GORDURA - CAIXA GORDURA MATERIAL: PVC - CLORETO DE POLIVINILA, TIPO: CILÍNDRICA, DIÂMETRO ENTRADA: 50 E 75 MM, DIÂMETRO SAÍDA: 100 M</t>
        </is>
      </c>
      <c r="E80" s="137" t="inlineStr">
        <is>
          <t/>
        </is>
      </c>
      <c r="F80" s="143" t="n">
        <v>0.0</v>
      </c>
      <c r="G80" s="149" t="n">
        <f>IFERROR(C80 *F80,0)</f>
        <v>0.0</v>
      </c>
    </row>
    <row r="81">
      <c r="A81" s="117" t="n">
        <v>58.0</v>
      </c>
      <c r="B81" s="122" t="inlineStr">
        <is>
          <t>UN</t>
        </is>
      </c>
      <c r="C81" s="127" t="n">
        <v>50.0</v>
      </c>
      <c r="D81" s="132" t="inlineStr">
        <is>
          <t>CAIXA HIDROMETRO KIT COMPLETO COM RELOGIO</t>
        </is>
      </c>
      <c r="E81" s="137" t="inlineStr">
        <is>
          <t/>
        </is>
      </c>
      <c r="F81" s="143" t="n">
        <v>0.0</v>
      </c>
      <c r="G81" s="149" t="n">
        <f>IFERROR(C81 *F81,0)</f>
        <v>0.0</v>
      </c>
    </row>
    <row r="82">
      <c r="A82" s="117" t="n">
        <v>59.0</v>
      </c>
      <c r="B82" s="122" t="inlineStr">
        <is>
          <t>UN</t>
        </is>
      </c>
      <c r="C82" s="127" t="n">
        <v>500.0</v>
      </c>
      <c r="D82" s="132" t="inlineStr">
        <is>
          <t>CAL DE PINTURA EMBALAGEM MINIMO 7 Kg</t>
        </is>
      </c>
      <c r="E82" s="137" t="inlineStr">
        <is>
          <t/>
        </is>
      </c>
      <c r="F82" s="143" t="n">
        <v>0.0</v>
      </c>
      <c r="G82" s="149" t="n">
        <f>IFERROR(C82 *F82,0)</f>
        <v>0.0</v>
      </c>
    </row>
    <row r="83">
      <c r="A83" s="117" t="n">
        <v>60.0</v>
      </c>
      <c r="B83" s="122" t="inlineStr">
        <is>
          <t>UN</t>
        </is>
      </c>
      <c r="C83" s="127" t="n">
        <v>500.0</v>
      </c>
      <c r="D83" s="132" t="inlineStr">
        <is>
          <t>CAL HIDRATADA 15KG</t>
        </is>
      </c>
      <c r="E83" s="137" t="inlineStr">
        <is>
          <t/>
        </is>
      </c>
      <c r="F83" s="143" t="n">
        <v>0.0</v>
      </c>
      <c r="G83" s="149" t="n">
        <f>IFERROR(C83 *F83,0)</f>
        <v>0.0</v>
      </c>
    </row>
    <row r="84">
      <c r="A84" s="117" t="n">
        <v>61.0</v>
      </c>
      <c r="B84" s="122" t="inlineStr">
        <is>
          <t>UN</t>
        </is>
      </c>
      <c r="C84" s="127" t="n">
        <v>100.0</v>
      </c>
      <c r="D84" s="132" t="inlineStr">
        <is>
          <t>CANTONEIRA 1.1/2X1/4 - BARRA CHATA MATERIAL: AÇO CARBONO SAE 1020, COMPRIMENTO: 6 M</t>
        </is>
      </c>
      <c r="E84" s="137" t="inlineStr">
        <is>
          <t/>
        </is>
      </c>
      <c r="F84" s="143" t="n">
        <v>0.0</v>
      </c>
      <c r="G84" s="149" t="n">
        <f>IFERROR(C84 *F84,0)</f>
        <v>0.0</v>
      </c>
    </row>
    <row r="85">
      <c r="A85" s="117" t="n">
        <v>62.0</v>
      </c>
      <c r="B85" s="122" t="inlineStr">
        <is>
          <t>UN</t>
        </is>
      </c>
      <c r="C85" s="127" t="n">
        <v>100.0</v>
      </c>
      <c r="D85" s="132" t="inlineStr">
        <is>
          <t>CANTONEIRA 1.1/4 X 3 /16 - BARRA CHATA MATERIAL: AÇO CARBONO SAE 1020, COMPRIMENTO: 6 M</t>
        </is>
      </c>
      <c r="E85" s="137" t="inlineStr">
        <is>
          <t/>
        </is>
      </c>
      <c r="F85" s="143" t="n">
        <v>0.0</v>
      </c>
      <c r="G85" s="149" t="n">
        <f>IFERROR(C85 *F85,0)</f>
        <v>0.0</v>
      </c>
    </row>
    <row r="86">
      <c r="A86" s="117" t="n">
        <v>63.0</v>
      </c>
      <c r="B86" s="122" t="inlineStr">
        <is>
          <t>UN</t>
        </is>
      </c>
      <c r="C86" s="127" t="n">
        <v>100.0</v>
      </c>
      <c r="D86" s="132" t="inlineStr">
        <is>
          <t>CANTONEIRA 1"X1/4 - BARRA CHATA MATERIAL: AÇO CARBONO SAE 1020, COMPRIMENTO: 6 M</t>
        </is>
      </c>
      <c r="E86" s="137" t="inlineStr">
        <is>
          <t/>
        </is>
      </c>
      <c r="F86" s="143" t="n">
        <v>0.0</v>
      </c>
      <c r="G86" s="149" t="n">
        <f>IFERROR(C86 *F86,0)</f>
        <v>0.0</v>
      </c>
    </row>
    <row r="87">
      <c r="A87" s="117" t="n">
        <v>64.0</v>
      </c>
      <c r="B87" s="122" t="inlineStr">
        <is>
          <t>UN</t>
        </is>
      </c>
      <c r="C87" s="127" t="n">
        <v>100.0</v>
      </c>
      <c r="D87" s="132" t="inlineStr">
        <is>
          <t>CANTONEIRA 3/4 X 1/8 - BARRA CHATA MATERIAL: AÇO CARBONO SAE 1020, COMPRIMENTO: 6 M</t>
        </is>
      </c>
      <c r="E87" s="137" t="inlineStr">
        <is>
          <t/>
        </is>
      </c>
      <c r="F87" s="143" t="n">
        <v>0.0</v>
      </c>
      <c r="G87" s="149" t="n">
        <f>IFERROR(C87 *F87,0)</f>
        <v>0.0</v>
      </c>
    </row>
    <row r="88">
      <c r="A88" s="117" t="n">
        <v>65.0</v>
      </c>
      <c r="B88" s="122" t="inlineStr">
        <is>
          <t>UN</t>
        </is>
      </c>
      <c r="C88" s="127" t="n">
        <v>100.0</v>
      </c>
      <c r="D88" s="132" t="inlineStr">
        <is>
          <t>CHAPA 1/4 – CHAPA LISA, AÇO CARBONO 1,00 X 1,00 MT</t>
        </is>
      </c>
      <c r="E88" s="137" t="inlineStr">
        <is>
          <t/>
        </is>
      </c>
      <c r="F88" s="143" t="n">
        <v>0.0</v>
      </c>
      <c r="G88" s="149" t="n">
        <f>IFERROR(C88 *F88,0)</f>
        <v>0.0</v>
      </c>
    </row>
    <row r="89">
      <c r="A89" s="117" t="n">
        <v>66.0</v>
      </c>
      <c r="B89" s="122" t="inlineStr">
        <is>
          <t>UN</t>
        </is>
      </c>
      <c r="C89" s="127" t="n">
        <v>100.0</v>
      </c>
      <c r="D89" s="132" t="inlineStr">
        <is>
          <t>CHAPA 1/8 (3,00MM) - CHAPA LISA, AÇO CARBONO, 1,00 X 1,00 MT</t>
        </is>
      </c>
      <c r="E89" s="137" t="inlineStr">
        <is>
          <t/>
        </is>
      </c>
      <c r="F89" s="143" t="n">
        <v>0.0</v>
      </c>
      <c r="G89" s="149" t="n">
        <f>IFERROR(C89 *F89,0)</f>
        <v>0.0</v>
      </c>
    </row>
    <row r="90">
      <c r="A90" s="117" t="n">
        <v>67.0</v>
      </c>
      <c r="B90" s="122" t="inlineStr">
        <is>
          <t>UN</t>
        </is>
      </c>
      <c r="C90" s="127" t="n">
        <v>100.0</v>
      </c>
      <c r="D90" s="132" t="inlineStr">
        <is>
          <t>CHAPA 14 (2,00MM) - CHAPA LISA, AÇO GALVANIZADO 1,00 X 1,00 METRO</t>
        </is>
      </c>
      <c r="E90" s="137" t="inlineStr">
        <is>
          <t/>
        </is>
      </c>
      <c r="F90" s="143" t="n">
        <v>0.0</v>
      </c>
      <c r="G90" s="149" t="n">
        <f>IFERROR(C90 *F90,0)</f>
        <v>0.0</v>
      </c>
    </row>
    <row r="91">
      <c r="A91" s="117" t="n">
        <v>68.0</v>
      </c>
      <c r="B91" s="122" t="inlineStr">
        <is>
          <t>UN</t>
        </is>
      </c>
      <c r="C91" s="127" t="n">
        <v>100.0</v>
      </c>
      <c r="D91" s="132" t="inlineStr">
        <is>
          <t>CHAPA CARTOLA - CHAPA ONDULADA DE FERRO GALVANIZADA TAMANHO 2 X 1,10 MT</t>
        </is>
      </c>
      <c r="E91" s="137" t="inlineStr">
        <is>
          <t/>
        </is>
      </c>
      <c r="F91" s="143" t="n">
        <v>0.0</v>
      </c>
      <c r="G91" s="149" t="n">
        <f>IFERROR(C91 *F91,0)</f>
        <v>0.0</v>
      </c>
    </row>
    <row r="92">
      <c r="A92" s="117" t="n">
        <v>69.0</v>
      </c>
      <c r="B92" s="122" t="inlineStr">
        <is>
          <t>M</t>
        </is>
      </c>
      <c r="C92" s="127" t="n">
        <v>200.0</v>
      </c>
      <c r="D92" s="132" t="inlineStr">
        <is>
          <t>CHAPA GALVANIZADA 40 CM (26)</t>
        </is>
      </c>
      <c r="E92" s="137" t="inlineStr">
        <is>
          <t/>
        </is>
      </c>
      <c r="F92" s="143" t="n">
        <v>0.0</v>
      </c>
      <c r="G92" s="149" t="n">
        <f>IFERROR(C92 *F92,0)</f>
        <v>0.0</v>
      </c>
    </row>
    <row r="93">
      <c r="A93" s="117" t="n">
        <v>70.0</v>
      </c>
      <c r="B93" s="122" t="inlineStr">
        <is>
          <t>M</t>
        </is>
      </c>
      <c r="C93" s="127" t="n">
        <v>200.0</v>
      </c>
      <c r="D93" s="132" t="inlineStr">
        <is>
          <t>CHAPA GALVANIZADA 60 CM (26)</t>
        </is>
      </c>
      <c r="E93" s="137" t="inlineStr">
        <is>
          <t/>
        </is>
      </c>
      <c r="F93" s="143" t="n">
        <v>0.0</v>
      </c>
      <c r="G93" s="149" t="n">
        <f>IFERROR(C93 *F93,0)</f>
        <v>0.0</v>
      </c>
    </row>
    <row r="94">
      <c r="A94" s="117" t="n">
        <v>71.0</v>
      </c>
      <c r="B94" s="122" t="inlineStr">
        <is>
          <t>UN</t>
        </is>
      </c>
      <c r="C94" s="127" t="n">
        <v>100.0</v>
      </c>
      <c r="D94" s="132" t="inlineStr">
        <is>
          <t>CHAPA MDF BRANCO - DUPLA FACE 275X183X15, CHAPA DE MDF AMADEIRADO, DUPLA FACE, 15 MM, DE 2,75 X 1,85 M</t>
        </is>
      </c>
      <c r="E94" s="137" t="inlineStr">
        <is>
          <t/>
        </is>
      </c>
      <c r="F94" s="143" t="n">
        <v>0.0</v>
      </c>
      <c r="G94" s="149" t="n">
        <f>IFERROR(C94 *F94,0)</f>
        <v>0.0</v>
      </c>
    </row>
    <row r="95">
      <c r="A95" s="117" t="n">
        <v>72.0</v>
      </c>
      <c r="B95" s="122" t="inlineStr">
        <is>
          <t>UN</t>
        </is>
      </c>
      <c r="C95" s="127" t="n">
        <v>100.0</v>
      </c>
      <c r="D95" s="132" t="inlineStr">
        <is>
          <t>CHAPA MDF CRU - 275X183X15</t>
        </is>
      </c>
      <c r="E95" s="137" t="inlineStr">
        <is>
          <t/>
        </is>
      </c>
      <c r="F95" s="143" t="n">
        <v>0.0</v>
      </c>
      <c r="G95" s="149" t="n">
        <f>IFERROR(C95 *F95,0)</f>
        <v>0.0</v>
      </c>
    </row>
    <row r="96">
      <c r="A96" s="117" t="n">
        <v>73.0</v>
      </c>
      <c r="B96" s="122" t="inlineStr">
        <is>
          <t>UN</t>
        </is>
      </c>
      <c r="C96" s="127" t="n">
        <v>150.0</v>
      </c>
      <c r="D96" s="132" t="inlineStr">
        <is>
          <t>CILINDRO P/ FECHADURA COM CHAVE (SOPRANO E OUTRAS)</t>
        </is>
      </c>
      <c r="E96" s="137" t="inlineStr">
        <is>
          <t/>
        </is>
      </c>
      <c r="F96" s="143" t="n">
        <v>0.0</v>
      </c>
      <c r="G96" s="149" t="n">
        <f>IFERROR(C96 *F96,0)</f>
        <v>0.0</v>
      </c>
    </row>
    <row r="97">
      <c r="A97" s="117" t="n">
        <v>74.0</v>
      </c>
      <c r="B97" s="122" t="inlineStr">
        <is>
          <t>UN</t>
        </is>
      </c>
      <c r="C97" s="127" t="n">
        <v>7500.0</v>
      </c>
      <c r="D97" s="132" t="inlineStr">
        <is>
          <t>CIMENTO CP II F32 (50KG)</t>
        </is>
      </c>
      <c r="E97" s="137" t="inlineStr">
        <is>
          <t/>
        </is>
      </c>
      <c r="F97" s="143" t="n">
        <v>0.0</v>
      </c>
      <c r="G97" s="149" t="n">
        <f>IFERROR(C97 *F97,0)</f>
        <v>0.0</v>
      </c>
    </row>
    <row r="98">
      <c r="A98" s="117" t="n">
        <v>75.0</v>
      </c>
      <c r="B98" s="122" t="inlineStr">
        <is>
          <t>UN</t>
        </is>
      </c>
      <c r="C98" s="127" t="n">
        <v>500.0</v>
      </c>
      <c r="D98" s="132" t="inlineStr">
        <is>
          <t>COLUNA DE FERRO 10mm 3/8" 28 ESTRIBOS 6 Mts</t>
        </is>
      </c>
      <c r="E98" s="137" t="inlineStr">
        <is>
          <t/>
        </is>
      </c>
      <c r="F98" s="143" t="n">
        <v>0.0</v>
      </c>
      <c r="G98" s="149" t="n">
        <f>IFERROR(C98 *F98,0)</f>
        <v>0.0</v>
      </c>
    </row>
    <row r="99">
      <c r="A99" s="117" t="n">
        <v>76.0</v>
      </c>
      <c r="B99" s="122" t="inlineStr">
        <is>
          <t>UN</t>
        </is>
      </c>
      <c r="C99" s="127" t="n">
        <v>500.0</v>
      </c>
      <c r="D99" s="132" t="inlineStr">
        <is>
          <t>COLUNA DE FERRO 8MM 7X14" 28 ESTRIBOS 6 Mts</t>
        </is>
      </c>
      <c r="E99" s="137" t="inlineStr">
        <is>
          <t/>
        </is>
      </c>
      <c r="F99" s="143" t="n">
        <v>0.0</v>
      </c>
      <c r="G99" s="149" t="n">
        <f>IFERROR(C99 *F99,0)</f>
        <v>0.0</v>
      </c>
    </row>
    <row r="100">
      <c r="A100" s="117" t="n">
        <v>77.0</v>
      </c>
      <c r="B100" s="122" t="inlineStr">
        <is>
          <t>UN</t>
        </is>
      </c>
      <c r="C100" s="127" t="n">
        <v>50.0</v>
      </c>
      <c r="D100" s="132" t="inlineStr">
        <is>
          <t>CONEXÃO HIDRAÚLICA - TUBO FLEXÍVEL DE LIGAÇÃO AJUSTAVEL PARA VASO, PVC ESPUDE</t>
        </is>
      </c>
      <c r="E100" s="137" t="inlineStr">
        <is>
          <t/>
        </is>
      </c>
      <c r="F100" s="143" t="n">
        <v>0.0</v>
      </c>
      <c r="G100" s="149" t="n">
        <f>IFERROR(C100 *F100,0)</f>
        <v>0.0</v>
      </c>
    </row>
    <row r="101">
      <c r="A101" s="117" t="n">
        <v>78.0</v>
      </c>
      <c r="B101" s="122" t="inlineStr">
        <is>
          <t>UN</t>
        </is>
      </c>
      <c r="C101" s="127" t="n">
        <v>500.0</v>
      </c>
      <c r="D101" s="132" t="inlineStr">
        <is>
          <t>CUMUNHEIRA PARA TELHA GALVANIZADA TRAPEZOIDAL 0,43mm</t>
        </is>
      </c>
      <c r="E101" s="137" t="inlineStr">
        <is>
          <t/>
        </is>
      </c>
      <c r="F101" s="143" t="n">
        <v>0.0</v>
      </c>
      <c r="G101" s="149" t="n">
        <f>IFERROR(C101 *F101,0)</f>
        <v>0.0</v>
      </c>
    </row>
    <row r="102">
      <c r="A102" s="117" t="n">
        <v>79.0</v>
      </c>
      <c r="B102" s="122" t="inlineStr">
        <is>
          <t>UN</t>
        </is>
      </c>
      <c r="C102" s="127" t="n">
        <v>1000.0</v>
      </c>
      <c r="D102" s="132" t="inlineStr">
        <is>
          <t>CUMUNHEIRA PARA TELHA PLAN RESINADA COR VERMELHA</t>
        </is>
      </c>
      <c r="E102" s="137" t="inlineStr">
        <is>
          <t/>
        </is>
      </c>
      <c r="F102" s="143" t="n">
        <v>0.0</v>
      </c>
      <c r="G102" s="149" t="n">
        <f>IFERROR(C102 *F102,0)</f>
        <v>0.0</v>
      </c>
    </row>
    <row r="103">
      <c r="A103" s="117" t="n">
        <v>80.0</v>
      </c>
      <c r="B103" s="122" t="inlineStr">
        <is>
          <t>UN</t>
        </is>
      </c>
      <c r="C103" s="127" t="n">
        <v>250.0</v>
      </c>
      <c r="D103" s="132" t="inlineStr">
        <is>
          <t>CUNHA NIVELADORA DE PISO PCT C/ 50 UNIDADES</t>
        </is>
      </c>
      <c r="E103" s="137" t="inlineStr">
        <is>
          <t/>
        </is>
      </c>
      <c r="F103" s="143" t="n">
        <v>0.0</v>
      </c>
      <c r="G103" s="149" t="n">
        <f>IFERROR(C103 *F103,0)</f>
        <v>0.0</v>
      </c>
    </row>
    <row r="104">
      <c r="A104" s="117" t="n">
        <v>81.0</v>
      </c>
      <c r="B104" s="122" t="inlineStr">
        <is>
          <t>UN</t>
        </is>
      </c>
      <c r="C104" s="127" t="n">
        <v>100.0</v>
      </c>
      <c r="D104" s="132" t="inlineStr">
        <is>
          <t>DESENGRIPANTE SPRAY 300ML (WHITE LUB OU SIMILAR)</t>
        </is>
      </c>
      <c r="E104" s="137" t="inlineStr">
        <is>
          <t/>
        </is>
      </c>
      <c r="F104" s="143" t="n">
        <v>0.0</v>
      </c>
      <c r="G104" s="149" t="n">
        <f>IFERROR(C104 *F104,0)</f>
        <v>0.0</v>
      </c>
    </row>
    <row r="105">
      <c r="A105" s="117" t="n">
        <v>82.0</v>
      </c>
      <c r="B105" s="122" t="inlineStr">
        <is>
          <t>UN</t>
        </is>
      </c>
      <c r="C105" s="127" t="n">
        <v>150.0</v>
      </c>
      <c r="D105" s="132" t="inlineStr">
        <is>
          <t>DISCO DE CORTE 7" - DISCO CORTE, MATERIAL ÓXIDO ALUMÍNIO, DIÂMETRO 7 POL, DIÂMETRO FURO 1/8 POLEGADAS, CARACTERÍSTICAS ADICIONAIS COM DUAS TELAS FIBRA DE VIDRO, ESPESSURA 7/8 POL</t>
        </is>
      </c>
      <c r="E105" s="137" t="inlineStr">
        <is>
          <t/>
        </is>
      </c>
      <c r="F105" s="143" t="n">
        <v>0.0</v>
      </c>
      <c r="G105" s="149" t="n">
        <f>IFERROR(C105 *F105,0)</f>
        <v>0.0</v>
      </c>
    </row>
    <row r="106">
      <c r="A106" s="117" t="n">
        <v>83.0</v>
      </c>
      <c r="B106" s="122" t="inlineStr">
        <is>
          <t>UN</t>
        </is>
      </c>
      <c r="C106" s="127" t="n">
        <v>150.0</v>
      </c>
      <c r="D106" s="132" t="inlineStr">
        <is>
          <t>DISCO DE DESBASTE 7" - DISCO DE DESBASTE PARA ESMERILHADEIRA, 7" X 1/4" X 7/8".</t>
        </is>
      </c>
      <c r="E106" s="137" t="inlineStr">
        <is>
          <t/>
        </is>
      </c>
      <c r="F106" s="143" t="n">
        <v>0.0</v>
      </c>
      <c r="G106" s="149" t="n">
        <f>IFERROR(C106 *F106,0)</f>
        <v>0.0</v>
      </c>
    </row>
    <row r="107">
      <c r="A107" s="117" t="n">
        <v>84.0</v>
      </c>
      <c r="B107" s="122" t="inlineStr">
        <is>
          <t>UN</t>
        </is>
      </c>
      <c r="C107" s="127" t="n">
        <v>150.0</v>
      </c>
      <c r="D107" s="132" t="inlineStr">
        <is>
          <t>DISCO DE POLICORTE 12" - MATERIAL: ÓXIDO DE ALUMÍNIO E FIBRA DE VIDRO, APLICAÇÃO: CORTE FERRO FUNDIDO, MATERIAIS FERROS EM GERAL, DIÂMETRO: 12 POL, TIPO: POLICORTE, VELOCIDADE MÁXIMA: 8.150 RPM.</t>
        </is>
      </c>
      <c r="E107" s="137" t="inlineStr">
        <is>
          <t/>
        </is>
      </c>
      <c r="F107" s="143" t="n">
        <v>0.0</v>
      </c>
      <c r="G107" s="149" t="n">
        <f>IFERROR(C107 *F107,0)</f>
        <v>0.0</v>
      </c>
    </row>
    <row r="108">
      <c r="A108" s="117" t="n">
        <v>85.0</v>
      </c>
      <c r="B108" s="122" t="inlineStr">
        <is>
          <t>UN</t>
        </is>
      </c>
      <c r="C108" s="127" t="n">
        <v>200.0</v>
      </c>
      <c r="D108" s="132" t="inlineStr">
        <is>
          <t>DOBRADIÇA - DOBRADIÇA DE PINO SOLTO DE 3'' – ZINCADA, COM 06 FUROS, SENDO 03 EM CADA ASA, COM SEUS RESPECTIVOS PARAFUSOS. IDEAL PARA PORTAS DE ATÉ 50 KG</t>
        </is>
      </c>
      <c r="E108" s="137" t="inlineStr">
        <is>
          <t/>
        </is>
      </c>
      <c r="F108" s="143" t="n">
        <v>0.0</v>
      </c>
      <c r="G108" s="149" t="n">
        <f>IFERROR(C108 *F108,0)</f>
        <v>0.0</v>
      </c>
    </row>
    <row r="109">
      <c r="A109" s="117" t="n">
        <v>86.0</v>
      </c>
      <c r="B109" s="122" t="inlineStr">
        <is>
          <t>UN</t>
        </is>
      </c>
      <c r="C109" s="127" t="n">
        <v>100.0</v>
      </c>
      <c r="D109" s="132" t="inlineStr">
        <is>
          <t>ELETRODO SOLDA 6013 2.5 MM - ELETRODO DE 6013 DIAMETRO 2,5 MM, - OK 46.00; - 1 KG;</t>
        </is>
      </c>
      <c r="E109" s="137" t="inlineStr">
        <is>
          <t/>
        </is>
      </c>
      <c r="F109" s="143" t="n">
        <v>0.0</v>
      </c>
      <c r="G109" s="149" t="n">
        <f>IFERROR(C109 *F109,0)</f>
        <v>0.0</v>
      </c>
    </row>
    <row r="110">
      <c r="A110" s="117" t="n">
        <v>87.0</v>
      </c>
      <c r="B110" s="122" t="inlineStr">
        <is>
          <t>UN</t>
        </is>
      </c>
      <c r="C110" s="127" t="n">
        <v>100.0</v>
      </c>
      <c r="D110" s="132" t="inlineStr">
        <is>
          <t>ELETRODO SOLDA 6013 3.25 MM - ELETRODO DE 6013 DIAMETRO 3,25 MM, - OK 46.00; - 1 KG;</t>
        </is>
      </c>
      <c r="E110" s="137" t="inlineStr">
        <is>
          <t/>
        </is>
      </c>
      <c r="F110" s="143" t="n">
        <v>0.0</v>
      </c>
      <c r="G110" s="149" t="n">
        <f>IFERROR(C110 *F110,0)</f>
        <v>0.0</v>
      </c>
    </row>
    <row r="111">
      <c r="A111" s="117" t="n">
        <v>88.0</v>
      </c>
      <c r="B111" s="122" t="inlineStr">
        <is>
          <t>UN</t>
        </is>
      </c>
      <c r="C111" s="127" t="n">
        <v>100.0</v>
      </c>
      <c r="D111" s="132" t="inlineStr">
        <is>
          <t>ELETRODO SOLDA 6013 4.0 MM - ELETRODO DE 6013 DIAMETRO 4,0 MM, - OK 46.00; - 1 KG;</t>
        </is>
      </c>
      <c r="E111" s="137" t="inlineStr">
        <is>
          <t/>
        </is>
      </c>
      <c r="F111" s="143" t="n">
        <v>0.0</v>
      </c>
      <c r="G111" s="149" t="n">
        <f>IFERROR(C111 *F111,0)</f>
        <v>0.0</v>
      </c>
    </row>
    <row r="112">
      <c r="A112" s="117" t="n">
        <v>89.0</v>
      </c>
      <c r="B112" s="122" t="inlineStr">
        <is>
          <t>M</t>
        </is>
      </c>
      <c r="C112" s="127" t="n">
        <v>500.0</v>
      </c>
      <c r="D112" s="132" t="inlineStr">
        <is>
          <t>ELETRODUTO PESADO 2 " PVC METRO</t>
        </is>
      </c>
      <c r="E112" s="137" t="inlineStr">
        <is>
          <t/>
        </is>
      </c>
      <c r="F112" s="143" t="n">
        <v>0.0</v>
      </c>
      <c r="G112" s="149" t="n">
        <f>IFERROR(C112 *F112,0)</f>
        <v>0.0</v>
      </c>
    </row>
    <row r="113">
      <c r="A113" s="117" t="n">
        <v>90.0</v>
      </c>
      <c r="B113" s="122" t="inlineStr">
        <is>
          <t>M</t>
        </is>
      </c>
      <c r="C113" s="127" t="n">
        <v>500.0</v>
      </c>
      <c r="D113" s="132" t="inlineStr">
        <is>
          <t>ELETRODUTO GALVANIZADO PESADO 1'1/2" METRO</t>
        </is>
      </c>
      <c r="E113" s="137" t="inlineStr">
        <is>
          <t/>
        </is>
      </c>
      <c r="F113" s="143" t="n">
        <v>0.0</v>
      </c>
      <c r="G113" s="149" t="n">
        <f>IFERROR(C113 *F113,0)</f>
        <v>0.0</v>
      </c>
    </row>
    <row r="114">
      <c r="A114" s="117" t="n">
        <v>91.0</v>
      </c>
      <c r="B114" s="122" t="inlineStr">
        <is>
          <t>UN</t>
        </is>
      </c>
      <c r="C114" s="127" t="n">
        <v>100.0</v>
      </c>
      <c r="D114" s="132" t="inlineStr">
        <is>
          <t>ENGATE 40 CM - ENGATE HIDRÁULICO, MATERIAL: PVC FLEXÍVEL, BITOLA: 1,2 POL, COMPRIMENTO: 40 CM.</t>
        </is>
      </c>
      <c r="E114" s="137" t="inlineStr">
        <is>
          <t/>
        </is>
      </c>
      <c r="F114" s="143" t="n">
        <v>0.0</v>
      </c>
      <c r="G114" s="149" t="n">
        <f>IFERROR(C114 *F114,0)</f>
        <v>0.0</v>
      </c>
    </row>
    <row r="115">
      <c r="A115" s="117" t="n">
        <v>92.0</v>
      </c>
      <c r="B115" s="122" t="inlineStr">
        <is>
          <t>UN</t>
        </is>
      </c>
      <c r="C115" s="127" t="n">
        <v>100.0</v>
      </c>
      <c r="D115" s="132" t="inlineStr">
        <is>
          <t>ENGATE 60 CM - ENGATE HIDRÁULICO, MATERIAL: PVC</t>
        </is>
      </c>
      <c r="E115" s="137" t="inlineStr">
        <is>
          <t/>
        </is>
      </c>
      <c r="F115" s="143" t="n">
        <v>0.0</v>
      </c>
      <c r="G115" s="149" t="n">
        <f>IFERROR(C115 *F115,0)</f>
        <v>0.0</v>
      </c>
    </row>
    <row r="116">
      <c r="A116" s="117" t="n">
        <v>93.0</v>
      </c>
      <c r="B116" s="122" t="inlineStr">
        <is>
          <t>UN</t>
        </is>
      </c>
      <c r="C116" s="127" t="n">
        <v>100.0</v>
      </c>
      <c r="D116" s="132" t="inlineStr">
        <is>
          <t>ENGATE FLEXIVEL INOX 40cm</t>
        </is>
      </c>
      <c r="E116" s="137" t="inlineStr">
        <is>
          <t/>
        </is>
      </c>
      <c r="F116" s="143" t="n">
        <v>0.0</v>
      </c>
      <c r="G116" s="149" t="n">
        <f>IFERROR(C116 *F116,0)</f>
        <v>0.0</v>
      </c>
    </row>
    <row r="117">
      <c r="A117" s="117" t="n">
        <v>94.0</v>
      </c>
      <c r="B117" s="122" t="inlineStr">
        <is>
          <t>UN</t>
        </is>
      </c>
      <c r="C117" s="127" t="n">
        <v>50.0</v>
      </c>
      <c r="D117" s="132" t="inlineStr">
        <is>
          <t>ENGATE FLEXIVEL INOX 60cm</t>
        </is>
      </c>
      <c r="E117" s="137" t="inlineStr">
        <is>
          <t/>
        </is>
      </c>
      <c r="F117" s="143" t="n">
        <v>0.0</v>
      </c>
      <c r="G117" s="149" t="n">
        <f>IFERROR(C117 *F117,0)</f>
        <v>0.0</v>
      </c>
    </row>
    <row r="118">
      <c r="A118" s="117" t="n">
        <v>95.0</v>
      </c>
      <c r="B118" s="122" t="inlineStr">
        <is>
          <t>UN</t>
        </is>
      </c>
      <c r="C118" s="127" t="n">
        <v>150.0</v>
      </c>
      <c r="D118" s="132" t="inlineStr">
        <is>
          <t>ESPAÇADOR 1,5mm TIPO CRUZETA PCT C/ 100 UNIDADES</t>
        </is>
      </c>
      <c r="E118" s="137" t="inlineStr">
        <is>
          <t/>
        </is>
      </c>
      <c r="F118" s="143" t="n">
        <v>0.0</v>
      </c>
      <c r="G118" s="149" t="n">
        <f>IFERROR(C118 *F118,0)</f>
        <v>0.0</v>
      </c>
    </row>
    <row r="119">
      <c r="A119" s="117" t="n">
        <v>96.0</v>
      </c>
      <c r="B119" s="122" t="inlineStr">
        <is>
          <t>UN</t>
        </is>
      </c>
      <c r="C119" s="127" t="n">
        <v>150.0</v>
      </c>
      <c r="D119" s="132" t="inlineStr">
        <is>
          <t>ESPAÇADOR 1mm TIPO CRUZETA PCT C/ 100 UNIDADES</t>
        </is>
      </c>
      <c r="E119" s="137" t="inlineStr">
        <is>
          <t/>
        </is>
      </c>
      <c r="F119" s="143" t="n">
        <v>0.0</v>
      </c>
      <c r="G119" s="149" t="n">
        <f>IFERROR(C119 *F119,0)</f>
        <v>0.0</v>
      </c>
    </row>
    <row r="120">
      <c r="A120" s="117" t="n">
        <v>97.0</v>
      </c>
      <c r="B120" s="122" t="inlineStr">
        <is>
          <t>UN</t>
        </is>
      </c>
      <c r="C120" s="127" t="n">
        <v>150.0</v>
      </c>
      <c r="D120" s="132" t="inlineStr">
        <is>
          <t>ESPAÇADOR 2mm TIPO CRUZETA PCT C/ 100 UNIDADES</t>
        </is>
      </c>
      <c r="E120" s="137" t="inlineStr">
        <is>
          <t/>
        </is>
      </c>
      <c r="F120" s="143" t="n">
        <v>0.0</v>
      </c>
      <c r="G120" s="149" t="n">
        <f>IFERROR(C120 *F120,0)</f>
        <v>0.0</v>
      </c>
    </row>
    <row r="121">
      <c r="A121" s="117" t="n">
        <v>98.0</v>
      </c>
      <c r="B121" s="122" t="inlineStr">
        <is>
          <t>UN</t>
        </is>
      </c>
      <c r="C121" s="127" t="n">
        <v>150.0</v>
      </c>
      <c r="D121" s="132" t="inlineStr">
        <is>
          <t>ESPAÇADOR 3mm TIPO CRUZETA PCT C/ 100 UNIDADES</t>
        </is>
      </c>
      <c r="E121" s="137" t="inlineStr">
        <is>
          <t/>
        </is>
      </c>
      <c r="F121" s="143" t="n">
        <v>0.0</v>
      </c>
      <c r="G121" s="149" t="n">
        <f>IFERROR(C121 *F121,0)</f>
        <v>0.0</v>
      </c>
    </row>
    <row r="122">
      <c r="A122" s="117" t="n">
        <v>99.0</v>
      </c>
      <c r="B122" s="122" t="inlineStr">
        <is>
          <t>UN</t>
        </is>
      </c>
      <c r="C122" s="127" t="n">
        <v>150.0</v>
      </c>
      <c r="D122" s="132" t="inlineStr">
        <is>
          <t>ESPAÇADOR 4mm TIPO CRUZETA PCT C/ 100 UNIDADES</t>
        </is>
      </c>
      <c r="E122" s="137" t="inlineStr">
        <is>
          <t/>
        </is>
      </c>
      <c r="F122" s="143" t="n">
        <v>0.0</v>
      </c>
      <c r="G122" s="149" t="n">
        <f>IFERROR(C122 *F122,0)</f>
        <v>0.0</v>
      </c>
    </row>
    <row r="123">
      <c r="A123" s="117" t="n">
        <v>100.0</v>
      </c>
      <c r="B123" s="122" t="inlineStr">
        <is>
          <t>UN</t>
        </is>
      </c>
      <c r="C123" s="127" t="n">
        <v>100.0</v>
      </c>
      <c r="D123" s="132" t="inlineStr">
        <is>
          <t>ESPAÇADOR NIVELADOR 1,5mm PCT C/ 500 UNIDADES</t>
        </is>
      </c>
      <c r="E123" s="137" t="inlineStr">
        <is>
          <t/>
        </is>
      </c>
      <c r="F123" s="143" t="n">
        <v>0.0</v>
      </c>
      <c r="G123" s="149" t="n">
        <f>IFERROR(C123 *F123,0)</f>
        <v>0.0</v>
      </c>
    </row>
    <row r="124">
      <c r="A124" s="117" t="n">
        <v>101.0</v>
      </c>
      <c r="B124" s="122" t="inlineStr">
        <is>
          <t>UN</t>
        </is>
      </c>
      <c r="C124" s="127" t="n">
        <v>100.0</v>
      </c>
      <c r="D124" s="132" t="inlineStr">
        <is>
          <t>ESPAÇADOR NIVELADOR 1mm PCT C/ 500 UNIDADES</t>
        </is>
      </c>
      <c r="E124" s="137" t="inlineStr">
        <is>
          <t/>
        </is>
      </c>
      <c r="F124" s="143" t="n">
        <v>0.0</v>
      </c>
      <c r="G124" s="149" t="n">
        <f>IFERROR(C124 *F124,0)</f>
        <v>0.0</v>
      </c>
    </row>
    <row r="125">
      <c r="A125" s="117" t="n">
        <v>102.0</v>
      </c>
      <c r="B125" s="122" t="inlineStr">
        <is>
          <t>UN</t>
        </is>
      </c>
      <c r="C125" s="127" t="n">
        <v>100.0</v>
      </c>
      <c r="D125" s="132" t="inlineStr">
        <is>
          <t>ESPAÇADOR NIVELADOR 2mm PCT C/ 500 UNIDADES</t>
        </is>
      </c>
      <c r="E125" s="137" t="inlineStr">
        <is>
          <t/>
        </is>
      </c>
      <c r="F125" s="143" t="n">
        <v>0.0</v>
      </c>
      <c r="G125" s="149" t="n">
        <f>IFERROR(C125 *F125,0)</f>
        <v>0.0</v>
      </c>
    </row>
    <row r="126">
      <c r="A126" s="117" t="n">
        <v>103.0</v>
      </c>
      <c r="B126" s="122" t="inlineStr">
        <is>
          <t>M</t>
        </is>
      </c>
      <c r="C126" s="127" t="n">
        <v>500.0</v>
      </c>
      <c r="D126" s="132" t="inlineStr">
        <is>
          <t>EUCALIPTO TRATADO 10 A 12 CM</t>
        </is>
      </c>
      <c r="E126" s="137" t="inlineStr">
        <is>
          <t/>
        </is>
      </c>
      <c r="F126" s="143" t="n">
        <v>0.0</v>
      </c>
      <c r="G126" s="149" t="n">
        <f>IFERROR(C126 *F126,0)</f>
        <v>0.0</v>
      </c>
    </row>
    <row r="127">
      <c r="A127" s="117" t="n">
        <v>104.0</v>
      </c>
      <c r="B127" s="122" t="inlineStr">
        <is>
          <t>M</t>
        </is>
      </c>
      <c r="C127" s="127" t="n">
        <v>500.0</v>
      </c>
      <c r="D127" s="132" t="inlineStr">
        <is>
          <t>EUCALIPTO TRATADO 12 A 14 CM</t>
        </is>
      </c>
      <c r="E127" s="137" t="inlineStr">
        <is>
          <t/>
        </is>
      </c>
      <c r="F127" s="143" t="n">
        <v>0.0</v>
      </c>
      <c r="G127" s="149" t="n">
        <f>IFERROR(C127 *F127,0)</f>
        <v>0.0</v>
      </c>
    </row>
    <row r="128">
      <c r="A128" s="117" t="n">
        <v>105.0</v>
      </c>
      <c r="B128" s="122" t="inlineStr">
        <is>
          <t>M</t>
        </is>
      </c>
      <c r="C128" s="127" t="n">
        <v>500.0</v>
      </c>
      <c r="D128" s="132" t="inlineStr">
        <is>
          <t>EUCALIPTO TRATADO 14 A 16 CM</t>
        </is>
      </c>
      <c r="E128" s="137" t="inlineStr">
        <is>
          <t/>
        </is>
      </c>
      <c r="F128" s="143" t="n">
        <v>0.0</v>
      </c>
      <c r="G128" s="149" t="n">
        <f>IFERROR(C128 *F128,0)</f>
        <v>0.0</v>
      </c>
    </row>
    <row r="129">
      <c r="A129" s="117" t="n">
        <v>106.0</v>
      </c>
      <c r="B129" s="122" t="inlineStr">
        <is>
          <t>M</t>
        </is>
      </c>
      <c r="C129" s="127" t="n">
        <v>500.0</v>
      </c>
      <c r="D129" s="132" t="inlineStr">
        <is>
          <t>EUCALIPTO TRATADO 16 A 18 CM</t>
        </is>
      </c>
      <c r="E129" s="137" t="inlineStr">
        <is>
          <t/>
        </is>
      </c>
      <c r="F129" s="143" t="n">
        <v>0.0</v>
      </c>
      <c r="G129" s="149" t="n">
        <f>IFERROR(C129 *F129,0)</f>
        <v>0.0</v>
      </c>
    </row>
    <row r="130">
      <c r="A130" s="117" t="n">
        <v>107.0</v>
      </c>
      <c r="B130" s="122" t="inlineStr">
        <is>
          <t>M</t>
        </is>
      </c>
      <c r="C130" s="127" t="n">
        <v>500.0</v>
      </c>
      <c r="D130" s="132" t="inlineStr">
        <is>
          <t>EUCALIPTO TRATADO 18 A 20 CM</t>
        </is>
      </c>
      <c r="E130" s="137" t="inlineStr">
        <is>
          <t/>
        </is>
      </c>
      <c r="F130" s="143" t="n">
        <v>0.0</v>
      </c>
      <c r="G130" s="149" t="n">
        <f>IFERROR(C130 *F130,0)</f>
        <v>0.0</v>
      </c>
    </row>
    <row r="131">
      <c r="A131" s="117" t="n">
        <v>108.0</v>
      </c>
      <c r="B131" s="122" t="inlineStr">
        <is>
          <t>M</t>
        </is>
      </c>
      <c r="C131" s="127" t="n">
        <v>500.0</v>
      </c>
      <c r="D131" s="132" t="inlineStr">
        <is>
          <t>EUCALIPTO TRATADO 4 A 6 CM</t>
        </is>
      </c>
      <c r="E131" s="137" t="inlineStr">
        <is>
          <t/>
        </is>
      </c>
      <c r="F131" s="143" t="n">
        <v>0.0</v>
      </c>
      <c r="G131" s="149" t="n">
        <f>IFERROR(C131 *F131,0)</f>
        <v>0.0</v>
      </c>
    </row>
    <row r="132">
      <c r="A132" s="117" t="n">
        <v>109.0</v>
      </c>
      <c r="B132" s="122" t="inlineStr">
        <is>
          <t>M</t>
        </is>
      </c>
      <c r="C132" s="127" t="n">
        <v>500.0</v>
      </c>
      <c r="D132" s="132" t="inlineStr">
        <is>
          <t>EUCALIPTO TRATADO 6 A 8 CM</t>
        </is>
      </c>
      <c r="E132" s="137" t="inlineStr">
        <is>
          <t/>
        </is>
      </c>
      <c r="F132" s="143" t="n">
        <v>0.0</v>
      </c>
      <c r="G132" s="149" t="n">
        <f>IFERROR(C132 *F132,0)</f>
        <v>0.0</v>
      </c>
    </row>
    <row r="133">
      <c r="A133" s="117" t="n">
        <v>110.0</v>
      </c>
      <c r="B133" s="122" t="inlineStr">
        <is>
          <t>M</t>
        </is>
      </c>
      <c r="C133" s="127" t="n">
        <v>500.0</v>
      </c>
      <c r="D133" s="132" t="inlineStr">
        <is>
          <t>EUCALIPTO TRATADO 8 A 10 CM</t>
        </is>
      </c>
      <c r="E133" s="137" t="inlineStr">
        <is>
          <t/>
        </is>
      </c>
      <c r="F133" s="143" t="n">
        <v>0.0</v>
      </c>
      <c r="G133" s="149" t="n">
        <f>IFERROR(C133 *F133,0)</f>
        <v>0.0</v>
      </c>
    </row>
    <row r="134">
      <c r="A134" s="117" t="n">
        <v>111.0</v>
      </c>
      <c r="B134" s="122" t="inlineStr">
        <is>
          <t>UN</t>
        </is>
      </c>
      <c r="C134" s="127" t="n">
        <v>150.0</v>
      </c>
      <c r="D134" s="132" t="inlineStr">
        <is>
          <t>FECHADURA P/PORTA DE MADEIRA (SOPRANO OU SIMILAR)</t>
        </is>
      </c>
      <c r="E134" s="137" t="inlineStr">
        <is>
          <t/>
        </is>
      </c>
      <c r="F134" s="143" t="n">
        <v>0.0</v>
      </c>
      <c r="G134" s="149" t="n">
        <f>IFERROR(C134 *F134,0)</f>
        <v>0.0</v>
      </c>
    </row>
    <row r="135">
      <c r="A135" s="117" t="n">
        <v>112.0</v>
      </c>
      <c r="B135" s="122" t="inlineStr">
        <is>
          <t>UN</t>
        </is>
      </c>
      <c r="C135" s="127" t="n">
        <v>150.0</v>
      </c>
      <c r="D135" s="132" t="inlineStr">
        <is>
          <t>FECHADURA PARA PORTA EM AÇO MAÇANETA TIPO ALAVANCA - MATERIAL CAIXA: AÇO ZINCADO , MATERIAL TAMPA: AÇO CROMADO , MATERIAL LINGUETA: AÇO CROMADO , MATERIAL TRINCO: AÇO CROMADO , MATERIAL TESTA: AÇO INOXIDÁVEL , MATERIAL CUBO MAÇANETA: AÇO , COR TAMPA: CROMADA , ACABAMENTO SUPERFICIAL: CROMADO BRILHANTE , MATERIAL FALSA TESTA: AÇO ZINCADO , MATERIAL: AÇO , MATERIAL PINO CENTRAL: LATÃO CROMADO , COMPONENTES: 2 CHAVES EM LATÃO NIQUELADO , CARACTERÍSTICAS ADICIONAIS: TIPO ALAVANCA, TRINCO REVERSÍVEL S/ DESMONTAGEM DA , MATERIAL MAÇANETA: AÇO NIQUELADO , TIPO CILINDRO: OVAL , MATERIAL CILINDRO: LATÃO , MATERIAL ESPELHO: AÇO , TIPO: INTERNA , APLICAÇÃO: PORTA</t>
        </is>
      </c>
      <c r="E135" s="137" t="inlineStr">
        <is>
          <t/>
        </is>
      </c>
      <c r="F135" s="143" t="n">
        <v>0.0</v>
      </c>
      <c r="G135" s="149" t="n">
        <f>IFERROR(C135 *F135,0)</f>
        <v>0.0</v>
      </c>
    </row>
    <row r="136">
      <c r="A136" s="117" t="n">
        <v>113.0</v>
      </c>
      <c r="B136" s="122" t="inlineStr">
        <is>
          <t>UN</t>
        </is>
      </c>
      <c r="C136" s="127" t="n">
        <v>100.0</v>
      </c>
      <c r="D136" s="132" t="inlineStr">
        <is>
          <t>FERRO CHATO 1 1/2 X 1/8 - FERRO CHATO LISO 1/2 X 1/8, EM AÇO, BARRA COM 6MT.</t>
        </is>
      </c>
      <c r="E136" s="137" t="inlineStr">
        <is>
          <t/>
        </is>
      </c>
      <c r="F136" s="143" t="n">
        <v>0.0</v>
      </c>
      <c r="G136" s="149" t="n">
        <f>IFERROR(C136 *F136,0)</f>
        <v>0.0</v>
      </c>
    </row>
    <row r="137">
      <c r="A137" s="117" t="n">
        <v>114.0</v>
      </c>
      <c r="B137" s="122" t="inlineStr">
        <is>
          <t>UN</t>
        </is>
      </c>
      <c r="C137" s="127" t="n">
        <v>100.0</v>
      </c>
      <c r="D137" s="132" t="inlineStr">
        <is>
          <t>FERRO CHATO 1.1/2 X 3/16 - FERRO CHATO LISO 1.1/2 X 3/16, EM AÇO, BARRA COM 6MT.</t>
        </is>
      </c>
      <c r="E137" s="137" t="inlineStr">
        <is>
          <t/>
        </is>
      </c>
      <c r="F137" s="143" t="n">
        <v>0.0</v>
      </c>
      <c r="G137" s="149" t="n">
        <f>IFERROR(C137 *F137,0)</f>
        <v>0.0</v>
      </c>
    </row>
    <row r="138">
      <c r="A138" s="117" t="n">
        <v>115.0</v>
      </c>
      <c r="B138" s="122" t="inlineStr">
        <is>
          <t>UN</t>
        </is>
      </c>
      <c r="C138" s="127" t="n">
        <v>100.0</v>
      </c>
      <c r="D138" s="132" t="inlineStr">
        <is>
          <t>FERRO CHATO 1" X 1/8 - FERRO CHATO LISO 1 X 1/8, EM AÇO, BARRA COM 6MT.</t>
        </is>
      </c>
      <c r="E138" s="137" t="inlineStr">
        <is>
          <t/>
        </is>
      </c>
      <c r="F138" s="143" t="n">
        <v>0.0</v>
      </c>
      <c r="G138" s="149" t="n">
        <f>IFERROR(C138 *F138,0)</f>
        <v>0.0</v>
      </c>
    </row>
    <row r="139">
      <c r="A139" s="117" t="n">
        <v>116.0</v>
      </c>
      <c r="B139" s="122" t="inlineStr">
        <is>
          <t>UN</t>
        </is>
      </c>
      <c r="C139" s="127" t="n">
        <v>100.0</v>
      </c>
      <c r="D139" s="132" t="inlineStr">
        <is>
          <t>FERRO CHATO 1" X 3/16 - FERRO CHATO LISO 1" X 3/16, EM AÇO, BARRA COM 6MT.</t>
        </is>
      </c>
      <c r="E139" s="137" t="inlineStr">
        <is>
          <t/>
        </is>
      </c>
      <c r="F139" s="143" t="n">
        <v>0.0</v>
      </c>
      <c r="G139" s="149" t="n">
        <f>IFERROR(C139 *F139,0)</f>
        <v>0.0</v>
      </c>
    </row>
    <row r="140">
      <c r="A140" s="117" t="n">
        <v>117.0</v>
      </c>
      <c r="B140" s="122" t="inlineStr">
        <is>
          <t>UN</t>
        </is>
      </c>
      <c r="C140" s="127" t="n">
        <v>100.0</v>
      </c>
      <c r="D140" s="132" t="inlineStr">
        <is>
          <t>FERRO LISO 1" - FERRO LISO 1 POLEGADA, EM AÇO, BARRA COM 6MT.</t>
        </is>
      </c>
      <c r="E140" s="137" t="inlineStr">
        <is>
          <t/>
        </is>
      </c>
      <c r="F140" s="143" t="n">
        <v>0.0</v>
      </c>
      <c r="G140" s="149" t="n">
        <f>IFERROR(C140 *F140,0)</f>
        <v>0.0</v>
      </c>
    </row>
    <row r="141">
      <c r="A141" s="117" t="n">
        <v>118.0</v>
      </c>
      <c r="B141" s="122" t="inlineStr">
        <is>
          <t>UN</t>
        </is>
      </c>
      <c r="C141" s="127" t="n">
        <v>100.0</v>
      </c>
      <c r="D141" s="132" t="inlineStr">
        <is>
          <t>FERRO LISO 5/8 - DIÂMETRO: 5/8 POLEGADAS, TIPO: CA-50, BARRA 6 METROS</t>
        </is>
      </c>
      <c r="E141" s="137" t="inlineStr">
        <is>
          <t/>
        </is>
      </c>
      <c r="F141" s="143" t="n">
        <v>0.0</v>
      </c>
      <c r="G141" s="149" t="n">
        <f>IFERROR(C141 *F141,0)</f>
        <v>0.0</v>
      </c>
    </row>
    <row r="142">
      <c r="A142" s="117" t="n">
        <v>119.0</v>
      </c>
      <c r="B142" s="122" t="inlineStr">
        <is>
          <t>UN</t>
        </is>
      </c>
      <c r="C142" s="127" t="n">
        <v>200.0</v>
      </c>
      <c r="D142" s="132" t="inlineStr">
        <is>
          <t>FERRO VEERGALÃO CA-50 3/16" 5mm 12Mts</t>
        </is>
      </c>
      <c r="E142" s="137" t="inlineStr">
        <is>
          <t/>
        </is>
      </c>
      <c r="F142" s="143" t="n">
        <v>0.0</v>
      </c>
      <c r="G142" s="149" t="n">
        <f>IFERROR(C142 *F142,0)</f>
        <v>0.0</v>
      </c>
    </row>
    <row r="143">
      <c r="A143" s="117" t="n">
        <v>120.0</v>
      </c>
      <c r="B143" s="122" t="inlineStr">
        <is>
          <t>UN</t>
        </is>
      </c>
      <c r="C143" s="127" t="n">
        <v>200.0</v>
      </c>
      <c r="D143" s="132" t="inlineStr">
        <is>
          <t>FERRO VERGALÃO CA-50  1/4" 6,3mm 12Mts</t>
        </is>
      </c>
      <c r="E143" s="137" t="inlineStr">
        <is>
          <t/>
        </is>
      </c>
      <c r="F143" s="143" t="n">
        <v>0.0</v>
      </c>
      <c r="G143" s="149" t="n">
        <f>IFERROR(C143 *F143,0)</f>
        <v>0.0</v>
      </c>
    </row>
    <row r="144">
      <c r="A144" s="117" t="n">
        <v>121.0</v>
      </c>
      <c r="B144" s="122" t="inlineStr">
        <is>
          <t>UN</t>
        </is>
      </c>
      <c r="C144" s="127" t="n">
        <v>200.0</v>
      </c>
      <c r="D144" s="132" t="inlineStr">
        <is>
          <t>FERRO VERGALÃO CA-50 3/8" 10,00mm BARRA 12 Mts</t>
        </is>
      </c>
      <c r="E144" s="137" t="inlineStr">
        <is>
          <t/>
        </is>
      </c>
      <c r="F144" s="143" t="n">
        <v>0.0</v>
      </c>
      <c r="G144" s="149" t="n">
        <f>IFERROR(C144 *F144,0)</f>
        <v>0.0</v>
      </c>
    </row>
    <row r="145">
      <c r="A145" s="117" t="n">
        <v>122.0</v>
      </c>
      <c r="B145" s="122" t="inlineStr">
        <is>
          <t>UN</t>
        </is>
      </c>
      <c r="C145" s="127" t="n">
        <v>200.0</v>
      </c>
      <c r="D145" s="132" t="inlineStr">
        <is>
          <t>FERRO VERGALÃO CA-50 5/16 8mm 12 Mts</t>
        </is>
      </c>
      <c r="E145" s="137" t="inlineStr">
        <is>
          <t/>
        </is>
      </c>
      <c r="F145" s="143" t="n">
        <v>0.0</v>
      </c>
      <c r="G145" s="149" t="n">
        <f>IFERROR(C145 *F145,0)</f>
        <v>0.0</v>
      </c>
    </row>
    <row r="146">
      <c r="A146" s="117" t="n">
        <v>123.0</v>
      </c>
      <c r="B146" s="122" t="inlineStr">
        <is>
          <t>UN</t>
        </is>
      </c>
      <c r="C146" s="127" t="n">
        <v>200.0</v>
      </c>
      <c r="D146" s="132" t="inlineStr">
        <is>
          <t>FERRO VERGALÃO CA-50 5/8" 16mm 12 Mts</t>
        </is>
      </c>
      <c r="E146" s="137" t="inlineStr">
        <is>
          <t/>
        </is>
      </c>
      <c r="F146" s="143" t="n">
        <v>0.0</v>
      </c>
      <c r="G146" s="149" t="n">
        <f>IFERROR(C146 *F146,0)</f>
        <v>0.0</v>
      </c>
    </row>
    <row r="147">
      <c r="A147" s="117" t="n">
        <v>124.0</v>
      </c>
      <c r="B147" s="122" t="inlineStr">
        <is>
          <t>UN</t>
        </is>
      </c>
      <c r="C147" s="127" t="n">
        <v>200.0</v>
      </c>
      <c r="D147" s="132" t="inlineStr">
        <is>
          <t>FERRO VERGALHÃO CA-50 1/2" 12mm 12Mts</t>
        </is>
      </c>
      <c r="E147" s="137" t="inlineStr">
        <is>
          <t/>
        </is>
      </c>
      <c r="F147" s="143" t="n">
        <v>0.0</v>
      </c>
      <c r="G147" s="149" t="n">
        <f>IFERROR(C147 *F147,0)</f>
        <v>0.0</v>
      </c>
    </row>
    <row r="148">
      <c r="A148" s="117" t="n">
        <v>125.0</v>
      </c>
      <c r="B148" s="122" t="inlineStr">
        <is>
          <t>UN</t>
        </is>
      </c>
      <c r="C148" s="127" t="n">
        <v>250.0</v>
      </c>
      <c r="D148" s="132" t="inlineStr">
        <is>
          <t>FITA CREPE 18x50 - PAPEL CREPADO SATURADO COBERTO COM ADESIVO À BASE DE BORRACHA E RESINA SINTÉTICA, PRODUTO CERTIFICADO CESVI BRASIL, TIPO MONOFACE NA COR BRANCA.</t>
        </is>
      </c>
      <c r="E148" s="137" t="inlineStr">
        <is>
          <t/>
        </is>
      </c>
      <c r="F148" s="143" t="n">
        <v>0.0</v>
      </c>
      <c r="G148" s="149" t="n">
        <f>IFERROR(C148 *F148,0)</f>
        <v>0.0</v>
      </c>
    </row>
    <row r="149">
      <c r="A149" s="117" t="n">
        <v>126.0</v>
      </c>
      <c r="B149" s="122" t="inlineStr">
        <is>
          <t>UN</t>
        </is>
      </c>
      <c r="C149" s="127" t="n">
        <v>400.0</v>
      </c>
      <c r="D149" s="132" t="inlineStr">
        <is>
          <t>FITA CREPE 24x50 - PAPEL CREPADO SATURADO COBERTO COM ADESIVO À BASE DE BORRACHA E RESINA SINTÉTICA, PRODUTO CERTIFICADO CESVI BRASIL, TIPO MONOFACE NA COR BRANCA.</t>
        </is>
      </c>
      <c r="E149" s="137" t="inlineStr">
        <is>
          <t/>
        </is>
      </c>
      <c r="F149" s="143" t="n">
        <v>0.0</v>
      </c>
      <c r="G149" s="149" t="n">
        <f>IFERROR(C149 *F149,0)</f>
        <v>0.0</v>
      </c>
    </row>
    <row r="150">
      <c r="A150" s="117" t="n">
        <v>127.0</v>
      </c>
      <c r="B150" s="122" t="inlineStr">
        <is>
          <t>UN</t>
        </is>
      </c>
      <c r="C150" s="127" t="n">
        <v>150.0</v>
      </c>
      <c r="D150" s="132" t="inlineStr">
        <is>
          <t>FITA CREPE 48x50 - PAPEL CREPADO SATURADO COBERTO COM ADESIVO À BASE DE BORRACHA E RESINA SINTÉTICA, PRODUTO CERTIFICADO CESVI BRASIL, TIPO MONOFACE NA COR BRANCA.</t>
        </is>
      </c>
      <c r="E150" s="137" t="inlineStr">
        <is>
          <t/>
        </is>
      </c>
      <c r="F150" s="143" t="n">
        <v>0.0</v>
      </c>
      <c r="G150" s="149" t="n">
        <f>IFERROR(C150 *F150,0)</f>
        <v>0.0</v>
      </c>
    </row>
    <row r="151">
      <c r="A151" s="117" t="n">
        <v>128.0</v>
      </c>
      <c r="B151" s="122" t="inlineStr">
        <is>
          <t>UN</t>
        </is>
      </c>
      <c r="C151" s="127" t="n">
        <v>100.0</v>
      </c>
      <c r="D151" s="132" t="inlineStr">
        <is>
          <t>FITA MULTIUSO 20CM (10MTS) ALUMINIO, ASFALTICA, IMPERMEAVEL</t>
        </is>
      </c>
      <c r="E151" s="137" t="inlineStr">
        <is>
          <t/>
        </is>
      </c>
      <c r="F151" s="143" t="n">
        <v>0.0</v>
      </c>
      <c r="G151" s="149" t="n">
        <f>IFERROR(C151 *F151,0)</f>
        <v>0.0</v>
      </c>
    </row>
    <row r="152">
      <c r="A152" s="117" t="n">
        <v>129.0</v>
      </c>
      <c r="B152" s="122" t="inlineStr">
        <is>
          <t>UN</t>
        </is>
      </c>
      <c r="C152" s="127" t="n">
        <v>100.0</v>
      </c>
      <c r="D152" s="132" t="inlineStr">
        <is>
          <t>FITA MULTIUSO 30CM (10MTS) ALUMINIO, ASFALTICA, IMPERMEAVEL</t>
        </is>
      </c>
      <c r="E152" s="137" t="inlineStr">
        <is>
          <t/>
        </is>
      </c>
      <c r="F152" s="143" t="n">
        <v>0.0</v>
      </c>
      <c r="G152" s="149" t="n">
        <f>IFERROR(C152 *F152,0)</f>
        <v>0.0</v>
      </c>
    </row>
    <row r="153">
      <c r="A153" s="117" t="n">
        <v>130.0</v>
      </c>
      <c r="B153" s="122" t="inlineStr">
        <is>
          <t>UN</t>
        </is>
      </c>
      <c r="C153" s="127" t="n">
        <v>150.0</v>
      </c>
      <c r="D153" s="132" t="inlineStr">
        <is>
          <t>FITA VEDA ROSCA 18X25MT (TIGRE OU SIMILAR) - FITA VEDA ROSCA MATERIAL: TEFLON, COMPRIMENTO: 25 M, ESPESSURA: 0,06 A 0,08 MM, LARGURA: 18 MM, NORMAS TÉCNICAS: ABNT</t>
        </is>
      </c>
      <c r="E153" s="137" t="inlineStr">
        <is>
          <t/>
        </is>
      </c>
      <c r="F153" s="143" t="n">
        <v>0.0</v>
      </c>
      <c r="G153" s="149" t="n">
        <f>IFERROR(C153 *F153,0)</f>
        <v>0.0</v>
      </c>
    </row>
    <row r="154">
      <c r="A154" s="117" t="n">
        <v>131.0</v>
      </c>
      <c r="B154" s="122" t="inlineStr">
        <is>
          <t>UN</t>
        </is>
      </c>
      <c r="C154" s="127" t="n">
        <v>100.0</v>
      </c>
      <c r="D154" s="132" t="inlineStr">
        <is>
          <t>FITA ZEBRADA 200MT</t>
        </is>
      </c>
      <c r="E154" s="137" t="inlineStr">
        <is>
          <t/>
        </is>
      </c>
      <c r="F154" s="143" t="n">
        <v>0.0</v>
      </c>
      <c r="G154" s="149" t="n">
        <f>IFERROR(C154 *F154,0)</f>
        <v>0.0</v>
      </c>
    </row>
    <row r="155">
      <c r="A155" s="117" t="n">
        <v>132.0</v>
      </c>
      <c r="B155" s="122" t="inlineStr">
        <is>
          <t>UN</t>
        </is>
      </c>
      <c r="C155" s="127" t="n">
        <v>100.0</v>
      </c>
      <c r="D155" s="132" t="inlineStr">
        <is>
          <t>IMPERMEABILIZANTE ASFALTICO PARA INFILTRAÇÕES 18 KG - COMPOSIÇÃO BÁSICA: MASSA BETUMINOSA COM CARGAS MINERAIS INERTES DENSIDADE: 1,2 G/CM3 FUNÇÃO: VEDAÇÃO E IMPERMEABILIZAÇÃO DE JUNTAS E TRINCAS EM APLICAÇÃO: CONSTRUÇÃO CIVIL COR: PRETA TIPO: MASSA ASFÁLTICA ELASTO-PLÁSTICA</t>
        </is>
      </c>
      <c r="E155" s="137" t="inlineStr">
        <is>
          <t/>
        </is>
      </c>
      <c r="F155" s="143" t="n">
        <v>0.0</v>
      </c>
      <c r="G155" s="149" t="n">
        <f>IFERROR(C155 *F155,0)</f>
        <v>0.0</v>
      </c>
    </row>
    <row r="156">
      <c r="A156" s="117" t="n">
        <v>133.0</v>
      </c>
      <c r="B156" s="122" t="inlineStr">
        <is>
          <t>UN</t>
        </is>
      </c>
      <c r="C156" s="127" t="n">
        <v>100.0</v>
      </c>
      <c r="D156" s="132" t="inlineStr">
        <is>
          <t>IMPERMEABILIZANTE PARA CONCRETO NEUTROL 18 L</t>
        </is>
      </c>
      <c r="E156" s="137" t="inlineStr">
        <is>
          <t/>
        </is>
      </c>
      <c r="F156" s="143" t="n">
        <v>0.0</v>
      </c>
      <c r="G156" s="149" t="n">
        <f>IFERROR(C156 *F156,0)</f>
        <v>0.0</v>
      </c>
    </row>
    <row r="157">
      <c r="A157" s="117" t="n">
        <v>134.0</v>
      </c>
      <c r="B157" s="122" t="inlineStr">
        <is>
          <t>UN</t>
        </is>
      </c>
      <c r="C157" s="127" t="n">
        <v>100.0</v>
      </c>
      <c r="D157" s="132" t="inlineStr">
        <is>
          <t>IMPERMEABILIZANTE PARA CONCRETO NEUTROL 3,6 L</t>
        </is>
      </c>
      <c r="E157" s="137" t="inlineStr">
        <is>
          <t/>
        </is>
      </c>
      <c r="F157" s="143" t="n">
        <v>0.0</v>
      </c>
      <c r="G157" s="149" t="n">
        <f>IFERROR(C157 *F157,0)</f>
        <v>0.0</v>
      </c>
    </row>
    <row r="158">
      <c r="A158" s="117" t="n">
        <v>135.0</v>
      </c>
      <c r="B158" s="122" t="inlineStr">
        <is>
          <t>UN</t>
        </is>
      </c>
      <c r="C158" s="127" t="n">
        <v>50.0</v>
      </c>
      <c r="D158" s="132" t="inlineStr">
        <is>
          <t>JANELA DE AÇO 1,00X1,20 REQ 12 C/GRADE</t>
        </is>
      </c>
      <c r="E158" s="137" t="inlineStr">
        <is>
          <t/>
        </is>
      </c>
      <c r="F158" s="143" t="n">
        <v>0.0</v>
      </c>
      <c r="G158" s="149" t="n">
        <f>IFERROR(C158 *F158,0)</f>
        <v>0.0</v>
      </c>
    </row>
    <row r="159">
      <c r="A159" s="117" t="n">
        <v>136.0</v>
      </c>
      <c r="B159" s="122" t="inlineStr">
        <is>
          <t>UN</t>
        </is>
      </c>
      <c r="C159" s="127" t="n">
        <v>50.0</v>
      </c>
      <c r="D159" s="132" t="inlineStr">
        <is>
          <t>JANELA DE AÇO 1,00X1,50 REQ 12 C/GRADE</t>
        </is>
      </c>
      <c r="E159" s="137" t="inlineStr">
        <is>
          <t/>
        </is>
      </c>
      <c r="F159" s="143" t="n">
        <v>0.0</v>
      </c>
      <c r="G159" s="149" t="n">
        <f>IFERROR(C159 *F159,0)</f>
        <v>0.0</v>
      </c>
    </row>
    <row r="160">
      <c r="A160" s="117" t="n">
        <v>137.0</v>
      </c>
      <c r="B160" s="122" t="inlineStr">
        <is>
          <t>UN</t>
        </is>
      </c>
      <c r="C160" s="127" t="n">
        <v>50.0</v>
      </c>
      <c r="D160" s="132" t="inlineStr">
        <is>
          <t>JANELA VERTICAL 1 SEÇÃO AÇO C/ GRADE REQ. 12cm</t>
        </is>
      </c>
      <c r="E160" s="137" t="inlineStr">
        <is>
          <t/>
        </is>
      </c>
      <c r="F160" s="143" t="n">
        <v>0.0</v>
      </c>
      <c r="G160" s="149" t="n">
        <f>IFERROR(C160 *F160,0)</f>
        <v>0.0</v>
      </c>
    </row>
    <row r="161">
      <c r="A161" s="117" t="n">
        <v>138.0</v>
      </c>
      <c r="B161" s="122" t="inlineStr">
        <is>
          <t>UN</t>
        </is>
      </c>
      <c r="C161" s="127" t="n">
        <v>50.0</v>
      </c>
      <c r="D161" s="132" t="inlineStr">
        <is>
          <t>JANELA VERTICAL 2 SEÇÕES AÇO C/ GRADE REQ. 12cm</t>
        </is>
      </c>
      <c r="E161" s="137" t="inlineStr">
        <is>
          <t/>
        </is>
      </c>
      <c r="F161" s="143" t="n">
        <v>0.0</v>
      </c>
      <c r="G161" s="149" t="n">
        <f>IFERROR(C161 *F161,0)</f>
        <v>0.0</v>
      </c>
    </row>
    <row r="162">
      <c r="A162" s="117" t="n">
        <v>139.0</v>
      </c>
      <c r="B162" s="122" t="inlineStr">
        <is>
          <t>UN</t>
        </is>
      </c>
      <c r="C162" s="127" t="n">
        <v>100.0</v>
      </c>
      <c r="D162" s="132" t="inlineStr">
        <is>
          <t>JOELHO 90 GRAUS SOLD.C/BUCHA LATAO DIAM. 20 X 1/2"</t>
        </is>
      </c>
      <c r="E162" s="137" t="inlineStr">
        <is>
          <t/>
        </is>
      </c>
      <c r="F162" s="143" t="n">
        <v>0.0</v>
      </c>
      <c r="G162" s="149" t="n">
        <f>IFERROR(C162 *F162,0)</f>
        <v>0.0</v>
      </c>
    </row>
    <row r="163">
      <c r="A163" s="117" t="n">
        <v>140.0</v>
      </c>
      <c r="B163" s="122" t="inlineStr">
        <is>
          <t>UN</t>
        </is>
      </c>
      <c r="C163" s="127" t="n">
        <v>100.0</v>
      </c>
      <c r="D163" s="132" t="inlineStr">
        <is>
          <t>JOELHO 90 GRAUS SOLD.C/BUCHA LATAO DIAM. 25 X 3/4"</t>
        </is>
      </c>
      <c r="E163" s="137" t="inlineStr">
        <is>
          <t/>
        </is>
      </c>
      <c r="F163" s="143" t="n">
        <v>0.0</v>
      </c>
      <c r="G163" s="149" t="n">
        <f>IFERROR(C163 *F163,0)</f>
        <v>0.0</v>
      </c>
    </row>
    <row r="164">
      <c r="A164" s="117" t="n">
        <v>141.0</v>
      </c>
      <c r="B164" s="122" t="inlineStr">
        <is>
          <t>UN</t>
        </is>
      </c>
      <c r="C164" s="127" t="n">
        <v>150.0</v>
      </c>
      <c r="D164" s="132" t="inlineStr">
        <is>
          <t>JOELHO ESG .90º 100MM (TIGRE, AMANCO OU SIMILAR )</t>
        </is>
      </c>
      <c r="E164" s="137" t="inlineStr">
        <is>
          <t/>
        </is>
      </c>
      <c r="F164" s="143" t="n">
        <v>0.0</v>
      </c>
      <c r="G164" s="149" t="n">
        <f>IFERROR(C164 *F164,0)</f>
        <v>0.0</v>
      </c>
    </row>
    <row r="165">
      <c r="A165" s="117" t="n">
        <v>142.0</v>
      </c>
      <c r="B165" s="122" t="inlineStr">
        <is>
          <t>UN</t>
        </is>
      </c>
      <c r="C165" s="127" t="n">
        <v>150.0</v>
      </c>
      <c r="D165" s="132" t="inlineStr">
        <is>
          <t>JOELHO ESG. 90 º 40MM (TIGRE, AMANCO OU SIMILAR )</t>
        </is>
      </c>
      <c r="E165" s="137" t="inlineStr">
        <is>
          <t/>
        </is>
      </c>
      <c r="F165" s="143" t="n">
        <v>0.0</v>
      </c>
      <c r="G165" s="149" t="n">
        <f>IFERROR(C165 *F165,0)</f>
        <v>0.0</v>
      </c>
    </row>
    <row r="166">
      <c r="A166" s="117" t="n">
        <v>143.0</v>
      </c>
      <c r="B166" s="122" t="inlineStr">
        <is>
          <t>UN</t>
        </is>
      </c>
      <c r="C166" s="127" t="n">
        <v>150.0</v>
      </c>
      <c r="D166" s="132" t="inlineStr">
        <is>
          <t>JOELHO ESG. 90 º 50MM (TIGRE, AMANCO OU SIMILAR )</t>
        </is>
      </c>
      <c r="E166" s="137" t="inlineStr">
        <is>
          <t/>
        </is>
      </c>
      <c r="F166" s="143" t="n">
        <v>0.0</v>
      </c>
      <c r="G166" s="149" t="n">
        <f>IFERROR(C166 *F166,0)</f>
        <v>0.0</v>
      </c>
    </row>
    <row r="167">
      <c r="A167" s="117" t="n">
        <v>144.0</v>
      </c>
      <c r="B167" s="122" t="inlineStr">
        <is>
          <t>UN</t>
        </is>
      </c>
      <c r="C167" s="127" t="n">
        <v>150.0</v>
      </c>
      <c r="D167" s="132" t="inlineStr">
        <is>
          <t>JOELHO ESG. 90 º 75MM (TIGRE, AMANCO OU SIMILAR )</t>
        </is>
      </c>
      <c r="E167" s="137" t="inlineStr">
        <is>
          <t/>
        </is>
      </c>
      <c r="F167" s="143" t="n">
        <v>0.0</v>
      </c>
      <c r="G167" s="149" t="n">
        <f>IFERROR(C167 *F167,0)</f>
        <v>0.0</v>
      </c>
    </row>
    <row r="168">
      <c r="A168" s="117" t="n">
        <v>145.0</v>
      </c>
      <c r="B168" s="122" t="inlineStr">
        <is>
          <t>UN</t>
        </is>
      </c>
      <c r="C168" s="127" t="n">
        <v>500.0</v>
      </c>
      <c r="D168" s="132" t="inlineStr">
        <is>
          <t>JOELHO SOLD. 90 º 25MM (TIGRE, AMANCO OU SIMILAR )</t>
        </is>
      </c>
      <c r="E168" s="137" t="inlineStr">
        <is>
          <t/>
        </is>
      </c>
      <c r="F168" s="143" t="n">
        <v>0.0</v>
      </c>
      <c r="G168" s="149" t="n">
        <f>IFERROR(C168 *F168,0)</f>
        <v>0.0</v>
      </c>
    </row>
    <row r="169">
      <c r="A169" s="117" t="n">
        <v>146.0</v>
      </c>
      <c r="B169" s="122" t="inlineStr">
        <is>
          <t>UN</t>
        </is>
      </c>
      <c r="C169" s="127" t="n">
        <v>150.0</v>
      </c>
      <c r="D169" s="132" t="inlineStr">
        <is>
          <t>JOELHO SOLD. 90 º 50MM (TIGRE, AMANCO OU SIMILAR )</t>
        </is>
      </c>
      <c r="E169" s="137" t="inlineStr">
        <is>
          <t/>
        </is>
      </c>
      <c r="F169" s="143" t="n">
        <v>0.0</v>
      </c>
      <c r="G169" s="149" t="n">
        <f>IFERROR(C169 *F169,0)</f>
        <v>0.0</v>
      </c>
    </row>
    <row r="170">
      <c r="A170" s="117" t="n">
        <v>147.0</v>
      </c>
      <c r="B170" s="122" t="inlineStr">
        <is>
          <t>UN</t>
        </is>
      </c>
      <c r="C170" s="127" t="n">
        <v>150.0</v>
      </c>
      <c r="D170" s="132" t="inlineStr">
        <is>
          <t>JOELHO SOLD. 90º 32MM (TIGRE, AMANCO OU SIMILAR )</t>
        </is>
      </c>
      <c r="E170" s="137" t="inlineStr">
        <is>
          <t/>
        </is>
      </c>
      <c r="F170" s="143" t="n">
        <v>0.0</v>
      </c>
      <c r="G170" s="149" t="n">
        <f>IFERROR(C170 *F170,0)</f>
        <v>0.0</v>
      </c>
    </row>
    <row r="171">
      <c r="A171" s="117" t="n">
        <v>148.0</v>
      </c>
      <c r="B171" s="122" t="inlineStr">
        <is>
          <t>UN</t>
        </is>
      </c>
      <c r="C171" s="127" t="n">
        <v>150.0</v>
      </c>
      <c r="D171" s="132" t="inlineStr">
        <is>
          <t>JOELHO SOLD. 90º 75MM (TIGRE, AMANCO OU SIMILAR )</t>
        </is>
      </c>
      <c r="E171" s="137" t="inlineStr">
        <is>
          <t/>
        </is>
      </c>
      <c r="F171" s="143" t="n">
        <v>0.0</v>
      </c>
      <c r="G171" s="149" t="n">
        <f>IFERROR(C171 *F171,0)</f>
        <v>0.0</v>
      </c>
    </row>
    <row r="172">
      <c r="A172" s="117" t="n">
        <v>149.0</v>
      </c>
      <c r="B172" s="122" t="inlineStr">
        <is>
          <t>UN</t>
        </is>
      </c>
      <c r="C172" s="127" t="n">
        <v>50.0</v>
      </c>
      <c r="D172" s="132" t="inlineStr">
        <is>
          <t>JOGO DE VASO SANITARIO ACOPLADO COMPLETO; BACIA, CAIXA ACOPLADA, ASSENTO EM POLIPROPILENO, PARAFUSO PARA FIXAÇÃO, ANEL DE VEDAÇÃO E ENGATE.</t>
        </is>
      </c>
      <c r="E172" s="137" t="inlineStr">
        <is>
          <t/>
        </is>
      </c>
      <c r="F172" s="143" t="n">
        <v>0.0</v>
      </c>
      <c r="G172" s="149" t="n">
        <f>IFERROR(C172 *F172,0)</f>
        <v>0.0</v>
      </c>
    </row>
    <row r="173">
      <c r="A173" s="117" t="n">
        <v>150.0</v>
      </c>
      <c r="B173" s="122" t="inlineStr">
        <is>
          <t>UN</t>
        </is>
      </c>
      <c r="C173" s="127" t="n">
        <v>50.0</v>
      </c>
      <c r="D173" s="132" t="inlineStr">
        <is>
          <t>KIT PORTA DE MADEIRA 210x70cm COM FECHADURA, ALIZAR, DOBRADIÇA E PORTAL</t>
        </is>
      </c>
      <c r="E173" s="137" t="inlineStr">
        <is>
          <t/>
        </is>
      </c>
      <c r="F173" s="143" t="n">
        <v>0.0</v>
      </c>
      <c r="G173" s="149" t="n">
        <f>IFERROR(C173 *F173,0)</f>
        <v>0.0</v>
      </c>
    </row>
    <row r="174">
      <c r="A174" s="117" t="n">
        <v>151.0</v>
      </c>
      <c r="B174" s="122" t="inlineStr">
        <is>
          <t>UN</t>
        </is>
      </c>
      <c r="C174" s="127" t="n">
        <v>50.0</v>
      </c>
      <c r="D174" s="132" t="inlineStr">
        <is>
          <t>KIT PORTA DE MADEIRA 210x80cm COM FECHADURA, ALIZAR, DOBRADIÇA E PORTAL</t>
        </is>
      </c>
      <c r="E174" s="137" t="inlineStr">
        <is>
          <t/>
        </is>
      </c>
      <c r="F174" s="143" t="n">
        <v>0.0</v>
      </c>
      <c r="G174" s="149" t="n">
        <f>IFERROR(C174 *F174,0)</f>
        <v>0.0</v>
      </c>
    </row>
    <row r="175">
      <c r="A175" s="117" t="n">
        <v>152.0</v>
      </c>
      <c r="B175" s="122" t="inlineStr">
        <is>
          <t>UN</t>
        </is>
      </c>
      <c r="C175" s="127" t="n">
        <v>50.0</v>
      </c>
      <c r="D175" s="132" t="inlineStr">
        <is>
          <t>KIT PORTA DE MADEIRA 210x90cm COM FECHADURA, ALIZAR, DOBRADIÇA E PORTAL</t>
        </is>
      </c>
      <c r="E175" s="137" t="inlineStr">
        <is>
          <t/>
        </is>
      </c>
      <c r="F175" s="143" t="n">
        <v>0.0</v>
      </c>
      <c r="G175" s="149" t="n">
        <f>IFERROR(C175 *F175,0)</f>
        <v>0.0</v>
      </c>
    </row>
    <row r="176">
      <c r="A176" s="117" t="n">
        <v>153.0</v>
      </c>
      <c r="B176" s="122" t="inlineStr">
        <is>
          <t>UN</t>
        </is>
      </c>
      <c r="C176" s="127" t="n">
        <v>1000.0</v>
      </c>
      <c r="D176" s="132" t="inlineStr">
        <is>
          <t>LIXA DE MASSA PAREDE 100</t>
        </is>
      </c>
      <c r="E176" s="137" t="inlineStr">
        <is>
          <t/>
        </is>
      </c>
      <c r="F176" s="143" t="n">
        <v>0.0</v>
      </c>
      <c r="G176" s="149" t="n">
        <f>IFERROR(C176 *F176,0)</f>
        <v>0.0</v>
      </c>
    </row>
    <row r="177">
      <c r="A177" s="117" t="n">
        <v>154.0</v>
      </c>
      <c r="B177" s="122" t="inlineStr">
        <is>
          <t>UN</t>
        </is>
      </c>
      <c r="C177" s="127" t="n">
        <v>1500.0</v>
      </c>
      <c r="D177" s="132" t="inlineStr">
        <is>
          <t>LIXA MASSA 120</t>
        </is>
      </c>
      <c r="E177" s="137" t="inlineStr">
        <is>
          <t/>
        </is>
      </c>
      <c r="F177" s="143" t="n">
        <v>0.0</v>
      </c>
      <c r="G177" s="149" t="n">
        <f>IFERROR(C177 *F177,0)</f>
        <v>0.0</v>
      </c>
    </row>
    <row r="178">
      <c r="A178" s="117" t="n">
        <v>155.0</v>
      </c>
      <c r="B178" s="122" t="inlineStr">
        <is>
          <t>UN</t>
        </is>
      </c>
      <c r="C178" s="127" t="n">
        <v>1000.0</v>
      </c>
      <c r="D178" s="132" t="inlineStr">
        <is>
          <t>LIXA MASSA 80</t>
        </is>
      </c>
      <c r="E178" s="137" t="inlineStr">
        <is>
          <t/>
        </is>
      </c>
      <c r="F178" s="143" t="n">
        <v>0.0</v>
      </c>
      <c r="G178" s="149" t="n">
        <f>IFERROR(C178 *F178,0)</f>
        <v>0.0</v>
      </c>
    </row>
    <row r="179">
      <c r="A179" s="117" t="n">
        <v>156.0</v>
      </c>
      <c r="B179" s="122" t="inlineStr">
        <is>
          <t>M</t>
        </is>
      </c>
      <c r="C179" s="127" t="n">
        <v>500.0</v>
      </c>
      <c r="D179" s="132" t="inlineStr">
        <is>
          <t>LONA PRETA 200 MICRAS 8 M/L</t>
        </is>
      </c>
      <c r="E179" s="137" t="inlineStr">
        <is>
          <t/>
        </is>
      </c>
      <c r="F179" s="143" t="n">
        <v>0.0</v>
      </c>
      <c r="G179" s="149" t="n">
        <f>IFERROR(C179 *F179,0)</f>
        <v>0.0</v>
      </c>
    </row>
    <row r="180">
      <c r="A180" s="117" t="n">
        <v>157.0</v>
      </c>
      <c r="B180" s="122" t="inlineStr">
        <is>
          <t>M</t>
        </is>
      </c>
      <c r="C180" s="127" t="n">
        <v>500.0</v>
      </c>
      <c r="D180" s="132" t="inlineStr">
        <is>
          <t>LONA PRETO E BANCO 200 MICRAS 8 M/L</t>
        </is>
      </c>
      <c r="E180" s="137" t="inlineStr">
        <is>
          <t/>
        </is>
      </c>
      <c r="F180" s="143" t="n">
        <v>0.0</v>
      </c>
      <c r="G180" s="149" t="n">
        <f>IFERROR(C180 *F180,0)</f>
        <v>0.0</v>
      </c>
    </row>
    <row r="181">
      <c r="A181" s="117" t="n">
        <v>158.0</v>
      </c>
      <c r="B181" s="122" t="inlineStr">
        <is>
          <t>UN</t>
        </is>
      </c>
      <c r="C181" s="127" t="n">
        <v>100.0</v>
      </c>
      <c r="D181" s="132" t="inlineStr">
        <is>
          <t>LUVA BUCHA LATAO 25X1/2 (CLASSE A)</t>
        </is>
      </c>
      <c r="E181" s="137" t="inlineStr">
        <is>
          <t/>
        </is>
      </c>
      <c r="F181" s="143" t="n">
        <v>0.0</v>
      </c>
      <c r="G181" s="149" t="n">
        <f>IFERROR(C181 *F181,0)</f>
        <v>0.0</v>
      </c>
    </row>
    <row r="182">
      <c r="A182" s="117" t="n">
        <v>159.0</v>
      </c>
      <c r="B182" s="122" t="inlineStr">
        <is>
          <t>UN</t>
        </is>
      </c>
      <c r="C182" s="127" t="n">
        <v>100.0</v>
      </c>
      <c r="D182" s="132" t="inlineStr">
        <is>
          <t>LUVA BUCHA LATAO 25X3/4 (CLASSE A)</t>
        </is>
      </c>
      <c r="E182" s="137" t="inlineStr">
        <is>
          <t/>
        </is>
      </c>
      <c r="F182" s="143" t="n">
        <v>0.0</v>
      </c>
      <c r="G182" s="149" t="n">
        <f>IFERROR(C182 *F182,0)</f>
        <v>0.0</v>
      </c>
    </row>
    <row r="183">
      <c r="A183" s="117" t="n">
        <v>160.0</v>
      </c>
      <c r="B183" s="122" t="inlineStr">
        <is>
          <t>UN</t>
        </is>
      </c>
      <c r="C183" s="127" t="n">
        <v>100.0</v>
      </c>
      <c r="D183" s="132" t="inlineStr">
        <is>
          <t>LUVA DE JUNÇÃO ESG. " Y " 100X100X100 MM</t>
        </is>
      </c>
      <c r="E183" s="137" t="inlineStr">
        <is>
          <t/>
        </is>
      </c>
      <c r="F183" s="143" t="n">
        <v>0.0</v>
      </c>
      <c r="G183" s="149" t="n">
        <f>IFERROR(C183 *F183,0)</f>
        <v>0.0</v>
      </c>
    </row>
    <row r="184">
      <c r="A184" s="117" t="n">
        <v>161.0</v>
      </c>
      <c r="B184" s="122" t="inlineStr">
        <is>
          <t>M</t>
        </is>
      </c>
      <c r="C184" s="127" t="n">
        <v>1000.0</v>
      </c>
      <c r="D184" s="132" t="inlineStr">
        <is>
          <t>MANGUEIRA CORRUGADA LEVE 20MM</t>
        </is>
      </c>
      <c r="E184" s="137" t="inlineStr">
        <is>
          <t/>
        </is>
      </c>
      <c r="F184" s="143" t="n">
        <v>0.0</v>
      </c>
      <c r="G184" s="149" t="n">
        <f>IFERROR(C184 *F184,0)</f>
        <v>0.0</v>
      </c>
    </row>
    <row r="185">
      <c r="A185" s="117" t="n">
        <v>162.0</v>
      </c>
      <c r="B185" s="122" t="inlineStr">
        <is>
          <t>M</t>
        </is>
      </c>
      <c r="C185" s="127" t="n">
        <v>1000.0</v>
      </c>
      <c r="D185" s="132" t="inlineStr">
        <is>
          <t>MANGUEIRA CORRUGADA LEVE 25MM</t>
        </is>
      </c>
      <c r="E185" s="137" t="inlineStr">
        <is>
          <t/>
        </is>
      </c>
      <c r="F185" s="143" t="n">
        <v>0.0</v>
      </c>
      <c r="G185" s="149" t="n">
        <f>IFERROR(C185 *F185,0)</f>
        <v>0.0</v>
      </c>
    </row>
    <row r="186">
      <c r="A186" s="117" t="n">
        <v>163.0</v>
      </c>
      <c r="B186" s="122" t="inlineStr">
        <is>
          <t>M</t>
        </is>
      </c>
      <c r="C186" s="127" t="n">
        <v>1000.0</v>
      </c>
      <c r="D186" s="132" t="inlineStr">
        <is>
          <t>MANGUEIRA CORRUGADA LEVE 32MM</t>
        </is>
      </c>
      <c r="E186" s="137" t="inlineStr">
        <is>
          <t/>
        </is>
      </c>
      <c r="F186" s="143" t="n">
        <v>0.0</v>
      </c>
      <c r="G186" s="149" t="n">
        <f>IFERROR(C186 *F186,0)</f>
        <v>0.0</v>
      </c>
    </row>
    <row r="187">
      <c r="A187" s="117" t="n">
        <v>164.0</v>
      </c>
      <c r="B187" s="122" t="inlineStr">
        <is>
          <t>M</t>
        </is>
      </c>
      <c r="C187" s="127" t="n">
        <v>1000.0</v>
      </c>
      <c r="D187" s="132" t="inlineStr">
        <is>
          <t>MANGUEIRA P/JARDIM 1/2</t>
        </is>
      </c>
      <c r="E187" s="137" t="inlineStr">
        <is>
          <t/>
        </is>
      </c>
      <c r="F187" s="143" t="n">
        <v>0.0</v>
      </c>
      <c r="G187" s="149" t="n">
        <f>IFERROR(C187 *F187,0)</f>
        <v>0.0</v>
      </c>
    </row>
    <row r="188">
      <c r="A188" s="117" t="n">
        <v>165.0</v>
      </c>
      <c r="B188" s="122" t="inlineStr">
        <is>
          <t>UN</t>
        </is>
      </c>
      <c r="C188" s="127" t="n">
        <v>150.0</v>
      </c>
      <c r="D188" s="132" t="inlineStr">
        <is>
          <t>METALON 100X100 CHAPA 14 - TUBO QUADRADO DE AÇO 100 X 100 MM - METALON ESPESSURA DA PAREDE 1,5 MM, BARRA COM 6 METROS</t>
        </is>
      </c>
      <c r="E188" s="137" t="inlineStr">
        <is>
          <t/>
        </is>
      </c>
      <c r="F188" s="143" t="n">
        <v>0.0</v>
      </c>
      <c r="G188" s="149" t="n">
        <f>IFERROR(C188 *F188,0)</f>
        <v>0.0</v>
      </c>
    </row>
    <row r="189">
      <c r="A189" s="117" t="n">
        <v>166.0</v>
      </c>
      <c r="B189" s="122" t="inlineStr">
        <is>
          <t>UN</t>
        </is>
      </c>
      <c r="C189" s="127" t="n">
        <v>250.0</v>
      </c>
      <c r="D189" s="132" t="inlineStr">
        <is>
          <t>METALON 20X20 CHAPA 14 - APLICAÇÃO: ESTRUTURAS METÁLICAS EM GERAL/PORTAS E PORTÕES, FORMATO: RETANGULAR, BARRA COM 6 METROS</t>
        </is>
      </c>
      <c r="E189" s="137" t="inlineStr">
        <is>
          <t/>
        </is>
      </c>
      <c r="F189" s="143" t="n">
        <v>0.0</v>
      </c>
      <c r="G189" s="149" t="n">
        <f>IFERROR(C189 *F189,0)</f>
        <v>0.0</v>
      </c>
    </row>
    <row r="190">
      <c r="A190" s="117" t="n">
        <v>167.0</v>
      </c>
      <c r="B190" s="122" t="inlineStr">
        <is>
          <t>UN</t>
        </is>
      </c>
      <c r="C190" s="127" t="n">
        <v>250.0</v>
      </c>
      <c r="D190" s="132" t="inlineStr">
        <is>
          <t>METALON 20X20 CHAPA 16 - APLICAÇÃO: ESTRUTURAS METÁLICAS EM GERAL/PORTAS E PORTÕES, FORMATO: RETANGULAR, BARRA COM 6 METROS</t>
        </is>
      </c>
      <c r="E190" s="137" t="inlineStr">
        <is>
          <t/>
        </is>
      </c>
      <c r="F190" s="143" t="n">
        <v>0.0</v>
      </c>
      <c r="G190" s="149" t="n">
        <f>IFERROR(C190 *F190,0)</f>
        <v>0.0</v>
      </c>
    </row>
    <row r="191">
      <c r="A191" s="117" t="n">
        <v>168.0</v>
      </c>
      <c r="B191" s="122" t="inlineStr">
        <is>
          <t>UN</t>
        </is>
      </c>
      <c r="C191" s="127" t="n">
        <v>250.0</v>
      </c>
      <c r="D191" s="132" t="inlineStr">
        <is>
          <t>METALON 20X20 CHAPA 18 - APLICAÇÃO: ESTRUTURAS METÁLICAS EM GERAL/PORTAS E PORTÕES, FORMATO: RETANGULAR, BARRA COM 6 METROS</t>
        </is>
      </c>
      <c r="E191" s="137" t="inlineStr">
        <is>
          <t/>
        </is>
      </c>
      <c r="F191" s="143" t="n">
        <v>0.0</v>
      </c>
      <c r="G191" s="149" t="n">
        <f>IFERROR(C191 *F191,0)</f>
        <v>0.0</v>
      </c>
    </row>
    <row r="192">
      <c r="A192" s="117" t="n">
        <v>169.0</v>
      </c>
      <c r="B192" s="122" t="inlineStr">
        <is>
          <t>UN</t>
        </is>
      </c>
      <c r="C192" s="127" t="n">
        <v>250.0</v>
      </c>
      <c r="D192" s="132" t="inlineStr">
        <is>
          <t>METALON 20X30 CHAPA 16 - APLICAÇÃO: ESTRUTURAS METÁLICAS EM GERAL/PORTAS E PORTÕES, FORMATO: RETANGULAR, BARRA COM 6 METROS</t>
        </is>
      </c>
      <c r="E192" s="137" t="inlineStr">
        <is>
          <t/>
        </is>
      </c>
      <c r="F192" s="143" t="n">
        <v>0.0</v>
      </c>
      <c r="G192" s="149" t="n">
        <f>IFERROR(C192 *F192,0)</f>
        <v>0.0</v>
      </c>
    </row>
    <row r="193">
      <c r="A193" s="117" t="n">
        <v>170.0</v>
      </c>
      <c r="B193" s="122" t="inlineStr">
        <is>
          <t>UN</t>
        </is>
      </c>
      <c r="C193" s="127" t="n">
        <v>250.0</v>
      </c>
      <c r="D193" s="132" t="inlineStr">
        <is>
          <t>METALON 20X30 CHAPA 18 - APLICAÇÃO: ESTRUTURAS METÁLICAS EM GERAL/PORTAS E PORTÕES, FORMATO: RETANGULAR, BARRA COM 6 METROS</t>
        </is>
      </c>
      <c r="E193" s="137" t="inlineStr">
        <is>
          <t/>
        </is>
      </c>
      <c r="F193" s="143" t="n">
        <v>0.0</v>
      </c>
      <c r="G193" s="149" t="n">
        <f>IFERROR(C193 *F193,0)</f>
        <v>0.0</v>
      </c>
    </row>
    <row r="194">
      <c r="A194" s="117" t="n">
        <v>171.0</v>
      </c>
      <c r="B194" s="122" t="inlineStr">
        <is>
          <t>UN</t>
        </is>
      </c>
      <c r="C194" s="127" t="n">
        <v>250.0</v>
      </c>
      <c r="D194" s="132" t="inlineStr">
        <is>
          <t>METALON 20X40 CHAPA 14 - APLICAÇÃO: ESTRUTURAS METÁLICAS EM GERAL/PORTAS E PORTÕES, FORMATO: RETANGULAR, BARRA COM 6 METROS</t>
        </is>
      </c>
      <c r="E194" s="137" t="inlineStr">
        <is>
          <t/>
        </is>
      </c>
      <c r="F194" s="143" t="n">
        <v>0.0</v>
      </c>
      <c r="G194" s="149" t="n">
        <f>IFERROR(C194 *F194,0)</f>
        <v>0.0</v>
      </c>
    </row>
    <row r="195">
      <c r="A195" s="117" t="n">
        <v>172.0</v>
      </c>
      <c r="B195" s="122" t="inlineStr">
        <is>
          <t>UN</t>
        </is>
      </c>
      <c r="C195" s="127" t="n">
        <v>150.0</v>
      </c>
      <c r="D195" s="132" t="inlineStr">
        <is>
          <t>METALON 30X30 CHAPA 14 - APLICAÇÃO: ESTRUTURAS METÁLICAS EM GERAL/PORTAS E PORTÕES, FORMATO: RETANGULAR, BARRA COM 6 METROS</t>
        </is>
      </c>
      <c r="E195" s="137" t="inlineStr">
        <is>
          <t/>
        </is>
      </c>
      <c r="F195" s="143" t="n">
        <v>0.0</v>
      </c>
      <c r="G195" s="149" t="n">
        <f>IFERROR(C195 *F195,0)</f>
        <v>0.0</v>
      </c>
    </row>
    <row r="196">
      <c r="A196" s="117" t="n">
        <v>173.0</v>
      </c>
      <c r="B196" s="122" t="inlineStr">
        <is>
          <t>UN</t>
        </is>
      </c>
      <c r="C196" s="127" t="n">
        <v>150.0</v>
      </c>
      <c r="D196" s="132" t="inlineStr">
        <is>
          <t>METALON 30X30 CHAPA 18 - APLICAÇÃO: ESTRUTURAS METÁLICAS EM GERAL/PORTAS E PORTÕES, FORMATO: RETANGULAR, BARRA COM 6 METROS</t>
        </is>
      </c>
      <c r="E196" s="137" t="inlineStr">
        <is>
          <t/>
        </is>
      </c>
      <c r="F196" s="143" t="n">
        <v>0.0</v>
      </c>
      <c r="G196" s="149" t="n">
        <f>IFERROR(C196 *F196,0)</f>
        <v>0.0</v>
      </c>
    </row>
    <row r="197">
      <c r="A197" s="117" t="n">
        <v>174.0</v>
      </c>
      <c r="B197" s="122" t="inlineStr">
        <is>
          <t>UN</t>
        </is>
      </c>
      <c r="C197" s="127" t="n">
        <v>150.0</v>
      </c>
      <c r="D197" s="132" t="inlineStr">
        <is>
          <t>METALON 50X30 CHAPA 14 - APLICAÇÃO: ESTRUTURAS METÁLICAS EM GERAL/PORTAS E PORTÕES, FORMATO: RETANGULAR, BARRA COM 6 METROS</t>
        </is>
      </c>
      <c r="E197" s="137" t="inlineStr">
        <is>
          <t/>
        </is>
      </c>
      <c r="F197" s="143" t="n">
        <v>0.0</v>
      </c>
      <c r="G197" s="149" t="n">
        <f>IFERROR(C197 *F197,0)</f>
        <v>0.0</v>
      </c>
    </row>
    <row r="198">
      <c r="A198" s="117" t="n">
        <v>175.0</v>
      </c>
      <c r="B198" s="122" t="inlineStr">
        <is>
          <t>UN</t>
        </is>
      </c>
      <c r="C198" s="127" t="n">
        <v>150.0</v>
      </c>
      <c r="D198" s="132" t="inlineStr">
        <is>
          <t>METALON 50X30 CHAPA 18 - APLICAÇÃO: ESTRUTURAS METÁLICAS EM GERAL/PORTAS E PORTÕES, FORMATO: RETANGULAR, BARRA COM 6 METROS</t>
        </is>
      </c>
      <c r="E198" s="137" t="inlineStr">
        <is>
          <t/>
        </is>
      </c>
      <c r="F198" s="143" t="n">
        <v>0.0</v>
      </c>
      <c r="G198" s="149" t="n">
        <f>IFERROR(C198 *F198,0)</f>
        <v>0.0</v>
      </c>
    </row>
    <row r="199">
      <c r="A199" s="117" t="n">
        <v>176.0</v>
      </c>
      <c r="B199" s="122" t="inlineStr">
        <is>
          <t>UN</t>
        </is>
      </c>
      <c r="C199" s="127" t="n">
        <v>150.0</v>
      </c>
      <c r="D199" s="132" t="inlineStr">
        <is>
          <t>METALON 50X50 CHAPA 14 - APLICAÇÃO: ESTRUTURAS METÁLICAS EM GERAL/PORTAS E PORTÕES, FORMATO: RETANGULAR, BARRA COM 6 METROS</t>
        </is>
      </c>
      <c r="E199" s="137" t="inlineStr">
        <is>
          <t/>
        </is>
      </c>
      <c r="F199" s="143" t="n">
        <v>0.0</v>
      </c>
      <c r="G199" s="149" t="n">
        <f>IFERROR(C199 *F199,0)</f>
        <v>0.0</v>
      </c>
    </row>
    <row r="200">
      <c r="A200" s="117" t="n">
        <v>177.0</v>
      </c>
      <c r="B200" s="122" t="inlineStr">
        <is>
          <t>UN</t>
        </is>
      </c>
      <c r="C200" s="127" t="n">
        <v>150.0</v>
      </c>
      <c r="D200" s="132" t="inlineStr">
        <is>
          <t>METALON 80X40 #14 - TUBO METALON - SEÇÃO: 80 X 40 MM, APLICAÇÃO: ESTRUTURAS METÁLICAS EM GERAL/PORTAS E PORTÕES, ESPESSURA CHAPA: 14, COMPRIMENTO: 6M, FORMATO: RETANGULAR</t>
        </is>
      </c>
      <c r="E200" s="137" t="inlineStr">
        <is>
          <t/>
        </is>
      </c>
      <c r="F200" s="143" t="n">
        <v>0.0</v>
      </c>
      <c r="G200" s="149" t="n">
        <f>IFERROR(C200 *F200,0)</f>
        <v>0.0</v>
      </c>
    </row>
    <row r="201">
      <c r="A201" s="117" t="n">
        <v>178.0</v>
      </c>
      <c r="B201" s="122" t="inlineStr">
        <is>
          <t>UN</t>
        </is>
      </c>
      <c r="C201" s="127" t="n">
        <v>250.0</v>
      </c>
      <c r="D201" s="132" t="inlineStr">
        <is>
          <t>PALHA DE AÇO LIMPEZA PESADA N° 2 25g</t>
        </is>
      </c>
      <c r="E201" s="137" t="inlineStr">
        <is>
          <t/>
        </is>
      </c>
      <c r="F201" s="143" t="n">
        <v>0.0</v>
      </c>
      <c r="G201" s="149" t="n">
        <f>IFERROR(C201 *F201,0)</f>
        <v>0.0</v>
      </c>
    </row>
    <row r="202">
      <c r="A202" s="117" t="n">
        <v>179.0</v>
      </c>
      <c r="B202" s="122" t="inlineStr">
        <is>
          <t>UN</t>
        </is>
      </c>
      <c r="C202" s="127" t="n">
        <v>750.0</v>
      </c>
      <c r="D202" s="132" t="inlineStr">
        <is>
          <t>PAR DE LUVA DE MALHA COM BANHO NITRILICO 1006N TAMANHOS VARIADOS</t>
        </is>
      </c>
      <c r="E202" s="137" t="inlineStr">
        <is>
          <t/>
        </is>
      </c>
      <c r="F202" s="143" t="n">
        <v>0.0</v>
      </c>
      <c r="G202" s="149" t="n">
        <f>IFERROR(C202 *F202,0)</f>
        <v>0.0</v>
      </c>
    </row>
    <row r="203">
      <c r="A203" s="117" t="n">
        <v>180.0</v>
      </c>
      <c r="B203" s="122" t="inlineStr">
        <is>
          <t>UN</t>
        </is>
      </c>
      <c r="C203" s="127" t="n">
        <v>250.0</v>
      </c>
      <c r="D203" s="132" t="inlineStr">
        <is>
          <t>PARAFUSO P/ VASO BUCHA 10mm KIT C/ 2 UNIDADES</t>
        </is>
      </c>
      <c r="E203" s="137" t="inlineStr">
        <is>
          <t/>
        </is>
      </c>
      <c r="F203" s="143" t="n">
        <v>0.0</v>
      </c>
      <c r="G203" s="149" t="n">
        <f>IFERROR(C203 *F203,0)</f>
        <v>0.0</v>
      </c>
    </row>
    <row r="204">
      <c r="A204" s="117" t="n">
        <v>181.0</v>
      </c>
      <c r="B204" s="122" t="inlineStr">
        <is>
          <t>UN</t>
        </is>
      </c>
      <c r="C204" s="127" t="n">
        <v>500.0</v>
      </c>
      <c r="D204" s="132" t="inlineStr">
        <is>
          <t>PARAFUSO PARA TELHA 366</t>
        </is>
      </c>
      <c r="E204" s="137" t="inlineStr">
        <is>
          <t/>
        </is>
      </c>
      <c r="F204" s="143" t="n">
        <v>0.0</v>
      </c>
      <c r="G204" s="149" t="n">
        <f>IFERROR(C204 *F204,0)</f>
        <v>0.0</v>
      </c>
    </row>
    <row r="205">
      <c r="A205" s="117" t="n">
        <v>182.0</v>
      </c>
      <c r="B205" s="122" t="inlineStr">
        <is>
          <t>M²</t>
        </is>
      </c>
      <c r="C205" s="127" t="n">
        <v>500.0</v>
      </c>
      <c r="D205" s="132" t="inlineStr">
        <is>
          <t>PEDRA DE GRANITO BRANCO SIENA M²</t>
        </is>
      </c>
      <c r="E205" s="137" t="inlineStr">
        <is>
          <t/>
        </is>
      </c>
      <c r="F205" s="143" t="n">
        <v>0.0</v>
      </c>
      <c r="G205" s="149" t="n">
        <f>IFERROR(C205 *F205,0)</f>
        <v>0.0</v>
      </c>
    </row>
    <row r="206">
      <c r="A206" s="117" t="n">
        <v>183.0</v>
      </c>
      <c r="B206" s="122" t="inlineStr">
        <is>
          <t>M²</t>
        </is>
      </c>
      <c r="C206" s="127" t="n">
        <v>500.0</v>
      </c>
      <c r="D206" s="132" t="inlineStr">
        <is>
          <t>PEDRA DE GRANITO VERDE UBATUBA M²</t>
        </is>
      </c>
      <c r="E206" s="137" t="inlineStr">
        <is>
          <t/>
        </is>
      </c>
      <c r="F206" s="143" t="n">
        <v>0.0</v>
      </c>
      <c r="G206" s="149" t="n">
        <f>IFERROR(C206 *F206,0)</f>
        <v>0.0</v>
      </c>
    </row>
    <row r="207">
      <c r="A207" s="117" t="n">
        <v>184.0</v>
      </c>
      <c r="B207" s="122" t="inlineStr">
        <is>
          <t>M</t>
        </is>
      </c>
      <c r="C207" s="127" t="n">
        <v>500.0</v>
      </c>
      <c r="D207" s="132" t="inlineStr">
        <is>
          <t>PERFIL "U" ENRIJECIDO ESTRUTURAL (UET) -100X40X15 MM</t>
        </is>
      </c>
      <c r="E207" s="137" t="inlineStr">
        <is>
          <t/>
        </is>
      </c>
      <c r="F207" s="143" t="n">
        <v>0.0</v>
      </c>
      <c r="G207" s="149" t="n">
        <f>IFERROR(C207 *F207,0)</f>
        <v>0.0</v>
      </c>
    </row>
    <row r="208">
      <c r="A208" s="117" t="n">
        <v>185.0</v>
      </c>
      <c r="B208" s="122" t="inlineStr">
        <is>
          <t>M</t>
        </is>
      </c>
      <c r="C208" s="127" t="n">
        <v>500.0</v>
      </c>
      <c r="D208" s="132" t="inlineStr">
        <is>
          <t>PERFIL "U" ENRIJECIDO ESTRUTURAL (UET) -100X50X17 MM</t>
        </is>
      </c>
      <c r="E208" s="137" t="inlineStr">
        <is>
          <t/>
        </is>
      </c>
      <c r="F208" s="143" t="n">
        <v>0.0</v>
      </c>
      <c r="G208" s="149" t="n">
        <f>IFERROR(C208 *F208,0)</f>
        <v>0.0</v>
      </c>
    </row>
    <row r="209">
      <c r="A209" s="117" t="n">
        <v>186.0</v>
      </c>
      <c r="B209" s="122" t="inlineStr">
        <is>
          <t>M</t>
        </is>
      </c>
      <c r="C209" s="127" t="n">
        <v>500.0</v>
      </c>
      <c r="D209" s="132" t="inlineStr">
        <is>
          <t>PERFIL "U" ENRIJECIDO ESTRUTURAL (UET) -127X0X17 MM</t>
        </is>
      </c>
      <c r="E209" s="137" t="inlineStr">
        <is>
          <t/>
        </is>
      </c>
      <c r="F209" s="143" t="n">
        <v>0.0</v>
      </c>
      <c r="G209" s="149" t="n">
        <f>IFERROR(C209 *F209,0)</f>
        <v>0.0</v>
      </c>
    </row>
    <row r="210">
      <c r="A210" s="117" t="n">
        <v>187.0</v>
      </c>
      <c r="B210" s="122" t="inlineStr">
        <is>
          <t>M</t>
        </is>
      </c>
      <c r="C210" s="127" t="n">
        <v>500.0</v>
      </c>
      <c r="D210" s="132" t="inlineStr">
        <is>
          <t>PERFIL "U" ENRIJECIDO ESTRUTURAL (UET) -150X60X20 MM</t>
        </is>
      </c>
      <c r="E210" s="137" t="inlineStr">
        <is>
          <t/>
        </is>
      </c>
      <c r="F210" s="143" t="n">
        <v>0.0</v>
      </c>
      <c r="G210" s="149" t="n">
        <f>IFERROR(C210 *F210,0)</f>
        <v>0.0</v>
      </c>
    </row>
    <row r="211">
      <c r="A211" s="117" t="n">
        <v>188.0</v>
      </c>
      <c r="B211" s="122" t="inlineStr">
        <is>
          <t>M</t>
        </is>
      </c>
      <c r="C211" s="127" t="n">
        <v>500.0</v>
      </c>
      <c r="D211" s="132" t="inlineStr">
        <is>
          <t>PERFIL "U" ENRIJECIDO ESTRUTURAL (UET) -50X25X10 MM</t>
        </is>
      </c>
      <c r="E211" s="137" t="inlineStr">
        <is>
          <t/>
        </is>
      </c>
      <c r="F211" s="143" t="n">
        <v>0.0</v>
      </c>
      <c r="G211" s="149" t="n">
        <f>IFERROR(C211 *F211,0)</f>
        <v>0.0</v>
      </c>
    </row>
    <row r="212">
      <c r="A212" s="117" t="n">
        <v>189.0</v>
      </c>
      <c r="B212" s="122" t="inlineStr">
        <is>
          <t>M</t>
        </is>
      </c>
      <c r="C212" s="127" t="n">
        <v>500.0</v>
      </c>
      <c r="D212" s="132" t="inlineStr">
        <is>
          <t>PERFIL "U" ENRIJECIDO ESTRUTURAL (UET) -50X25X15 MM</t>
        </is>
      </c>
      <c r="E212" s="137" t="inlineStr">
        <is>
          <t/>
        </is>
      </c>
      <c r="F212" s="143" t="n">
        <v>0.0</v>
      </c>
      <c r="G212" s="149" t="n">
        <f>IFERROR(C212 *F212,0)</f>
        <v>0.0</v>
      </c>
    </row>
    <row r="213">
      <c r="A213" s="117" t="n">
        <v>190.0</v>
      </c>
      <c r="B213" s="122" t="inlineStr">
        <is>
          <t>M</t>
        </is>
      </c>
      <c r="C213" s="127" t="n">
        <v>750.0</v>
      </c>
      <c r="D213" s="132" t="inlineStr">
        <is>
          <t>PERFIL "U" ENRIJECIDO ESTRUTURAL (UET) -75X40X15 MM</t>
        </is>
      </c>
      <c r="E213" s="137" t="inlineStr">
        <is>
          <t/>
        </is>
      </c>
      <c r="F213" s="143" t="n">
        <v>0.0</v>
      </c>
      <c r="G213" s="149" t="n">
        <f>IFERROR(C213 *F213,0)</f>
        <v>0.0</v>
      </c>
    </row>
    <row r="214">
      <c r="A214" s="117" t="n">
        <v>191.0</v>
      </c>
      <c r="B214" s="122" t="inlineStr">
        <is>
          <t>M</t>
        </is>
      </c>
      <c r="C214" s="127" t="n">
        <v>500.0</v>
      </c>
      <c r="D214" s="132" t="inlineStr">
        <is>
          <t>PERFIL "U" SIMPLES ESTRUTURAL (UST) -100X40 MM</t>
        </is>
      </c>
      <c r="E214" s="137" t="inlineStr">
        <is>
          <t/>
        </is>
      </c>
      <c r="F214" s="143" t="n">
        <v>0.0</v>
      </c>
      <c r="G214" s="149" t="n">
        <f>IFERROR(C214 *F214,0)</f>
        <v>0.0</v>
      </c>
    </row>
    <row r="215">
      <c r="A215" s="117" t="n">
        <v>192.0</v>
      </c>
      <c r="B215" s="122" t="inlineStr">
        <is>
          <t>M</t>
        </is>
      </c>
      <c r="C215" s="127" t="n">
        <v>500.0</v>
      </c>
      <c r="D215" s="132" t="inlineStr">
        <is>
          <t>PERFIL "U" SIMPLES ESTRUTURAL (UST) -100X50 MM</t>
        </is>
      </c>
      <c r="E215" s="137" t="inlineStr">
        <is>
          <t/>
        </is>
      </c>
      <c r="F215" s="143" t="n">
        <v>0.0</v>
      </c>
      <c r="G215" s="149" t="n">
        <f>IFERROR(C215 *F215,0)</f>
        <v>0.0</v>
      </c>
    </row>
    <row r="216">
      <c r="A216" s="117" t="n">
        <v>193.0</v>
      </c>
      <c r="B216" s="122" t="inlineStr">
        <is>
          <t>M</t>
        </is>
      </c>
      <c r="C216" s="127" t="n">
        <v>500.0</v>
      </c>
      <c r="D216" s="132" t="inlineStr">
        <is>
          <t>PERFIL "U" SIMPLES ESTRUTURAL (UST) -127X50 MM</t>
        </is>
      </c>
      <c r="E216" s="137" t="inlineStr">
        <is>
          <t/>
        </is>
      </c>
      <c r="F216" s="143" t="n">
        <v>0.0</v>
      </c>
      <c r="G216" s="149" t="n">
        <f>IFERROR(C216 *F216,0)</f>
        <v>0.0</v>
      </c>
    </row>
    <row r="217">
      <c r="A217" s="117" t="n">
        <v>194.0</v>
      </c>
      <c r="B217" s="122" t="inlineStr">
        <is>
          <t>M</t>
        </is>
      </c>
      <c r="C217" s="127" t="n">
        <v>500.0</v>
      </c>
      <c r="D217" s="132" t="inlineStr">
        <is>
          <t>PERFIL "U" SIMPLES ESTRUTURAL (UST) -150X50 MM</t>
        </is>
      </c>
      <c r="E217" s="137" t="inlineStr">
        <is>
          <t/>
        </is>
      </c>
      <c r="F217" s="143" t="n">
        <v>0.0</v>
      </c>
      <c r="G217" s="149" t="n">
        <f>IFERROR(C217 *F217,0)</f>
        <v>0.0</v>
      </c>
    </row>
    <row r="218">
      <c r="A218" s="117" t="n">
        <v>195.0</v>
      </c>
      <c r="B218" s="122" t="inlineStr">
        <is>
          <t>M</t>
        </is>
      </c>
      <c r="C218" s="127" t="n">
        <v>500.0</v>
      </c>
      <c r="D218" s="132" t="inlineStr">
        <is>
          <t>PERFIL "U" SIMPLES ESTRUTURAL (UST) -200X75 MM</t>
        </is>
      </c>
      <c r="E218" s="137" t="inlineStr">
        <is>
          <t/>
        </is>
      </c>
      <c r="F218" s="143" t="n">
        <v>0.0</v>
      </c>
      <c r="G218" s="149" t="n">
        <f>IFERROR(C218 *F218,0)</f>
        <v>0.0</v>
      </c>
    </row>
    <row r="219">
      <c r="A219" s="117" t="n">
        <v>196.0</v>
      </c>
      <c r="B219" s="122" t="inlineStr">
        <is>
          <t>M</t>
        </is>
      </c>
      <c r="C219" s="127" t="n">
        <v>500.0</v>
      </c>
      <c r="D219" s="132" t="inlineStr">
        <is>
          <t>PERFIL "U" SIMPLES ESTRUTURAL (UST) -50X25 MM</t>
        </is>
      </c>
      <c r="E219" s="137" t="inlineStr">
        <is>
          <t/>
        </is>
      </c>
      <c r="F219" s="143" t="n">
        <v>0.0</v>
      </c>
      <c r="G219" s="149" t="n">
        <f>IFERROR(C219 *F219,0)</f>
        <v>0.0</v>
      </c>
    </row>
    <row r="220">
      <c r="A220" s="117" t="n">
        <v>197.0</v>
      </c>
      <c r="B220" s="122" t="inlineStr">
        <is>
          <t>M</t>
        </is>
      </c>
      <c r="C220" s="127" t="n">
        <v>500.0</v>
      </c>
      <c r="D220" s="132" t="inlineStr">
        <is>
          <t>PERFIL "U" SIMPLES ESTRUTURAL (UST) -75X40 MM</t>
        </is>
      </c>
      <c r="E220" s="137" t="inlineStr">
        <is>
          <t/>
        </is>
      </c>
      <c r="F220" s="143" t="n">
        <v>0.0</v>
      </c>
      <c r="G220" s="149" t="n">
        <f>IFERROR(C220 *F220,0)</f>
        <v>0.0</v>
      </c>
    </row>
    <row r="221">
      <c r="A221" s="117" t="n">
        <v>198.0</v>
      </c>
      <c r="B221" s="122" t="inlineStr">
        <is>
          <t>M</t>
        </is>
      </c>
      <c r="C221" s="127" t="n">
        <v>500.0</v>
      </c>
      <c r="D221" s="132" t="inlineStr">
        <is>
          <t>PERFIL ESTRUTURAL "L" 40X40 MM</t>
        </is>
      </c>
      <c r="E221" s="137" t="inlineStr">
        <is>
          <t/>
        </is>
      </c>
      <c r="F221" s="143" t="n">
        <v>0.0</v>
      </c>
      <c r="G221" s="149" t="n">
        <f>IFERROR(C221 *F221,0)</f>
        <v>0.0</v>
      </c>
    </row>
    <row r="222">
      <c r="A222" s="117" t="n">
        <v>199.0</v>
      </c>
      <c r="B222" s="122" t="inlineStr">
        <is>
          <t>M</t>
        </is>
      </c>
      <c r="C222" s="127" t="n">
        <v>500.0</v>
      </c>
      <c r="D222" s="132" t="inlineStr">
        <is>
          <t>PERFIL ESTRUTURAL "L" 50 X50 MM</t>
        </is>
      </c>
      <c r="E222" s="137" t="inlineStr">
        <is>
          <t/>
        </is>
      </c>
      <c r="F222" s="143" t="n">
        <v>0.0</v>
      </c>
      <c r="G222" s="149" t="n">
        <f>IFERROR(C222 *F222,0)</f>
        <v>0.0</v>
      </c>
    </row>
    <row r="223">
      <c r="A223" s="117" t="n">
        <v>200.0</v>
      </c>
      <c r="B223" s="122" t="inlineStr">
        <is>
          <t>UN</t>
        </is>
      </c>
      <c r="C223" s="127" t="n">
        <v>50.0</v>
      </c>
      <c r="D223" s="132" t="inlineStr">
        <is>
          <t>PIA MARMORE SINTETICO 120x55cm</t>
        </is>
      </c>
      <c r="E223" s="137" t="inlineStr">
        <is>
          <t/>
        </is>
      </c>
      <c r="F223" s="143" t="n">
        <v>0.0</v>
      </c>
      <c r="G223" s="149" t="n">
        <f>IFERROR(C223 *F223,0)</f>
        <v>0.0</v>
      </c>
    </row>
    <row r="224">
      <c r="A224" s="117" t="n">
        <v>201.0</v>
      </c>
      <c r="B224" s="122" t="inlineStr">
        <is>
          <t>UN</t>
        </is>
      </c>
      <c r="C224" s="127" t="n">
        <v>500.0</v>
      </c>
      <c r="D224" s="132" t="inlineStr">
        <is>
          <t>PINGADEIRA CONCRETO (80X24CM)</t>
        </is>
      </c>
      <c r="E224" s="137" t="inlineStr">
        <is>
          <t/>
        </is>
      </c>
      <c r="F224" s="143" t="n">
        <v>0.0</v>
      </c>
      <c r="G224" s="149" t="n">
        <f>IFERROR(C224 *F224,0)</f>
        <v>0.0</v>
      </c>
    </row>
    <row r="225">
      <c r="A225" s="117" t="n">
        <v>202.0</v>
      </c>
      <c r="B225" s="122" t="inlineStr">
        <is>
          <t>M²</t>
        </is>
      </c>
      <c r="C225" s="127" t="n">
        <v>1250.0</v>
      </c>
      <c r="D225" s="132" t="inlineStr">
        <is>
          <t>PISO ACETINADO DE 45x45 M²</t>
        </is>
      </c>
      <c r="E225" s="137" t="inlineStr">
        <is>
          <t/>
        </is>
      </c>
      <c r="F225" s="143" t="n">
        <v>0.0</v>
      </c>
      <c r="G225" s="149" t="n">
        <f>IFERROR(C225 *F225,0)</f>
        <v>0.0</v>
      </c>
    </row>
    <row r="226">
      <c r="A226" s="117" t="n">
        <v>203.0</v>
      </c>
      <c r="B226" s="122" t="inlineStr">
        <is>
          <t>M²</t>
        </is>
      </c>
      <c r="C226" s="127" t="n">
        <v>500.0</v>
      </c>
      <c r="D226" s="132" t="inlineStr">
        <is>
          <t>PISO ACETINADO DE 60x60 M²</t>
        </is>
      </c>
      <c r="E226" s="137" t="inlineStr">
        <is>
          <t/>
        </is>
      </c>
      <c r="F226" s="143" t="n">
        <v>0.0</v>
      </c>
      <c r="G226" s="149" t="n">
        <f>IFERROR(C226 *F226,0)</f>
        <v>0.0</v>
      </c>
    </row>
    <row r="227">
      <c r="A227" s="117" t="n">
        <v>204.0</v>
      </c>
      <c r="B227" s="122" t="inlineStr">
        <is>
          <t>M²</t>
        </is>
      </c>
      <c r="C227" s="127" t="n">
        <v>500.0</v>
      </c>
      <c r="D227" s="132" t="inlineStr">
        <is>
          <t>PISO ACETINADO DE 80x80 M²</t>
        </is>
      </c>
      <c r="E227" s="137" t="inlineStr">
        <is>
          <t/>
        </is>
      </c>
      <c r="F227" s="143" t="n">
        <v>0.0</v>
      </c>
      <c r="G227" s="149" t="n">
        <f>IFERROR(C227 *F227,0)</f>
        <v>0.0</v>
      </c>
    </row>
    <row r="228">
      <c r="A228" s="117" t="n">
        <v>205.0</v>
      </c>
      <c r="B228" s="122" t="inlineStr">
        <is>
          <t>M²</t>
        </is>
      </c>
      <c r="C228" s="127" t="n">
        <v>500.0</v>
      </c>
      <c r="D228" s="132" t="inlineStr">
        <is>
          <t>PORCELANATO ACETINADO 70x70cm M²</t>
        </is>
      </c>
      <c r="E228" s="137" t="inlineStr">
        <is>
          <t/>
        </is>
      </c>
      <c r="F228" s="143" t="n">
        <v>0.0</v>
      </c>
      <c r="G228" s="149" t="n">
        <f>IFERROR(C228 *F228,0)</f>
        <v>0.0</v>
      </c>
    </row>
    <row r="229">
      <c r="A229" s="117" t="n">
        <v>206.0</v>
      </c>
      <c r="B229" s="122" t="inlineStr">
        <is>
          <t>M²</t>
        </is>
      </c>
      <c r="C229" s="127" t="n">
        <v>1000.0</v>
      </c>
      <c r="D229" s="132" t="inlineStr">
        <is>
          <t>PORCELANATO ACETINADO 80x80cm M²</t>
        </is>
      </c>
      <c r="E229" s="137" t="inlineStr">
        <is>
          <t/>
        </is>
      </c>
      <c r="F229" s="143" t="n">
        <v>0.0</v>
      </c>
      <c r="G229" s="149" t="n">
        <f>IFERROR(C229 *F229,0)</f>
        <v>0.0</v>
      </c>
    </row>
    <row r="230">
      <c r="A230" s="117" t="n">
        <v>207.0</v>
      </c>
      <c r="B230" s="122" t="inlineStr">
        <is>
          <t>M²</t>
        </is>
      </c>
      <c r="C230" s="127" t="n">
        <v>500.0</v>
      </c>
      <c r="D230" s="132" t="inlineStr">
        <is>
          <t>PORCELANATO ACETINADO 90x90cm M²</t>
        </is>
      </c>
      <c r="E230" s="137" t="inlineStr">
        <is>
          <t/>
        </is>
      </c>
      <c r="F230" s="143" t="n">
        <v>0.0</v>
      </c>
      <c r="G230" s="149" t="n">
        <f>IFERROR(C230 *F230,0)</f>
        <v>0.0</v>
      </c>
    </row>
    <row r="231">
      <c r="A231" s="117" t="n">
        <v>208.0</v>
      </c>
      <c r="B231" s="122" t="inlineStr">
        <is>
          <t>UN</t>
        </is>
      </c>
      <c r="C231" s="127" t="n">
        <v>50.0</v>
      </c>
      <c r="D231" s="132" t="inlineStr">
        <is>
          <t>PORTA VENEZIANA AÇO 210X60cm REQ 12</t>
        </is>
      </c>
      <c r="E231" s="137" t="inlineStr">
        <is>
          <t/>
        </is>
      </c>
      <c r="F231" s="143" t="n">
        <v>0.0</v>
      </c>
      <c r="G231" s="149" t="n">
        <f>IFERROR(C231 *F231,0)</f>
        <v>0.0</v>
      </c>
    </row>
    <row r="232">
      <c r="A232" s="117" t="n">
        <v>209.0</v>
      </c>
      <c r="B232" s="122" t="inlineStr">
        <is>
          <t>UN</t>
        </is>
      </c>
      <c r="C232" s="127" t="n">
        <v>50.0</v>
      </c>
      <c r="D232" s="132" t="inlineStr">
        <is>
          <t>PORTA VENEZIANA AÇO 210X70cm REQ 12</t>
        </is>
      </c>
      <c r="E232" s="137" t="inlineStr">
        <is>
          <t/>
        </is>
      </c>
      <c r="F232" s="143" t="n">
        <v>0.0</v>
      </c>
      <c r="G232" s="149" t="n">
        <f>IFERROR(C232 *F232,0)</f>
        <v>0.0</v>
      </c>
    </row>
    <row r="233">
      <c r="A233" s="117" t="n">
        <v>210.0</v>
      </c>
      <c r="B233" s="122" t="inlineStr">
        <is>
          <t>UN</t>
        </is>
      </c>
      <c r="C233" s="127" t="n">
        <v>50.0</v>
      </c>
      <c r="D233" s="132" t="inlineStr">
        <is>
          <t>PORTA VENEZIANA AÇO 210X80cm REQ 12</t>
        </is>
      </c>
      <c r="E233" s="137" t="inlineStr">
        <is>
          <t/>
        </is>
      </c>
      <c r="F233" s="143" t="n">
        <v>0.0</v>
      </c>
      <c r="G233" s="149" t="n">
        <f>IFERROR(C233 *F233,0)</f>
        <v>0.0</v>
      </c>
    </row>
    <row r="234">
      <c r="A234" s="117" t="n">
        <v>211.0</v>
      </c>
      <c r="B234" s="122" t="inlineStr">
        <is>
          <t>UN</t>
        </is>
      </c>
      <c r="C234" s="127" t="n">
        <v>50.0</v>
      </c>
      <c r="D234" s="132" t="inlineStr">
        <is>
          <t>PORTA VENEZIANA AÇO 210X90cm REQ 12</t>
        </is>
      </c>
      <c r="E234" s="137" t="inlineStr">
        <is>
          <t/>
        </is>
      </c>
      <c r="F234" s="143" t="n">
        <v>0.0</v>
      </c>
      <c r="G234" s="149" t="n">
        <f>IFERROR(C234 *F234,0)</f>
        <v>0.0</v>
      </c>
    </row>
    <row r="235">
      <c r="A235" s="117" t="n">
        <v>212.0</v>
      </c>
      <c r="B235" s="122" t="inlineStr">
        <is>
          <t>UN</t>
        </is>
      </c>
      <c r="C235" s="127" t="n">
        <v>150.0</v>
      </c>
      <c r="D235" s="132" t="inlineStr">
        <is>
          <t>PREGO 15X15 (BELGO OU SIMILAR)</t>
        </is>
      </c>
      <c r="E235" s="137" t="inlineStr">
        <is>
          <t/>
        </is>
      </c>
      <c r="F235" s="143" t="n">
        <v>0.0</v>
      </c>
      <c r="G235" s="149" t="n">
        <f>IFERROR(C235 *F235,0)</f>
        <v>0.0</v>
      </c>
    </row>
    <row r="236">
      <c r="A236" s="117" t="n">
        <v>213.0</v>
      </c>
      <c r="B236" s="122" t="inlineStr">
        <is>
          <t>KG</t>
        </is>
      </c>
      <c r="C236" s="127" t="n">
        <v>500.0</v>
      </c>
      <c r="D236" s="132" t="inlineStr">
        <is>
          <t>PREGO 17X21 (BELGO OUSIMILAR)</t>
        </is>
      </c>
      <c r="E236" s="137" t="inlineStr">
        <is>
          <t/>
        </is>
      </c>
      <c r="F236" s="143" t="n">
        <v>0.0</v>
      </c>
      <c r="G236" s="149" t="n">
        <f>IFERROR(C236 *F236,0)</f>
        <v>0.0</v>
      </c>
    </row>
    <row r="237">
      <c r="A237" s="117" t="n">
        <v>214.0</v>
      </c>
      <c r="B237" s="122" t="inlineStr">
        <is>
          <t>KG</t>
        </is>
      </c>
      <c r="C237" s="127" t="n">
        <v>150.0</v>
      </c>
      <c r="D237" s="132" t="inlineStr">
        <is>
          <t>PREGO 18X42 (BELGO OU SIMILAR)</t>
        </is>
      </c>
      <c r="E237" s="137" t="inlineStr">
        <is>
          <t/>
        </is>
      </c>
      <c r="F237" s="143" t="n">
        <v>0.0</v>
      </c>
      <c r="G237" s="149" t="n">
        <f>IFERROR(C237 *F237,0)</f>
        <v>0.0</v>
      </c>
    </row>
    <row r="238">
      <c r="A238" s="117" t="n">
        <v>215.0</v>
      </c>
      <c r="B238" s="122" t="inlineStr">
        <is>
          <t>KG</t>
        </is>
      </c>
      <c r="C238" s="127" t="n">
        <v>150.0</v>
      </c>
      <c r="D238" s="132" t="inlineStr">
        <is>
          <t>PREGO 19X36 (BELGO OU SIMILAR)</t>
        </is>
      </c>
      <c r="E238" s="137" t="inlineStr">
        <is>
          <t/>
        </is>
      </c>
      <c r="F238" s="143" t="n">
        <v>0.0</v>
      </c>
      <c r="G238" s="149" t="n">
        <f>IFERROR(C238 *F238,0)</f>
        <v>0.0</v>
      </c>
    </row>
    <row r="239">
      <c r="A239" s="117" t="n">
        <v>216.0</v>
      </c>
      <c r="B239" s="122" t="inlineStr">
        <is>
          <t>KG</t>
        </is>
      </c>
      <c r="C239" s="127" t="n">
        <v>150.0</v>
      </c>
      <c r="D239" s="132" t="inlineStr">
        <is>
          <t>PREGO 25X72 (BELGO OU SIMILAR)</t>
        </is>
      </c>
      <c r="E239" s="137" t="inlineStr">
        <is>
          <t/>
        </is>
      </c>
      <c r="F239" s="143" t="n">
        <v>0.0</v>
      </c>
      <c r="G239" s="149" t="n">
        <f>IFERROR(C239 *F239,0)</f>
        <v>0.0</v>
      </c>
    </row>
    <row r="240">
      <c r="A240" s="117" t="n">
        <v>217.0</v>
      </c>
      <c r="B240" s="122" t="inlineStr">
        <is>
          <t>KG</t>
        </is>
      </c>
      <c r="C240" s="127" t="n">
        <v>150.0</v>
      </c>
      <c r="D240" s="132" t="inlineStr">
        <is>
          <t>PREGO 26X72 (BELGO OU SIMILAR)</t>
        </is>
      </c>
      <c r="E240" s="137" t="inlineStr">
        <is>
          <t/>
        </is>
      </c>
      <c r="F240" s="143" t="n">
        <v>0.0</v>
      </c>
      <c r="G240" s="149" t="n">
        <f>IFERROR(C240 *F240,0)</f>
        <v>0.0</v>
      </c>
    </row>
    <row r="241">
      <c r="A241" s="117" t="n">
        <v>218.0</v>
      </c>
      <c r="B241" s="122" t="inlineStr">
        <is>
          <t>UN</t>
        </is>
      </c>
      <c r="C241" s="127" t="n">
        <v>50.0</v>
      </c>
      <c r="D241" s="132" t="inlineStr">
        <is>
          <t>REBITE 308 PCT COM 1.000 UNIDADES</t>
        </is>
      </c>
      <c r="E241" s="137" t="inlineStr">
        <is>
          <t/>
        </is>
      </c>
      <c r="F241" s="143" t="n">
        <v>0.0</v>
      </c>
      <c r="G241" s="149" t="n">
        <f>IFERROR(C241 *F241,0)</f>
        <v>0.0</v>
      </c>
    </row>
    <row r="242">
      <c r="A242" s="117" t="n">
        <v>219.0</v>
      </c>
      <c r="B242" s="122" t="inlineStr">
        <is>
          <t>UN</t>
        </is>
      </c>
      <c r="C242" s="127" t="n">
        <v>50.0</v>
      </c>
      <c r="D242" s="132" t="inlineStr">
        <is>
          <t>REBITE 310 PCT 1.000 UNIDADES</t>
        </is>
      </c>
      <c r="E242" s="137" t="inlineStr">
        <is>
          <t/>
        </is>
      </c>
      <c r="F242" s="143" t="n">
        <v>0.0</v>
      </c>
      <c r="G242" s="149" t="n">
        <f>IFERROR(C242 *F242,0)</f>
        <v>0.0</v>
      </c>
    </row>
    <row r="243">
      <c r="A243" s="117" t="n">
        <v>220.0</v>
      </c>
      <c r="B243" s="122" t="inlineStr">
        <is>
          <t>UN</t>
        </is>
      </c>
      <c r="C243" s="127" t="n">
        <v>50.0</v>
      </c>
      <c r="D243" s="132" t="inlineStr">
        <is>
          <t>REBITE 312 PCT COM 1.000 UNIDADES</t>
        </is>
      </c>
      <c r="E243" s="137" t="inlineStr">
        <is>
          <t/>
        </is>
      </c>
      <c r="F243" s="143" t="n">
        <v>0.0</v>
      </c>
      <c r="G243" s="149" t="n">
        <f>IFERROR(C243 *F243,0)</f>
        <v>0.0</v>
      </c>
    </row>
    <row r="244">
      <c r="A244" s="117" t="n">
        <v>221.0</v>
      </c>
      <c r="B244" s="122" t="inlineStr">
        <is>
          <t>UN</t>
        </is>
      </c>
      <c r="C244" s="127" t="n">
        <v>50.0</v>
      </c>
      <c r="D244" s="132" t="inlineStr">
        <is>
          <t>REBITE 410 PCT COM 1.000 UNIDADES</t>
        </is>
      </c>
      <c r="E244" s="137" t="inlineStr">
        <is>
          <t/>
        </is>
      </c>
      <c r="F244" s="143" t="n">
        <v>0.0</v>
      </c>
      <c r="G244" s="149" t="n">
        <f>IFERROR(C244 *F244,0)</f>
        <v>0.0</v>
      </c>
    </row>
    <row r="245">
      <c r="A245" s="117" t="n">
        <v>222.0</v>
      </c>
      <c r="B245" s="122" t="inlineStr">
        <is>
          <t>UN</t>
        </is>
      </c>
      <c r="C245" s="127" t="n">
        <v>100.0</v>
      </c>
      <c r="D245" s="132" t="inlineStr">
        <is>
          <t>REGISTRO DE GAVETA BASE 1.1/2 METAL C/ACABAMENTO</t>
        </is>
      </c>
      <c r="E245" s="137" t="inlineStr">
        <is>
          <t/>
        </is>
      </c>
      <c r="F245" s="143" t="n">
        <v>0.0</v>
      </c>
      <c r="G245" s="149" t="n">
        <f>IFERROR(C245 *F245,0)</f>
        <v>0.0</v>
      </c>
    </row>
    <row r="246">
      <c r="A246" s="117" t="n">
        <v>223.0</v>
      </c>
      <c r="B246" s="122" t="inlineStr">
        <is>
          <t>UN</t>
        </is>
      </c>
      <c r="C246" s="127" t="n">
        <v>100.0</v>
      </c>
      <c r="D246" s="132" t="inlineStr">
        <is>
          <t>REGISTRO DE GAVETA BASE 3/4 METAL C/ACABAMENTO</t>
        </is>
      </c>
      <c r="E246" s="137" t="inlineStr">
        <is>
          <t/>
        </is>
      </c>
      <c r="F246" s="143" t="n">
        <v>0.0</v>
      </c>
      <c r="G246" s="149" t="n">
        <f>IFERROR(C246 *F246,0)</f>
        <v>0.0</v>
      </c>
    </row>
    <row r="247">
      <c r="A247" s="117" t="n">
        <v>224.0</v>
      </c>
      <c r="B247" s="122" t="inlineStr">
        <is>
          <t>UN</t>
        </is>
      </c>
      <c r="C247" s="127" t="n">
        <v>100.0</v>
      </c>
      <c r="D247" s="132" t="inlineStr">
        <is>
          <t>REGISTRO DE PRESSAO BASE 3/4 METAL C/ACABAMENTO</t>
        </is>
      </c>
      <c r="E247" s="137" t="inlineStr">
        <is>
          <t/>
        </is>
      </c>
      <c r="F247" s="143" t="n">
        <v>0.0</v>
      </c>
      <c r="G247" s="149" t="n">
        <f>IFERROR(C247 *F247,0)</f>
        <v>0.0</v>
      </c>
    </row>
    <row r="248">
      <c r="A248" s="117" t="n">
        <v>225.0</v>
      </c>
      <c r="B248" s="122" t="inlineStr">
        <is>
          <t>UN</t>
        </is>
      </c>
      <c r="C248" s="127" t="n">
        <v>100.0</v>
      </c>
      <c r="D248" s="132" t="inlineStr">
        <is>
          <t>REJUNTE DE PISO SACO 1 KG CORES VARIADAS</t>
        </is>
      </c>
      <c r="E248" s="137" t="inlineStr">
        <is>
          <t/>
        </is>
      </c>
      <c r="F248" s="143" t="n">
        <v>0.0</v>
      </c>
      <c r="G248" s="149" t="n">
        <f>IFERROR(C248 *F248,0)</f>
        <v>0.0</v>
      </c>
    </row>
    <row r="249">
      <c r="A249" s="117" t="n">
        <v>226.0</v>
      </c>
      <c r="B249" s="122" t="inlineStr">
        <is>
          <t>UN</t>
        </is>
      </c>
      <c r="C249" s="127" t="n">
        <v>250.0</v>
      </c>
      <c r="D249" s="132" t="inlineStr">
        <is>
          <t>REJUNTE DE PISO SACO 5 KG - REJUNTE ACRILICO PARA PISO</t>
        </is>
      </c>
      <c r="E249" s="137" t="inlineStr">
        <is>
          <t/>
        </is>
      </c>
      <c r="F249" s="143" t="n">
        <v>0.0</v>
      </c>
      <c r="G249" s="149" t="n">
        <f>IFERROR(C249 *F249,0)</f>
        <v>0.0</v>
      </c>
    </row>
    <row r="250">
      <c r="A250" s="117" t="n">
        <v>227.0</v>
      </c>
      <c r="B250" s="122" t="inlineStr">
        <is>
          <t>UN</t>
        </is>
      </c>
      <c r="C250" s="127" t="n">
        <v>100.0</v>
      </c>
      <c r="D250" s="132" t="inlineStr">
        <is>
          <t>RESINA INCOLOR A BASE DE AGUA (18 LTS)</t>
        </is>
      </c>
      <c r="E250" s="137" t="inlineStr">
        <is>
          <t/>
        </is>
      </c>
      <c r="F250" s="143" t="n">
        <v>0.0</v>
      </c>
      <c r="G250" s="149" t="n">
        <f>IFERROR(C250 *F250,0)</f>
        <v>0.0</v>
      </c>
    </row>
    <row r="251">
      <c r="A251" s="117" t="n">
        <v>228.0</v>
      </c>
      <c r="B251" s="122" t="inlineStr">
        <is>
          <t>M²</t>
        </is>
      </c>
      <c r="C251" s="127" t="n">
        <v>500.0</v>
      </c>
      <c r="D251" s="132" t="inlineStr">
        <is>
          <t>REVESTIMENTO CERAMICO 30x60cm M²</t>
        </is>
      </c>
      <c r="E251" s="137" t="inlineStr">
        <is>
          <t/>
        </is>
      </c>
      <c r="F251" s="143" t="n">
        <v>0.0</v>
      </c>
      <c r="G251" s="149" t="n">
        <f>IFERROR(C251 *F251,0)</f>
        <v>0.0</v>
      </c>
    </row>
    <row r="252">
      <c r="A252" s="117" t="n">
        <v>229.0</v>
      </c>
      <c r="B252" s="122" t="inlineStr">
        <is>
          <t>M²</t>
        </is>
      </c>
      <c r="C252" s="127" t="n">
        <v>500.0</v>
      </c>
      <c r="D252" s="132" t="inlineStr">
        <is>
          <t>REVESTIMENTO CERAMICO 45x90cm M²</t>
        </is>
      </c>
      <c r="E252" s="137" t="inlineStr">
        <is>
          <t/>
        </is>
      </c>
      <c r="F252" s="143" t="n">
        <v>0.0</v>
      </c>
      <c r="G252" s="149" t="n">
        <f>IFERROR(C252 *F252,0)</f>
        <v>0.0</v>
      </c>
    </row>
    <row r="253">
      <c r="A253" s="117" t="n">
        <v>230.0</v>
      </c>
      <c r="B253" s="122" t="inlineStr">
        <is>
          <t>M²</t>
        </is>
      </c>
      <c r="C253" s="127" t="n">
        <v>500.0</v>
      </c>
      <c r="D253" s="132" t="inlineStr">
        <is>
          <t>REVESTIMENTO CERAMICO 60x60cm M²</t>
        </is>
      </c>
      <c r="E253" s="137" t="inlineStr">
        <is>
          <t/>
        </is>
      </c>
      <c r="F253" s="143" t="n">
        <v>0.0</v>
      </c>
      <c r="G253" s="149" t="n">
        <f>IFERROR(C253 *F253,0)</f>
        <v>0.0</v>
      </c>
    </row>
    <row r="254">
      <c r="A254" s="117" t="n">
        <v>231.0</v>
      </c>
      <c r="B254" s="122" t="inlineStr">
        <is>
          <t>UN</t>
        </is>
      </c>
      <c r="C254" s="127" t="n">
        <v>250.0</v>
      </c>
      <c r="D254" s="132" t="inlineStr">
        <is>
          <t>SELADOR ACRILICO 18 LITROS</t>
        </is>
      </c>
      <c r="E254" s="137" t="inlineStr">
        <is>
          <t/>
        </is>
      </c>
      <c r="F254" s="143" t="n">
        <v>0.0</v>
      </c>
      <c r="G254" s="149" t="n">
        <f>IFERROR(C254 *F254,0)</f>
        <v>0.0</v>
      </c>
    </row>
    <row r="255">
      <c r="A255" s="117" t="n">
        <v>232.0</v>
      </c>
      <c r="B255" s="122" t="inlineStr">
        <is>
          <t>UN</t>
        </is>
      </c>
      <c r="C255" s="127" t="n">
        <v>250.0</v>
      </c>
      <c r="D255" s="132" t="inlineStr">
        <is>
          <t>SELANTE PU CINZA 380 G</t>
        </is>
      </c>
      <c r="E255" s="137" t="inlineStr">
        <is>
          <t/>
        </is>
      </c>
      <c r="F255" s="143" t="n">
        <v>0.0</v>
      </c>
      <c r="G255" s="149" t="n">
        <f>IFERROR(C255 *F255,0)</f>
        <v>0.0</v>
      </c>
    </row>
    <row r="256">
      <c r="A256" s="117" t="n">
        <v>233.0</v>
      </c>
      <c r="B256" s="122" t="inlineStr">
        <is>
          <t>UN</t>
        </is>
      </c>
      <c r="C256" s="127" t="n">
        <v>500.0</v>
      </c>
      <c r="D256" s="132" t="inlineStr">
        <is>
          <t>SELOTE PARA TELHA 3,66</t>
        </is>
      </c>
      <c r="E256" s="137" t="inlineStr">
        <is>
          <t/>
        </is>
      </c>
      <c r="F256" s="143" t="n">
        <v>0.0</v>
      </c>
      <c r="G256" s="149" t="n">
        <f>IFERROR(C256 *F256,0)</f>
        <v>0.0</v>
      </c>
    </row>
    <row r="257">
      <c r="A257" s="117" t="n">
        <v>234.0</v>
      </c>
      <c r="B257" s="122" t="inlineStr">
        <is>
          <t>UN</t>
        </is>
      </c>
      <c r="C257" s="127" t="n">
        <v>200.0</v>
      </c>
      <c r="D257" s="132" t="inlineStr">
        <is>
          <t>SIFAO CROMADO PARA CUBA AÇO INOX</t>
        </is>
      </c>
      <c r="E257" s="137" t="inlineStr">
        <is>
          <t/>
        </is>
      </c>
      <c r="F257" s="143" t="n">
        <v>0.0</v>
      </c>
      <c r="G257" s="149" t="n">
        <f>IFERROR(C257 *F257,0)</f>
        <v>0.0</v>
      </c>
    </row>
    <row r="258">
      <c r="A258" s="117" t="n">
        <v>235.0</v>
      </c>
      <c r="B258" s="122" t="inlineStr">
        <is>
          <t>UN</t>
        </is>
      </c>
      <c r="C258" s="127" t="n">
        <v>50.0</v>
      </c>
      <c r="D258" s="132" t="inlineStr">
        <is>
          <t>SIFAO DUPLO UNIVERSAL 70cm</t>
        </is>
      </c>
      <c r="E258" s="137" t="inlineStr">
        <is>
          <t/>
        </is>
      </c>
      <c r="F258" s="143" t="n">
        <v>0.0</v>
      </c>
      <c r="G258" s="149" t="n">
        <f>IFERROR(C258 *F258,0)</f>
        <v>0.0</v>
      </c>
    </row>
    <row r="259">
      <c r="A259" s="117" t="n">
        <v>236.0</v>
      </c>
      <c r="B259" s="122" t="inlineStr">
        <is>
          <t>UN</t>
        </is>
      </c>
      <c r="C259" s="127" t="n">
        <v>200.0</v>
      </c>
      <c r="D259" s="132" t="inlineStr">
        <is>
          <t>SIFAO UNIVERSAL EXTENSIVEL 72CM</t>
        </is>
      </c>
      <c r="E259" s="137" t="inlineStr">
        <is>
          <t/>
        </is>
      </c>
      <c r="F259" s="143" t="n">
        <v>0.0</v>
      </c>
      <c r="G259" s="149" t="n">
        <f>IFERROR(C259 *F259,0)</f>
        <v>0.0</v>
      </c>
    </row>
    <row r="260">
      <c r="A260" s="117" t="n">
        <v>237.0</v>
      </c>
      <c r="B260" s="122" t="inlineStr">
        <is>
          <t>UN</t>
        </is>
      </c>
      <c r="C260" s="127" t="n">
        <v>250.0</v>
      </c>
      <c r="D260" s="132" t="inlineStr">
        <is>
          <t>SILICONE INCOLOR 280GR (SILOC OU SIMILAR)</t>
        </is>
      </c>
      <c r="E260" s="137" t="inlineStr">
        <is>
          <t/>
        </is>
      </c>
      <c r="F260" s="143" t="n">
        <v>0.0</v>
      </c>
      <c r="G260" s="149" t="n">
        <f>IFERROR(C260 *F260,0)</f>
        <v>0.0</v>
      </c>
    </row>
    <row r="261">
      <c r="A261" s="117" t="n">
        <v>238.0</v>
      </c>
      <c r="B261" s="122" t="inlineStr">
        <is>
          <t>M</t>
        </is>
      </c>
      <c r="C261" s="127" t="n">
        <v>500.0</v>
      </c>
      <c r="D261" s="132" t="inlineStr">
        <is>
          <t>TABUA PINUS 2/3cm ESPESSURA x 30cm LARGURA</t>
        </is>
      </c>
      <c r="E261" s="137" t="inlineStr">
        <is>
          <t/>
        </is>
      </c>
      <c r="F261" s="143" t="n">
        <v>0.0</v>
      </c>
      <c r="G261" s="149" t="n">
        <f>IFERROR(C261 *F261,0)</f>
        <v>0.0</v>
      </c>
    </row>
    <row r="262">
      <c r="A262" s="117" t="n">
        <v>239.0</v>
      </c>
      <c r="B262" s="122" t="inlineStr">
        <is>
          <t>M</t>
        </is>
      </c>
      <c r="C262" s="127" t="n">
        <v>500.0</v>
      </c>
      <c r="D262" s="132" t="inlineStr">
        <is>
          <t>TABUA PINUS ENTRE 2e3cm/ESPESSURA 20cm/LARGURA</t>
        </is>
      </c>
      <c r="E262" s="137" t="inlineStr">
        <is>
          <t/>
        </is>
      </c>
      <c r="F262" s="143" t="n">
        <v>0.0</v>
      </c>
      <c r="G262" s="149" t="n">
        <f>IFERROR(C262 *F262,0)</f>
        <v>0.0</v>
      </c>
    </row>
    <row r="263">
      <c r="A263" s="117" t="n">
        <v>240.0</v>
      </c>
      <c r="B263" s="122" t="inlineStr">
        <is>
          <t>UN</t>
        </is>
      </c>
      <c r="C263" s="127" t="n">
        <v>50.0</v>
      </c>
      <c r="D263" s="132" t="inlineStr">
        <is>
          <t>TANQUE DE PLASTICO 1 BACIA MINIMO 30 LITROS</t>
        </is>
      </c>
      <c r="E263" s="137" t="inlineStr">
        <is>
          <t/>
        </is>
      </c>
      <c r="F263" s="143" t="n">
        <v>0.0</v>
      </c>
      <c r="G263" s="149" t="n">
        <f>IFERROR(C263 *F263,0)</f>
        <v>0.0</v>
      </c>
    </row>
    <row r="264">
      <c r="A264" s="117" t="n">
        <v>241.0</v>
      </c>
      <c r="B264" s="122" t="inlineStr">
        <is>
          <t>UN</t>
        </is>
      </c>
      <c r="C264" s="127" t="n">
        <v>50.0</v>
      </c>
      <c r="D264" s="132" t="inlineStr">
        <is>
          <t>TANQUE DE PLASTICO DUPLO 2 BACIA  APROXIMADA 100x51cm</t>
        </is>
      </c>
      <c r="E264" s="137" t="inlineStr">
        <is>
          <t/>
        </is>
      </c>
      <c r="F264" s="143" t="n">
        <v>0.0</v>
      </c>
      <c r="G264" s="149" t="n">
        <f>IFERROR(C264 *F264,0)</f>
        <v>0.0</v>
      </c>
    </row>
    <row r="265">
      <c r="A265" s="117" t="n">
        <v>242.0</v>
      </c>
      <c r="B265" s="122" t="inlineStr">
        <is>
          <t>UN</t>
        </is>
      </c>
      <c r="C265" s="127" t="n">
        <v>150.0</v>
      </c>
      <c r="D265" s="132" t="inlineStr">
        <is>
          <t>TE ESG. 100MM (TIGRE, AMANCO OU SIMILAR)</t>
        </is>
      </c>
      <c r="E265" s="137" t="inlineStr">
        <is>
          <t/>
        </is>
      </c>
      <c r="F265" s="143" t="n">
        <v>0.0</v>
      </c>
      <c r="G265" s="149" t="n">
        <f>IFERROR(C265 *F265,0)</f>
        <v>0.0</v>
      </c>
    </row>
    <row r="266">
      <c r="A266" s="117" t="n">
        <v>243.0</v>
      </c>
      <c r="B266" s="122" t="inlineStr">
        <is>
          <t>UN</t>
        </is>
      </c>
      <c r="C266" s="127" t="n">
        <v>100.0</v>
      </c>
      <c r="D266" s="132" t="inlineStr">
        <is>
          <t>TE ESG. 150MM (TIGRE, AMANCO OU SIMILAR)</t>
        </is>
      </c>
      <c r="E266" s="137" t="inlineStr">
        <is>
          <t/>
        </is>
      </c>
      <c r="F266" s="143" t="n">
        <v>0.0</v>
      </c>
      <c r="G266" s="149" t="n">
        <f>IFERROR(C266 *F266,0)</f>
        <v>0.0</v>
      </c>
    </row>
    <row r="267">
      <c r="A267" s="117" t="n">
        <v>244.0</v>
      </c>
      <c r="B267" s="122" t="inlineStr">
        <is>
          <t>UN</t>
        </is>
      </c>
      <c r="C267" s="127" t="n">
        <v>100.0</v>
      </c>
      <c r="D267" s="132" t="inlineStr">
        <is>
          <t>TE ESG. 40MM (TIGRE, AMANCO OU SIMILAR)</t>
        </is>
      </c>
      <c r="E267" s="137" t="inlineStr">
        <is>
          <t/>
        </is>
      </c>
      <c r="F267" s="143" t="n">
        <v>0.0</v>
      </c>
      <c r="G267" s="149" t="n">
        <f>IFERROR(C267 *F267,0)</f>
        <v>0.0</v>
      </c>
    </row>
    <row r="268">
      <c r="A268" s="117" t="n">
        <v>245.0</v>
      </c>
      <c r="B268" s="122" t="inlineStr">
        <is>
          <t>UN</t>
        </is>
      </c>
      <c r="C268" s="127" t="n">
        <v>100.0</v>
      </c>
      <c r="D268" s="132" t="inlineStr">
        <is>
          <t>TE ESG. 50MM (TIGRE, AMANCO OU SIMILAR)</t>
        </is>
      </c>
      <c r="E268" s="137" t="inlineStr">
        <is>
          <t/>
        </is>
      </c>
      <c r="F268" s="143" t="n">
        <v>0.0</v>
      </c>
      <c r="G268" s="149" t="n">
        <f>IFERROR(C268 *F268,0)</f>
        <v>0.0</v>
      </c>
    </row>
    <row r="269">
      <c r="A269" s="117" t="n">
        <v>246.0</v>
      </c>
      <c r="B269" s="122" t="inlineStr">
        <is>
          <t>UN</t>
        </is>
      </c>
      <c r="C269" s="127" t="n">
        <v>100.0</v>
      </c>
      <c r="D269" s="132" t="inlineStr">
        <is>
          <t>TE ESG. 75MM (TIGRE, AMANCO OU SIMILAR)</t>
        </is>
      </c>
      <c r="E269" s="137" t="inlineStr">
        <is>
          <t/>
        </is>
      </c>
      <c r="F269" s="143" t="n">
        <v>0.0</v>
      </c>
      <c r="G269" s="149" t="n">
        <f>IFERROR(C269 *F269,0)</f>
        <v>0.0</v>
      </c>
    </row>
    <row r="270">
      <c r="A270" s="117" t="n">
        <v>247.0</v>
      </c>
      <c r="B270" s="122" t="inlineStr">
        <is>
          <t>UN</t>
        </is>
      </c>
      <c r="C270" s="127" t="n">
        <v>250.0</v>
      </c>
      <c r="D270" s="132" t="inlineStr">
        <is>
          <t>TE SOLD. 25MM (TIGRE, AMANCO OU SIMILAR)</t>
        </is>
      </c>
      <c r="E270" s="137" t="inlineStr">
        <is>
          <t/>
        </is>
      </c>
      <c r="F270" s="143" t="n">
        <v>0.0</v>
      </c>
      <c r="G270" s="149" t="n">
        <f>IFERROR(C270 *F270,0)</f>
        <v>0.0</v>
      </c>
    </row>
    <row r="271">
      <c r="A271" s="117" t="n">
        <v>248.0</v>
      </c>
      <c r="B271" s="122" t="inlineStr">
        <is>
          <t>UN</t>
        </is>
      </c>
      <c r="C271" s="127" t="n">
        <v>100.0</v>
      </c>
      <c r="D271" s="132" t="inlineStr">
        <is>
          <t>TE SOLD. 32MM (TIGRE, AMANCO OU SIMILAR)</t>
        </is>
      </c>
      <c r="E271" s="137" t="inlineStr">
        <is>
          <t/>
        </is>
      </c>
      <c r="F271" s="143" t="n">
        <v>0.0</v>
      </c>
      <c r="G271" s="149" t="n">
        <f>IFERROR(C271 *F271,0)</f>
        <v>0.0</v>
      </c>
    </row>
    <row r="272">
      <c r="A272" s="117" t="n">
        <v>249.0</v>
      </c>
      <c r="B272" s="122" t="inlineStr">
        <is>
          <t>UN</t>
        </is>
      </c>
      <c r="C272" s="127" t="n">
        <v>100.0</v>
      </c>
      <c r="D272" s="132" t="inlineStr">
        <is>
          <t>TE SOLD. 50MM (TIGRE, AMANCO OU SIMILAR)</t>
        </is>
      </c>
      <c r="E272" s="137" t="inlineStr">
        <is>
          <t/>
        </is>
      </c>
      <c r="F272" s="143" t="n">
        <v>0.0</v>
      </c>
      <c r="G272" s="149" t="n">
        <f>IFERROR(C272 *F272,0)</f>
        <v>0.0</v>
      </c>
    </row>
    <row r="273">
      <c r="A273" s="117" t="n">
        <v>250.0</v>
      </c>
      <c r="B273" s="122" t="inlineStr">
        <is>
          <t>UN</t>
        </is>
      </c>
      <c r="C273" s="127" t="n">
        <v>100.0</v>
      </c>
      <c r="D273" s="132" t="inlineStr">
        <is>
          <t>TE SOLD. 75MM (TIGRE, AMANCO OU SIMILAR)</t>
        </is>
      </c>
      <c r="E273" s="137" t="inlineStr">
        <is>
          <t/>
        </is>
      </c>
      <c r="F273" s="143" t="n">
        <v>0.0</v>
      </c>
      <c r="G273" s="149" t="n">
        <f>IFERROR(C273 *F273,0)</f>
        <v>0.0</v>
      </c>
    </row>
    <row r="274">
      <c r="A274" s="117" t="n">
        <v>251.0</v>
      </c>
      <c r="B274" s="122" t="inlineStr">
        <is>
          <t>M</t>
        </is>
      </c>
      <c r="C274" s="127" t="n">
        <v>500.0</v>
      </c>
      <c r="D274" s="132" t="inlineStr">
        <is>
          <t>TELA GALINHEIRO 1,50MT FIO 23</t>
        </is>
      </c>
      <c r="E274" s="137" t="inlineStr">
        <is>
          <t/>
        </is>
      </c>
      <c r="F274" s="143" t="n">
        <v>0.0</v>
      </c>
      <c r="G274" s="149" t="n">
        <f>IFERROR(C274 *F274,0)</f>
        <v>0.0</v>
      </c>
    </row>
    <row r="275">
      <c r="A275" s="117" t="n">
        <v>252.0</v>
      </c>
      <c r="B275" s="122" t="inlineStr">
        <is>
          <t>UN</t>
        </is>
      </c>
      <c r="C275" s="127" t="n">
        <v>100.0</v>
      </c>
      <c r="D275" s="132" t="inlineStr">
        <is>
          <t>TELHA DE FIBROCIMENTO 244X110 - TELHA, MATERIAL FIBROCIMENTO, TIPO ONDULADA, COMPRIMENTO 244 CM, LARGURA 110CM, ESPESSURA 6 MM</t>
        </is>
      </c>
      <c r="E275" s="137" t="inlineStr">
        <is>
          <t/>
        </is>
      </c>
      <c r="F275" s="143" t="n">
        <v>0.0</v>
      </c>
      <c r="G275" s="149" t="n">
        <f>IFERROR(C275 *F275,0)</f>
        <v>0.0</v>
      </c>
    </row>
    <row r="276">
      <c r="A276" s="117" t="n">
        <v>253.0</v>
      </c>
      <c r="B276" s="122" t="inlineStr">
        <is>
          <t>M²</t>
        </is>
      </c>
      <c r="C276" s="127" t="n">
        <v>1000.0</v>
      </c>
      <c r="D276" s="132" t="inlineStr">
        <is>
          <t>TELHA GALVANIZADA TRAPEZOIDAL 0,43mm M²</t>
        </is>
      </c>
      <c r="E276" s="137" t="inlineStr">
        <is>
          <t/>
        </is>
      </c>
      <c r="F276" s="143" t="n">
        <v>0.0</v>
      </c>
      <c r="G276" s="149" t="n">
        <f>IFERROR(C276 *F276,0)</f>
        <v>0.0</v>
      </c>
    </row>
    <row r="277">
      <c r="A277" s="117" t="n">
        <v>254.0</v>
      </c>
      <c r="B277" s="122" t="inlineStr">
        <is>
          <t>UN</t>
        </is>
      </c>
      <c r="C277" s="127" t="n">
        <v>250.0</v>
      </c>
      <c r="D277" s="132" t="inlineStr">
        <is>
          <t>TELHA ONDULADA 3,66 6MM - TELHA MATERIAL: FIBROCIMENTO, TIPO: ONDULADA, COMPRIMENTO: 366 CM, LARGURA: 110 CM, ESPESSURA: 6 M</t>
        </is>
      </c>
      <c r="E277" s="137" t="inlineStr">
        <is>
          <t/>
        </is>
      </c>
      <c r="F277" s="143" t="n">
        <v>0.0</v>
      </c>
      <c r="G277" s="149" t="n">
        <f>IFERROR(C277 *F277,0)</f>
        <v>0.0</v>
      </c>
    </row>
    <row r="278">
      <c r="A278" s="117" t="n">
        <v>255.0</v>
      </c>
      <c r="B278" s="122" t="inlineStr">
        <is>
          <t>UN</t>
        </is>
      </c>
      <c r="C278" s="127" t="n">
        <v>5000.0</v>
      </c>
      <c r="D278" s="132" t="inlineStr">
        <is>
          <t>TELHA PLAN RESINADA COR VERMELHA CAPA E BICA</t>
        </is>
      </c>
      <c r="E278" s="137" t="inlineStr">
        <is>
          <t/>
        </is>
      </c>
      <c r="F278" s="143" t="n">
        <v>0.0</v>
      </c>
      <c r="G278" s="149" t="n">
        <f>IFERROR(C278 *F278,0)</f>
        <v>0.0</v>
      </c>
    </row>
    <row r="279">
      <c r="A279" s="117" t="n">
        <v>256.0</v>
      </c>
      <c r="B279" s="122" t="inlineStr">
        <is>
          <t>M</t>
        </is>
      </c>
      <c r="C279" s="127" t="n">
        <v>500.0</v>
      </c>
      <c r="D279" s="132" t="inlineStr">
        <is>
          <t>TERÇA 5x11 DE MADEIRA PEROBINHA METRO</t>
        </is>
      </c>
      <c r="E279" s="137" t="inlineStr">
        <is>
          <t/>
        </is>
      </c>
      <c r="F279" s="143" t="n">
        <v>0.0</v>
      </c>
      <c r="G279" s="149" t="n">
        <f>IFERROR(C279 *F279,0)</f>
        <v>0.0</v>
      </c>
    </row>
    <row r="280">
      <c r="A280" s="117" t="n">
        <v>257.0</v>
      </c>
      <c r="B280" s="122" t="inlineStr">
        <is>
          <t>M</t>
        </is>
      </c>
      <c r="C280" s="127" t="n">
        <v>500.0</v>
      </c>
      <c r="D280" s="132" t="inlineStr">
        <is>
          <t>TERÇA 5x15 DE MADEIRA PEROBINHA METRO</t>
        </is>
      </c>
      <c r="E280" s="137" t="inlineStr">
        <is>
          <t/>
        </is>
      </c>
      <c r="F280" s="143" t="n">
        <v>0.0</v>
      </c>
      <c r="G280" s="149" t="n">
        <f>IFERROR(C280 *F280,0)</f>
        <v>0.0</v>
      </c>
    </row>
    <row r="281">
      <c r="A281" s="117" t="n">
        <v>258.0</v>
      </c>
      <c r="B281" s="122" t="inlineStr">
        <is>
          <t>UN</t>
        </is>
      </c>
      <c r="C281" s="127" t="n">
        <v>5000.0</v>
      </c>
      <c r="D281" s="132" t="inlineStr">
        <is>
          <t>TIJOLO COMUM CERAMICA</t>
        </is>
      </c>
      <c r="E281" s="137" t="inlineStr">
        <is>
          <t/>
        </is>
      </c>
      <c r="F281" s="143" t="n">
        <v>0.0</v>
      </c>
      <c r="G281" s="149" t="n">
        <f>IFERROR(C281 *F281,0)</f>
        <v>0.0</v>
      </c>
    </row>
    <row r="282">
      <c r="A282" s="117" t="n">
        <v>259.0</v>
      </c>
      <c r="B282" s="122" t="inlineStr">
        <is>
          <t>UN</t>
        </is>
      </c>
      <c r="C282" s="127" t="n">
        <v>40000.0</v>
      </c>
      <c r="D282" s="132" t="inlineStr">
        <is>
          <t>TIJOLO FURADO CERAMICO 14x19x29</t>
        </is>
      </c>
      <c r="E282" s="137" t="inlineStr">
        <is>
          <t/>
        </is>
      </c>
      <c r="F282" s="143" t="n">
        <v>0.0</v>
      </c>
      <c r="G282" s="149" t="n">
        <f>IFERROR(C282 *F282,0)</f>
        <v>0.0</v>
      </c>
    </row>
    <row r="283">
      <c r="A283" s="117" t="n">
        <v>260.0</v>
      </c>
      <c r="B283" s="122" t="inlineStr">
        <is>
          <t>UN</t>
        </is>
      </c>
      <c r="C283" s="127" t="n">
        <v>500.0</v>
      </c>
      <c r="D283" s="132" t="inlineStr">
        <is>
          <t>TINTA ESMALTE SINTETICO 3.6 LITROS (LUZTOL, CORAL OU SUVINIL) CORES VARIADAS</t>
        </is>
      </c>
      <c r="E283" s="137" t="inlineStr">
        <is>
          <t/>
        </is>
      </c>
      <c r="F283" s="143" t="n">
        <v>0.0</v>
      </c>
      <c r="G283" s="149" t="n">
        <f>IFERROR(C283 *F283,0)</f>
        <v>0.0</v>
      </c>
    </row>
    <row r="284">
      <c r="A284" s="117" t="n">
        <v>261.0</v>
      </c>
      <c r="B284" s="122" t="inlineStr">
        <is>
          <t>UN</t>
        </is>
      </c>
      <c r="C284" s="127" t="n">
        <v>100.0</v>
      </c>
      <c r="D284" s="132" t="inlineStr">
        <is>
          <t>TORNEIRA JARDIM 1130 METAL</t>
        </is>
      </c>
      <c r="E284" s="137" t="inlineStr">
        <is>
          <t/>
        </is>
      </c>
      <c r="F284" s="143" t="n">
        <v>0.0</v>
      </c>
      <c r="G284" s="149" t="n">
        <f>IFERROR(C284 *F284,0)</f>
        <v>0.0</v>
      </c>
    </row>
    <row r="285">
      <c r="A285" s="117" t="n">
        <v>262.0</v>
      </c>
      <c r="B285" s="122" t="inlineStr">
        <is>
          <t>UN</t>
        </is>
      </c>
      <c r="C285" s="127" t="n">
        <v>150.0</v>
      </c>
      <c r="D285" s="132" t="inlineStr">
        <is>
          <t>TORNEIRA LAVATORIO 1193 METAL</t>
        </is>
      </c>
      <c r="E285" s="137" t="inlineStr">
        <is>
          <t/>
        </is>
      </c>
      <c r="F285" s="143" t="n">
        <v>0.0</v>
      </c>
      <c r="G285" s="149" t="n">
        <f>IFERROR(C285 *F285,0)</f>
        <v>0.0</v>
      </c>
    </row>
    <row r="286">
      <c r="A286" s="117" t="n">
        <v>263.0</v>
      </c>
      <c r="B286" s="122" t="inlineStr">
        <is>
          <t>UN</t>
        </is>
      </c>
      <c r="C286" s="127" t="n">
        <v>100.0</v>
      </c>
      <c r="D286" s="132" t="inlineStr">
        <is>
          <t>TORNEIRA LAVATORIO B.MOVEL METAL C-50</t>
        </is>
      </c>
      <c r="E286" s="137" t="inlineStr">
        <is>
          <t/>
        </is>
      </c>
      <c r="F286" s="143" t="n">
        <v>0.0</v>
      </c>
      <c r="G286" s="149" t="n">
        <f>IFERROR(C286 *F286,0)</f>
        <v>0.0</v>
      </c>
    </row>
    <row r="287">
      <c r="A287" s="117" t="n">
        <v>264.0</v>
      </c>
      <c r="B287" s="122" t="inlineStr">
        <is>
          <t>UN</t>
        </is>
      </c>
      <c r="C287" s="127" t="n">
        <v>100.0</v>
      </c>
      <c r="D287" s="132" t="inlineStr">
        <is>
          <t>TORNEIRA P/ JARDIM PVC 1/2X3/4 (CLASSE A)</t>
        </is>
      </c>
      <c r="E287" s="137" t="inlineStr">
        <is>
          <t/>
        </is>
      </c>
      <c r="F287" s="143" t="n">
        <v>0.0</v>
      </c>
      <c r="G287" s="149" t="n">
        <f>IFERROR(C287 *F287,0)</f>
        <v>0.0</v>
      </c>
    </row>
    <row r="288">
      <c r="A288" s="117" t="n">
        <v>265.0</v>
      </c>
      <c r="B288" s="122" t="inlineStr">
        <is>
          <t>UN</t>
        </is>
      </c>
      <c r="C288" s="127" t="n">
        <v>100.0</v>
      </c>
      <c r="D288" s="132" t="inlineStr">
        <is>
          <t>TORNEIRA P/COZINHA B.MOVEL MESA METAL C-50</t>
        </is>
      </c>
      <c r="E288" s="137" t="inlineStr">
        <is>
          <t/>
        </is>
      </c>
      <c r="F288" s="143" t="n">
        <v>0.0</v>
      </c>
      <c r="G288" s="149" t="n">
        <f>IFERROR(C288 *F288,0)</f>
        <v>0.0</v>
      </c>
    </row>
    <row r="289">
      <c r="A289" s="117" t="n">
        <v>266.0</v>
      </c>
      <c r="B289" s="122" t="inlineStr">
        <is>
          <t>UN</t>
        </is>
      </c>
      <c r="C289" s="127" t="n">
        <v>100.0</v>
      </c>
      <c r="D289" s="132" t="inlineStr">
        <is>
          <t>TORNEIRA P/COZINHA B.MOVEL PAREDE METAL C-50</t>
        </is>
      </c>
      <c r="E289" s="137" t="inlineStr">
        <is>
          <t/>
        </is>
      </c>
      <c r="F289" s="143" t="n">
        <v>0.0</v>
      </c>
      <c r="G289" s="149" t="n">
        <f>IFERROR(C289 *F289,0)</f>
        <v>0.0</v>
      </c>
    </row>
    <row r="290">
      <c r="A290" s="117" t="n">
        <v>267.0</v>
      </c>
      <c r="B290" s="122" t="inlineStr">
        <is>
          <t>UN</t>
        </is>
      </c>
      <c r="C290" s="127" t="n">
        <v>100.0</v>
      </c>
      <c r="D290" s="132" t="inlineStr">
        <is>
          <t>TORNEIRA PARA LAVATORIO DE ALAVANCA</t>
        </is>
      </c>
      <c r="E290" s="137" t="inlineStr">
        <is>
          <t/>
        </is>
      </c>
      <c r="F290" s="143" t="n">
        <v>0.0</v>
      </c>
      <c r="G290" s="149" t="n">
        <f>IFERROR(C290 *F290,0)</f>
        <v>0.0</v>
      </c>
    </row>
    <row r="291">
      <c r="A291" s="117" t="n">
        <v>268.0</v>
      </c>
      <c r="B291" s="122" t="inlineStr">
        <is>
          <t>UN</t>
        </is>
      </c>
      <c r="C291" s="127" t="n">
        <v>250.0</v>
      </c>
      <c r="D291" s="132" t="inlineStr">
        <is>
          <t>TRELIÇA DE FERRO TG8L 4x2,2x4,2mm  6 METROS</t>
        </is>
      </c>
      <c r="E291" s="137" t="inlineStr">
        <is>
          <t/>
        </is>
      </c>
      <c r="F291" s="143" t="n">
        <v>0.0</v>
      </c>
      <c r="G291" s="149" t="n">
        <f>IFERROR(C291 *F291,0)</f>
        <v>0.0</v>
      </c>
    </row>
    <row r="292">
      <c r="A292" s="117" t="n">
        <v>269.0</v>
      </c>
      <c r="B292" s="122" t="inlineStr">
        <is>
          <t>UN</t>
        </is>
      </c>
      <c r="C292" s="127" t="n">
        <v>150.0</v>
      </c>
      <c r="D292" s="132" t="inlineStr">
        <is>
          <t>TUBO AÇO GALVANIZADO 1.1/4 – CHAPA 14 BARRA DE 6 METROS</t>
        </is>
      </c>
      <c r="E292" s="137" t="inlineStr">
        <is>
          <t/>
        </is>
      </c>
      <c r="F292" s="143" t="n">
        <v>0.0</v>
      </c>
      <c r="G292" s="149" t="n">
        <f>IFERROR(C292 *F292,0)</f>
        <v>0.0</v>
      </c>
    </row>
    <row r="293">
      <c r="A293" s="117" t="n">
        <v>270.0</v>
      </c>
      <c r="B293" s="122" t="inlineStr">
        <is>
          <t>UN</t>
        </is>
      </c>
      <c r="C293" s="127" t="n">
        <v>150.0</v>
      </c>
      <c r="D293" s="132" t="inlineStr">
        <is>
          <t>TUBO AÇO GALVANIZADO 1" - CHAPA14 BARRA 6 METROS</t>
        </is>
      </c>
      <c r="E293" s="137" t="inlineStr">
        <is>
          <t/>
        </is>
      </c>
      <c r="F293" s="143" t="n">
        <v>0.0</v>
      </c>
      <c r="G293" s="149" t="n">
        <f>IFERROR(C293 *F293,0)</f>
        <v>0.0</v>
      </c>
    </row>
    <row r="294">
      <c r="A294" s="117" t="n">
        <v>271.0</v>
      </c>
      <c r="B294" s="122" t="inlineStr">
        <is>
          <t>UN</t>
        </is>
      </c>
      <c r="C294" s="127" t="n">
        <v>150.0</v>
      </c>
      <c r="D294" s="132" t="inlineStr">
        <is>
          <t>TUBO AÇO GALVANIZADO 2" – CHAPA 14 BARRA DE 6 METROS</t>
        </is>
      </c>
      <c r="E294" s="137" t="inlineStr">
        <is>
          <t/>
        </is>
      </c>
      <c r="F294" s="143" t="n">
        <v>0.0</v>
      </c>
      <c r="G294" s="149" t="n">
        <f>IFERROR(C294 *F294,0)</f>
        <v>0.0</v>
      </c>
    </row>
    <row r="295">
      <c r="A295" s="117" t="n">
        <v>272.0</v>
      </c>
      <c r="B295" s="122" t="inlineStr">
        <is>
          <t>UN</t>
        </is>
      </c>
      <c r="C295" s="127" t="n">
        <v>150.0</v>
      </c>
      <c r="D295" s="132" t="inlineStr">
        <is>
          <t>TUBO AÇO GALVANIZADO 3/4 – CHAPA 18 BARRA 6 METROS</t>
        </is>
      </c>
      <c r="E295" s="137" t="inlineStr">
        <is>
          <t/>
        </is>
      </c>
      <c r="F295" s="143" t="n">
        <v>0.0</v>
      </c>
      <c r="G295" s="149" t="n">
        <f>IFERROR(C295 *F295,0)</f>
        <v>0.0</v>
      </c>
    </row>
    <row r="296">
      <c r="A296" s="117" t="n">
        <v>273.0</v>
      </c>
      <c r="B296" s="122" t="inlineStr">
        <is>
          <t>UN</t>
        </is>
      </c>
      <c r="C296" s="127" t="n">
        <v>150.0</v>
      </c>
      <c r="D296" s="132" t="inlineStr">
        <is>
          <t>TUBO AÇO GALVANIZADO1.1/2 – CHAPA 14 BARRA DE 6 METROS</t>
        </is>
      </c>
      <c r="E296" s="137" t="inlineStr">
        <is>
          <t/>
        </is>
      </c>
      <c r="F296" s="143" t="n">
        <v>0.0</v>
      </c>
      <c r="G296" s="149" t="n">
        <f>IFERROR(C296 *F296,0)</f>
        <v>0.0</v>
      </c>
    </row>
    <row r="297">
      <c r="A297" s="117" t="n">
        <v>274.0</v>
      </c>
      <c r="B297" s="122" t="inlineStr">
        <is>
          <t>M</t>
        </is>
      </c>
      <c r="C297" s="127" t="n">
        <v>250.0</v>
      </c>
      <c r="D297" s="132" t="inlineStr">
        <is>
          <t>TUBO AZUL 100 MM IRRIGAÇÃO (TIGRE, AMANCO OU SIMILAR)</t>
        </is>
      </c>
      <c r="E297" s="137" t="inlineStr">
        <is>
          <t/>
        </is>
      </c>
      <c r="F297" s="143" t="n">
        <v>0.0</v>
      </c>
      <c r="G297" s="149" t="n">
        <f>IFERROR(C297 *F297,0)</f>
        <v>0.0</v>
      </c>
    </row>
    <row r="298">
      <c r="A298" s="117" t="n">
        <v>275.0</v>
      </c>
      <c r="B298" s="122" t="inlineStr">
        <is>
          <t>M</t>
        </is>
      </c>
      <c r="C298" s="127" t="n">
        <v>250.0</v>
      </c>
      <c r="D298" s="132" t="inlineStr">
        <is>
          <t>TUBO AZUL 50 MM IRRIGAÇÃO (TIGRE, AMANCO OU SIMILAR)</t>
        </is>
      </c>
      <c r="E298" s="137" t="inlineStr">
        <is>
          <t/>
        </is>
      </c>
      <c r="F298" s="143" t="n">
        <v>0.0</v>
      </c>
      <c r="G298" s="149" t="n">
        <f>IFERROR(C298 *F298,0)</f>
        <v>0.0</v>
      </c>
    </row>
    <row r="299">
      <c r="A299" s="117" t="n">
        <v>276.0</v>
      </c>
      <c r="B299" s="122" t="inlineStr">
        <is>
          <t>M</t>
        </is>
      </c>
      <c r="C299" s="127" t="n">
        <v>250.0</v>
      </c>
      <c r="D299" s="132" t="inlineStr">
        <is>
          <t>TUBO AZUL 75 MM IRRIGAÇÃO (TIGRE, AMANCO OU SIMILAR)</t>
        </is>
      </c>
      <c r="E299" s="137" t="inlineStr">
        <is>
          <t/>
        </is>
      </c>
      <c r="F299" s="143" t="n">
        <v>0.0</v>
      </c>
      <c r="G299" s="149" t="n">
        <f>IFERROR(C299 *F299,0)</f>
        <v>0.0</v>
      </c>
    </row>
    <row r="300">
      <c r="A300" s="117" t="n">
        <v>277.0</v>
      </c>
      <c r="B300" s="122" t="inlineStr">
        <is>
          <t>UN</t>
        </is>
      </c>
      <c r="C300" s="127" t="n">
        <v>100.0</v>
      </c>
      <c r="D300" s="132" t="inlineStr">
        <is>
          <t>TUBO DE LIGAÇAO AJUSTAVEL 25CM</t>
        </is>
      </c>
      <c r="E300" s="137" t="inlineStr">
        <is>
          <t/>
        </is>
      </c>
      <c r="F300" s="143" t="n">
        <v>0.0</v>
      </c>
      <c r="G300" s="149" t="n">
        <f>IFERROR(C300 *F300,0)</f>
        <v>0.0</v>
      </c>
    </row>
    <row r="301">
      <c r="A301" s="117" t="n">
        <v>278.0</v>
      </c>
      <c r="B301" s="122" t="inlineStr">
        <is>
          <t>UN</t>
        </is>
      </c>
      <c r="C301" s="127" t="n">
        <v>250.0</v>
      </c>
      <c r="D301" s="132" t="inlineStr">
        <is>
          <t>TUBO DE SILICONE TRANSPARENTE 280 G</t>
        </is>
      </c>
      <c r="E301" s="137" t="inlineStr">
        <is>
          <t/>
        </is>
      </c>
      <c r="F301" s="143" t="n">
        <v>0.0</v>
      </c>
      <c r="G301" s="149" t="n">
        <f>IFERROR(C301 *F301,0)</f>
        <v>0.0</v>
      </c>
    </row>
    <row r="302">
      <c r="A302" s="117" t="n">
        <v>279.0</v>
      </c>
      <c r="B302" s="122" t="inlineStr">
        <is>
          <t>M</t>
        </is>
      </c>
      <c r="C302" s="127" t="n">
        <v>750.0</v>
      </c>
      <c r="D302" s="132" t="inlineStr">
        <is>
          <t>TUBO ESGOTO 100MM (TIGRE, AMANCO OU SIMILAR)</t>
        </is>
      </c>
      <c r="E302" s="137" t="inlineStr">
        <is>
          <t/>
        </is>
      </c>
      <c r="F302" s="143" t="n">
        <v>0.0</v>
      </c>
      <c r="G302" s="149" t="n">
        <f>IFERROR(C302 *F302,0)</f>
        <v>0.0</v>
      </c>
    </row>
    <row r="303">
      <c r="A303" s="117" t="n">
        <v>280.0</v>
      </c>
      <c r="B303" s="122" t="inlineStr">
        <is>
          <t>M</t>
        </is>
      </c>
      <c r="C303" s="127" t="n">
        <v>500.0</v>
      </c>
      <c r="D303" s="132" t="inlineStr">
        <is>
          <t>TUBO ESGOTO 40MM (TIGRE, AMANCO OU SIMILAR)</t>
        </is>
      </c>
      <c r="E303" s="137" t="inlineStr">
        <is>
          <t/>
        </is>
      </c>
      <c r="F303" s="143" t="n">
        <v>0.0</v>
      </c>
      <c r="G303" s="149" t="n">
        <f>IFERROR(C303 *F303,0)</f>
        <v>0.0</v>
      </c>
    </row>
    <row r="304">
      <c r="A304" s="117" t="n">
        <v>281.0</v>
      </c>
      <c r="B304" s="122" t="inlineStr">
        <is>
          <t>M</t>
        </is>
      </c>
      <c r="C304" s="127" t="n">
        <v>500.0</v>
      </c>
      <c r="D304" s="132" t="inlineStr">
        <is>
          <t>TUBO ESGOTO 50MM (TIGRE, AMANCO OU SIMILAR)</t>
        </is>
      </c>
      <c r="E304" s="137" t="inlineStr">
        <is>
          <t/>
        </is>
      </c>
      <c r="F304" s="143" t="n">
        <v>0.0</v>
      </c>
      <c r="G304" s="149" t="n">
        <f>IFERROR(C304 *F304,0)</f>
        <v>0.0</v>
      </c>
    </row>
    <row r="305">
      <c r="A305" s="117" t="n">
        <v>282.0</v>
      </c>
      <c r="B305" s="122" t="inlineStr">
        <is>
          <t>M</t>
        </is>
      </c>
      <c r="C305" s="127" t="n">
        <v>500.0</v>
      </c>
      <c r="D305" s="132" t="inlineStr">
        <is>
          <t>TUBO ESGOTO 75MM (TIGRE, AMANCO OU SIMILAR)</t>
        </is>
      </c>
      <c r="E305" s="137" t="inlineStr">
        <is>
          <t/>
        </is>
      </c>
      <c r="F305" s="143" t="n">
        <v>0.0</v>
      </c>
      <c r="G305" s="149" t="n">
        <f>IFERROR(C305 *F305,0)</f>
        <v>0.0</v>
      </c>
    </row>
    <row r="306">
      <c r="A306" s="117" t="n">
        <v>283.0</v>
      </c>
      <c r="B306" s="122" t="inlineStr">
        <is>
          <t>UN</t>
        </is>
      </c>
      <c r="C306" s="127" t="n">
        <v>250.0</v>
      </c>
      <c r="D306" s="132" t="inlineStr">
        <is>
          <t>METALON 30X20 CHAPA 14 BARRA 6 METROS</t>
        </is>
      </c>
      <c r="E306" s="137" t="inlineStr">
        <is>
          <t/>
        </is>
      </c>
      <c r="F306" s="143" t="n">
        <v>0.0</v>
      </c>
      <c r="G306" s="149" t="n">
        <f>IFERROR(C306 *F306,0)</f>
        <v>0.0</v>
      </c>
    </row>
    <row r="307">
      <c r="A307" s="117" t="n">
        <v>284.0</v>
      </c>
      <c r="B307" s="122" t="inlineStr">
        <is>
          <t>UN</t>
        </is>
      </c>
      <c r="C307" s="127" t="n">
        <v>250.0</v>
      </c>
      <c r="D307" s="132" t="inlineStr">
        <is>
          <t>TUBO SOLD 20MM (TIGRE, AMANCO OU SIMILAR)</t>
        </is>
      </c>
      <c r="E307" s="137" t="inlineStr">
        <is>
          <t/>
        </is>
      </c>
      <c r="F307" s="143" t="n">
        <v>0.0</v>
      </c>
      <c r="G307" s="149" t="n">
        <f>IFERROR(C307 *F307,0)</f>
        <v>0.0</v>
      </c>
    </row>
    <row r="308">
      <c r="A308" s="117" t="n">
        <v>285.0</v>
      </c>
      <c r="B308" s="122" t="inlineStr">
        <is>
          <t>M</t>
        </is>
      </c>
      <c r="C308" s="127" t="n">
        <v>500.0</v>
      </c>
      <c r="D308" s="132" t="inlineStr">
        <is>
          <t>TUBO SOLD 25MM (TIGRE, AMANCO OU SIMILAR)</t>
        </is>
      </c>
      <c r="E308" s="137" t="inlineStr">
        <is>
          <t/>
        </is>
      </c>
      <c r="F308" s="143" t="n">
        <v>0.0</v>
      </c>
      <c r="G308" s="149" t="n">
        <f>IFERROR(C308 *F308,0)</f>
        <v>0.0</v>
      </c>
    </row>
    <row r="309">
      <c r="A309" s="117" t="n">
        <v>286.0</v>
      </c>
      <c r="B309" s="122" t="inlineStr">
        <is>
          <t>UN</t>
        </is>
      </c>
      <c r="C309" s="127" t="n">
        <v>500.0</v>
      </c>
      <c r="D309" s="132" t="inlineStr">
        <is>
          <t>TUBO SOLD 32MM (TIGRE, AMANCO OU SIMILAR)</t>
        </is>
      </c>
      <c r="E309" s="137" t="inlineStr">
        <is>
          <t/>
        </is>
      </c>
      <c r="F309" s="143" t="n">
        <v>0.0</v>
      </c>
      <c r="G309" s="149" t="n">
        <f>IFERROR(C309 *F309,0)</f>
        <v>0.0</v>
      </c>
    </row>
    <row r="310">
      <c r="A310" s="117" t="n">
        <v>287.0</v>
      </c>
      <c r="B310" s="122" t="inlineStr">
        <is>
          <t>M</t>
        </is>
      </c>
      <c r="C310" s="127" t="n">
        <v>500.0</v>
      </c>
      <c r="D310" s="132" t="inlineStr">
        <is>
          <t>TUBO SOLD 50MM (TIGRE, AMANCO OU SIMILAR)</t>
        </is>
      </c>
      <c r="E310" s="137" t="inlineStr">
        <is>
          <t/>
        </is>
      </c>
      <c r="F310" s="143" t="n">
        <v>0.0</v>
      </c>
      <c r="G310" s="149" t="n">
        <f>IFERROR(C310 *F310,0)</f>
        <v>0.0</v>
      </c>
    </row>
    <row r="311">
      <c r="A311" s="117" t="n">
        <v>288.0</v>
      </c>
      <c r="B311" s="122" t="inlineStr">
        <is>
          <t>M</t>
        </is>
      </c>
      <c r="C311" s="127" t="n">
        <v>250.0</v>
      </c>
      <c r="D311" s="132" t="inlineStr">
        <is>
          <t>TUBO SOLDAVEL 75MM METRO</t>
        </is>
      </c>
      <c r="E311" s="137" t="inlineStr">
        <is>
          <t/>
        </is>
      </c>
      <c r="F311" s="143" t="n">
        <v>0.0</v>
      </c>
      <c r="G311" s="149" t="n">
        <f>IFERROR(C311 *F311,0)</f>
        <v>0.0</v>
      </c>
    </row>
    <row r="312">
      <c r="A312" s="117" t="n">
        <v>289.0</v>
      </c>
      <c r="B312" s="122" t="inlineStr">
        <is>
          <t>UN</t>
        </is>
      </c>
      <c r="C312" s="127" t="n">
        <v>100.0</v>
      </c>
      <c r="D312" s="132" t="inlineStr">
        <is>
          <t>VALVULA PARA LAVATORIO INOX</t>
        </is>
      </c>
      <c r="E312" s="137" t="inlineStr">
        <is>
          <t/>
        </is>
      </c>
      <c r="F312" s="143" t="n">
        <v>0.0</v>
      </c>
      <c r="G312" s="149" t="n">
        <f>IFERROR(C312 *F312,0)</f>
        <v>0.0</v>
      </c>
    </row>
    <row r="313">
      <c r="A313" s="117" t="n">
        <v>290.0</v>
      </c>
      <c r="B313" s="122" t="inlineStr">
        <is>
          <t>UN</t>
        </is>
      </c>
      <c r="C313" s="127" t="n">
        <v>100.0</v>
      </c>
      <c r="D313" s="132" t="inlineStr">
        <is>
          <t>VALVULA PARA PIA DE COZINHA INOX</t>
        </is>
      </c>
      <c r="E313" s="137" t="inlineStr">
        <is>
          <t/>
        </is>
      </c>
      <c r="F313" s="143" t="n">
        <v>0.0</v>
      </c>
      <c r="G313" s="149" t="n">
        <f>IFERROR(C313 *F313,0)</f>
        <v>0.0</v>
      </c>
    </row>
    <row r="314">
      <c r="A314" s="117" t="n">
        <v>291.0</v>
      </c>
      <c r="B314" s="122" t="inlineStr">
        <is>
          <t>UN</t>
        </is>
      </c>
      <c r="C314" s="127" t="n">
        <v>100.0</v>
      </c>
      <c r="D314" s="132" t="inlineStr">
        <is>
          <t>VÁLVULA PVC 7/8 - APLICAÇÃO LAVATÓRIO, BORRACHA DE VEDAÇÃO</t>
        </is>
      </c>
      <c r="E314" s="137" t="inlineStr">
        <is>
          <t/>
        </is>
      </c>
      <c r="F314" s="143" t="n">
        <v>0.0</v>
      </c>
      <c r="G314" s="149" t="n">
        <f>IFERROR(C314 *F314,0)</f>
        <v>0.0</v>
      </c>
    </row>
    <row r="315">
      <c r="A315" s="117" t="n">
        <v>292.0</v>
      </c>
      <c r="B315" s="122" t="inlineStr">
        <is>
          <t>UN</t>
        </is>
      </c>
      <c r="C315" s="127" t="n">
        <v>50.0</v>
      </c>
      <c r="D315" s="132" t="inlineStr">
        <is>
          <t>VASO/BACIA  SANITARIO CONVENCIONAL</t>
        </is>
      </c>
      <c r="E315" s="137" t="inlineStr">
        <is>
          <t/>
        </is>
      </c>
      <c r="F315" s="143" t="n">
        <v>0.0</v>
      </c>
      <c r="G315" s="149" t="n">
        <f>IFERROR(C315 *F315,0)</f>
        <v>0.0</v>
      </c>
    </row>
    <row r="316">
      <c r="A316" s="117" t="n">
        <v>293.0</v>
      </c>
      <c r="B316" s="122" t="inlineStr">
        <is>
          <t>UN</t>
        </is>
      </c>
      <c r="C316" s="127" t="n">
        <v>100.0</v>
      </c>
      <c r="D316" s="132" t="inlineStr">
        <is>
          <t>VEDALIT (18LT) ADITIVO PLASTIFICANTE</t>
        </is>
      </c>
      <c r="E316" s="137" t="inlineStr">
        <is>
          <t/>
        </is>
      </c>
      <c r="F316" s="143" t="n">
        <v>0.0</v>
      </c>
      <c r="G316" s="149" t="n">
        <f>IFERROR(C316 *F316,0)</f>
        <v>0.0</v>
      </c>
    </row>
    <row r="317">
      <c r="A317" s="117" t="n">
        <v>294.0</v>
      </c>
      <c r="B317" s="122" t="inlineStr">
        <is>
          <t>UN</t>
        </is>
      </c>
      <c r="C317" s="127" t="n">
        <v>100.0</v>
      </c>
      <c r="D317" s="132" t="inlineStr">
        <is>
          <t>VEDALIT (3,6LT) ADITIVO PLASTIFICANTE</t>
        </is>
      </c>
      <c r="E317" s="137" t="inlineStr">
        <is>
          <t/>
        </is>
      </c>
      <c r="F317" s="143" t="n">
        <v>0.0</v>
      </c>
      <c r="G317" s="149" t="n">
        <f>IFERROR(C317 *F317,0)</f>
        <v>0.0</v>
      </c>
    </row>
    <row r="318">
      <c r="A318" s="117" t="n">
        <v>295.0</v>
      </c>
      <c r="B318" s="122" t="inlineStr">
        <is>
          <t>UN</t>
        </is>
      </c>
      <c r="C318" s="127" t="n">
        <v>50.0</v>
      </c>
      <c r="D318" s="132" t="inlineStr">
        <is>
          <t>VENEZIANA DE AÇO 1,00X1,20 REQ 12 C/GRADE</t>
        </is>
      </c>
      <c r="E318" s="137" t="inlineStr">
        <is>
          <t/>
        </is>
      </c>
      <c r="F318" s="143" t="n">
        <v>0.0</v>
      </c>
      <c r="G318" s="149" t="n">
        <f>IFERROR(C318 *F318,0)</f>
        <v>0.0</v>
      </c>
    </row>
    <row r="319">
      <c r="A319" s="117" t="n">
        <v>296.0</v>
      </c>
      <c r="B319" s="122" t="inlineStr">
        <is>
          <t>UN</t>
        </is>
      </c>
      <c r="C319" s="127" t="n">
        <v>50.0</v>
      </c>
      <c r="D319" s="132" t="inlineStr">
        <is>
          <t>VENEZIANA DE AÇO 1,00X1,50 REQ 12 C/GRADE</t>
        </is>
      </c>
      <c r="E319" s="137" t="inlineStr">
        <is>
          <t/>
        </is>
      </c>
      <c r="F319" s="143" t="n">
        <v>0.0</v>
      </c>
      <c r="G319" s="149" t="n">
        <f>IFERROR(C319 *F319,0)</f>
        <v>0.0</v>
      </c>
    </row>
    <row r="320">
      <c r="A320" s="117" t="n">
        <v>297.0</v>
      </c>
      <c r="B320" s="122" t="inlineStr">
        <is>
          <t>UN</t>
        </is>
      </c>
      <c r="C320" s="127" t="n">
        <v>50.0</v>
      </c>
      <c r="D320" s="132" t="inlineStr">
        <is>
          <t>VERNIZ GALÃO - ACABAMENTO: FOSCO, COR: INCOLOR, APLICAÇÃO: MADEIRA, CARACTERÍSTICAS ADICIONAIS: DE ACORDO COM A NORMA NBR 14725, GALÃO DE 3,6 L</t>
        </is>
      </c>
      <c r="E320" s="137" t="inlineStr">
        <is>
          <t/>
        </is>
      </c>
      <c r="F320" s="143" t="n">
        <v>0.0</v>
      </c>
      <c r="G320" s="149" t="n">
        <f>IFERROR(C320 *F320,0)</f>
        <v>0.0</v>
      </c>
    </row>
    <row r="321">
      <c r="A321" s="117" t="n">
        <v>298.0</v>
      </c>
      <c r="B321" s="122" t="inlineStr">
        <is>
          <t>M</t>
        </is>
      </c>
      <c r="C321" s="127" t="n">
        <v>500.0</v>
      </c>
      <c r="D321" s="132" t="inlineStr">
        <is>
          <t>VIGOTA DE MADEIRA TIPO PEROBINHA 5x15cm METRO</t>
        </is>
      </c>
      <c r="E321" s="137" t="inlineStr">
        <is>
          <t/>
        </is>
      </c>
      <c r="F321" s="143" t="n">
        <v>0.0</v>
      </c>
      <c r="G321" s="149" t="n">
        <f>IFERROR(C321 *F321,0)</f>
        <v>0.0</v>
      </c>
    </row>
    <row r="322">
      <c r="A322" s="117" t="n">
        <v>299.0</v>
      </c>
      <c r="B322" s="122" t="inlineStr">
        <is>
          <t>UN</t>
        </is>
      </c>
      <c r="C322" s="127" t="n">
        <v>750.0</v>
      </c>
      <c r="D322" s="132" t="inlineStr">
        <is>
          <t>MASSA ACRILICA 25KG - MASSA CORRIDA, MÉTODO APLICAÇÃO COM ESPÁTULA, TEMPO SECAGEM 3 H, COMPOSIÇÃO BÁSICA RESINA ACRÍLICA, SOLUBILIDADE ÁGUA, APLICAÇÃO IMPERFEIÇÃO SUPERFÍCIE INTERNA PARA PINTURA 
MARCAS ACEITÁVEIS ( LEINERTEX, SUVINIL OU CORAL)</t>
        </is>
      </c>
      <c r="E322" s="137" t="inlineStr">
        <is>
          <t/>
        </is>
      </c>
      <c r="F322" s="143" t="n">
        <v>0.0</v>
      </c>
      <c r="G322" s="149" t="n">
        <f>IFERROR(C322 *F322,0)</f>
        <v>0.0</v>
      </c>
    </row>
    <row r="323">
      <c r="A323" s="117" t="n">
        <v>300.0</v>
      </c>
      <c r="B323" s="122" t="inlineStr">
        <is>
          <t>UN</t>
        </is>
      </c>
      <c r="C323" s="127" t="n">
        <v>500.0</v>
      </c>
      <c r="D323" s="132" t="inlineStr">
        <is>
          <t>MASSA PVA 25KG  TIPO: PVA-LATEX; APLICACAO: PARA ACABAMENTO DE ALVENARIA
MARCAS ACEITÁVEIS ( LEINERTEX, SUVINIL OU CORAL)</t>
        </is>
      </c>
      <c r="E323" s="137" t="inlineStr">
        <is>
          <t/>
        </is>
      </c>
      <c r="F323" s="143" t="n">
        <v>0.0</v>
      </c>
      <c r="G323" s="149" t="n">
        <f>IFERROR(C323 *F323,0)</f>
        <v>0.0</v>
      </c>
    </row>
    <row r="324">
      <c r="A324" s="117" t="n">
        <v>301.0</v>
      </c>
      <c r="B324" s="122" t="inlineStr">
        <is>
          <t>UN</t>
        </is>
      </c>
      <c r="C324" s="127" t="n">
        <v>150.0</v>
      </c>
      <c r="D324" s="132" t="inlineStr">
        <is>
          <t>THINNER 1 LT (LUZTOL, ANJO OU SIMILAR)</t>
        </is>
      </c>
      <c r="E324" s="137" t="inlineStr">
        <is>
          <t/>
        </is>
      </c>
      <c r="F324" s="143" t="n">
        <v>0.0</v>
      </c>
      <c r="G324" s="149" t="n">
        <f>IFERROR(C324 *F324,0)</f>
        <v>0.0</v>
      </c>
    </row>
    <row r="325">
      <c r="A325" s="117" t="n">
        <v>302.0</v>
      </c>
      <c r="B325" s="122" t="inlineStr">
        <is>
          <t>UN</t>
        </is>
      </c>
      <c r="C325" s="127" t="n">
        <v>250.0</v>
      </c>
      <c r="D325" s="132" t="inlineStr">
        <is>
          <t>THINNER 5 LT (LUZTOL, ANJO OU SIMILAR)</t>
        </is>
      </c>
      <c r="E325" s="137" t="inlineStr">
        <is>
          <t/>
        </is>
      </c>
      <c r="F325" s="143" t="n">
        <v>0.0</v>
      </c>
      <c r="G325" s="149" t="n">
        <f>IFERROR(C325 *F325,0)</f>
        <v>0.0</v>
      </c>
    </row>
    <row r="326">
      <c r="A326" s="117" t="n">
        <v>303.0</v>
      </c>
      <c r="B326" s="122" t="inlineStr">
        <is>
          <t>UN</t>
        </is>
      </c>
      <c r="C326" s="127" t="n">
        <v>250.0</v>
      </c>
      <c r="D326" s="132" t="inlineStr">
        <is>
          <t>TEXTURA P/ EXTERIOR 25KG CORES VARIADAS
MARCAS ACEITÁVEIS ( SUVINIL, CORAL, LEINERTEX, QUARTZOLIT)</t>
        </is>
      </c>
      <c r="E326" s="137" t="inlineStr">
        <is>
          <t/>
        </is>
      </c>
      <c r="F326" s="143" t="n">
        <v>0.0</v>
      </c>
      <c r="G326" s="149" t="n">
        <f>IFERROR(C326 *F326,0)</f>
        <v>0.0</v>
      </c>
    </row>
    <row r="327">
      <c r="A327" s="117" t="n">
        <v>304.0</v>
      </c>
      <c r="B327" s="122" t="inlineStr">
        <is>
          <t>UN</t>
        </is>
      </c>
      <c r="C327" s="127" t="n">
        <v>400.0</v>
      </c>
      <c r="D327" s="132" t="inlineStr">
        <is>
          <t>TINTA ACRILICA FOSCA INTER E EXTER 18 LITROS
MARCAS ACEITÁVEIS ( LEINERTEX, SUVINIL, CORAL, COLATEX)</t>
        </is>
      </c>
      <c r="E327" s="137" t="inlineStr">
        <is>
          <t/>
        </is>
      </c>
      <c r="F327" s="143" t="n">
        <v>0.0</v>
      </c>
      <c r="G327" s="149" t="n">
        <f>IFERROR(C327 *F327,0)</f>
        <v>0.0</v>
      </c>
    </row>
    <row r="328">
      <c r="A328" s="117" t="n">
        <v>305.0</v>
      </c>
      <c r="B328" s="122" t="inlineStr">
        <is>
          <t>UN</t>
        </is>
      </c>
      <c r="C328" s="127" t="n">
        <v>250.0</v>
      </c>
      <c r="D328" s="132" t="inlineStr">
        <is>
          <t>TINTA ACRÍLICA SEMI BRILHO 18L
MARCAS ACEITÁVEIS ( LEINERTEX, SUVINIL, CORAL, COLATEX)</t>
        </is>
      </c>
      <c r="E328" s="137" t="inlineStr">
        <is>
          <t/>
        </is>
      </c>
      <c r="F328" s="143" t="n">
        <v>0.0</v>
      </c>
      <c r="G328" s="149" t="n">
        <f>IFERROR(C328 *F328,0)</f>
        <v>0.0</v>
      </c>
    </row>
    <row r="329">
      <c r="A329" s="117" t="n">
        <v>306.0</v>
      </c>
      <c r="B329" s="122" t="inlineStr">
        <is>
          <t>UN</t>
        </is>
      </c>
      <c r="C329" s="127" t="n">
        <v>500.0</v>
      </c>
      <c r="D329" s="132" t="inlineStr">
        <is>
          <t>TINTA P/ PAREDE PVA 18 LITROS CORES VARIADAS
MARCAS ACEITÁVEIS (LEINERTEX, SUVINIL, CORAL, COLATEX)</t>
        </is>
      </c>
      <c r="E329" s="137" t="inlineStr">
        <is>
          <t/>
        </is>
      </c>
      <c r="F329" s="143" t="n">
        <v>0.0</v>
      </c>
      <c r="G329" s="149" t="n">
        <f>IFERROR(C329 *F329,0)</f>
        <v>0.0</v>
      </c>
    </row>
    <row r="330">
      <c r="A330" s="117" t="n">
        <v>307.0</v>
      </c>
      <c r="B330" s="122" t="inlineStr">
        <is>
          <t>UN</t>
        </is>
      </c>
      <c r="C330" s="127" t="n">
        <v>500.0</v>
      </c>
      <c r="D330" s="132" t="inlineStr">
        <is>
          <t>TINTA PARA PISO, 18LITROS CORES VARIADAS  - MATERIAL: RESINA À BASE DE DISPERSÃO AQUOSA DE COPOLÍMERO ESTIRENO ACRÍLICO, PIGMENTOS ISENTOS DE METAIS PESADOS, CARGAS MINERAIS INERTES, GLICÓIS, TENSOATIVOS CARBOXILADOS, BACTERICIDAS E FUNGICIDAS (A BASE DE ISOTIAZOLONAS). RENDIMENTO: 50 À 70M, DE 3 À 4 DEMÃOS.
MARCAS ACEITÁVEIS ( LEINERTEX, SUVINIL, CORAL, COLATEX)</t>
        </is>
      </c>
      <c r="E330" s="137" t="inlineStr">
        <is>
          <t/>
        </is>
      </c>
      <c r="F330" s="143" t="n">
        <v>0.0</v>
      </c>
      <c r="G330" s="149" t="n">
        <f>IFERROR(C330 *F330,0)</f>
        <v>0.0</v>
      </c>
    </row>
    <row r="331">
      <c r="A331" s="117" t="n">
        <v>308.0</v>
      </c>
      <c r="B331" s="122" t="inlineStr">
        <is>
          <t>UN</t>
        </is>
      </c>
      <c r="C331" s="127" t="n">
        <v>150.0</v>
      </c>
      <c r="D331" s="132" t="inlineStr">
        <is>
          <t>ROLO DE LÃ PARA PINTURA ANTIRRESPINGO 23CM</t>
        </is>
      </c>
      <c r="E331" s="137" t="inlineStr">
        <is>
          <t/>
        </is>
      </c>
      <c r="F331" s="143" t="n">
        <v>0.0</v>
      </c>
      <c r="G331" s="149" t="n">
        <f>IFERROR(C331 *F331,0)</f>
        <v>0.0</v>
      </c>
    </row>
    <row r="332">
      <c r="A332" s="117" t="n">
        <v>309.0</v>
      </c>
      <c r="B332" s="122" t="inlineStr">
        <is>
          <t>UN</t>
        </is>
      </c>
      <c r="C332" s="127" t="n">
        <v>100.0</v>
      </c>
      <c r="D332" s="132" t="inlineStr">
        <is>
          <t>ROLO DE PINTURA LÃ DE CARNEIRO NATURAL 23CM</t>
        </is>
      </c>
      <c r="E332" s="137" t="inlineStr">
        <is>
          <t/>
        </is>
      </c>
      <c r="F332" s="143" t="n">
        <v>0.0</v>
      </c>
      <c r="G332" s="149" t="n">
        <f>IFERROR(C332 *F332,0)</f>
        <v>0.0</v>
      </c>
    </row>
    <row r="333">
      <c r="A333" s="117" t="n">
        <v>310.0</v>
      </c>
      <c r="B333" s="122" t="inlineStr">
        <is>
          <t>UN</t>
        </is>
      </c>
      <c r="C333" s="127" t="n">
        <v>50.0</v>
      </c>
      <c r="D333" s="132" t="inlineStr">
        <is>
          <t>GARFO SUPORTE PARA ROLO DE PINTURA 23CM</t>
        </is>
      </c>
      <c r="E333" s="137" t="inlineStr">
        <is>
          <t/>
        </is>
      </c>
      <c r="F333" s="143" t="n">
        <v>0.0</v>
      </c>
      <c r="G333" s="149" t="n">
        <f>IFERROR(C333 *F333,0)</f>
        <v>0.0</v>
      </c>
    </row>
    <row r="334">
      <c r="A334" s="117" t="n">
        <v>311.0</v>
      </c>
      <c r="B334" s="122" t="inlineStr">
        <is>
          <t>UN</t>
        </is>
      </c>
      <c r="C334" s="127" t="n">
        <v>50.0</v>
      </c>
      <c r="D334" s="132" t="inlineStr">
        <is>
          <t>ROLO DE LÃ PARA PINTURA, ANTIRRESPINGO 9CM COM SUP</t>
        </is>
      </c>
      <c r="E334" s="137" t="inlineStr">
        <is>
          <t/>
        </is>
      </c>
      <c r="F334" s="143" t="n">
        <v>0.0</v>
      </c>
      <c r="G334" s="149" t="n">
        <f>IFERROR(C334 *F334,0)</f>
        <v>0.0</v>
      </c>
    </row>
    <row r="335">
      <c r="A335" s="117" t="n">
        <v>312.0</v>
      </c>
      <c r="B335" s="122" t="inlineStr">
        <is>
          <t>UN</t>
        </is>
      </c>
      <c r="C335" s="127" t="n">
        <v>100.0</v>
      </c>
      <c r="D335" s="132" t="inlineStr">
        <is>
          <t>IMPERMEABILIZANTE BLOCK TOTAL</t>
        </is>
      </c>
      <c r="E335" s="137" t="inlineStr">
        <is>
          <t/>
        </is>
      </c>
      <c r="F335" s="143" t="n">
        <v>0.0</v>
      </c>
      <c r="G335" s="149" t="n">
        <f>IFERROR(C335 *F335,0)</f>
        <v>0.0</v>
      </c>
    </row>
    <row r="336">
      <c r="A336" s="117" t="n">
        <v>313.0</v>
      </c>
      <c r="B336" s="122" t="inlineStr">
        <is>
          <t>UN</t>
        </is>
      </c>
      <c r="C336" s="127" t="n">
        <v>100.0</v>
      </c>
      <c r="D336" s="132" t="inlineStr">
        <is>
          <t>CHAPA DE FERRO LISA 3X1,20 #12</t>
        </is>
      </c>
      <c r="E336" s="137" t="inlineStr">
        <is>
          <t/>
        </is>
      </c>
      <c r="F336" s="143" t="n">
        <v>0.0</v>
      </c>
      <c r="G336" s="149" t="n">
        <f>IFERROR(C336 *F336,0)</f>
        <v>0.0</v>
      </c>
    </row>
    <row r="337">
      <c r="A337" s="117" t="n">
        <v>314.0</v>
      </c>
      <c r="B337" s="122" t="inlineStr">
        <is>
          <t>UN</t>
        </is>
      </c>
      <c r="C337" s="127" t="n">
        <v>30.0</v>
      </c>
      <c r="D337" s="132" t="inlineStr">
        <is>
          <t>CHAPA DE FERRO LISA 3x1,20 #18</t>
        </is>
      </c>
      <c r="E337" s="137" t="inlineStr">
        <is>
          <t/>
        </is>
      </c>
      <c r="F337" s="143" t="n">
        <v>0.0</v>
      </c>
      <c r="G337" s="149" t="n">
        <f>IFERROR(C337 *F337,0)</f>
        <v>0.0</v>
      </c>
    </row>
    <row r="338">
      <c r="A338" s="117" t="n">
        <v>315.0</v>
      </c>
      <c r="B338" s="122" t="inlineStr">
        <is>
          <t>UN</t>
        </is>
      </c>
      <c r="C338" s="127" t="n">
        <v>40.0</v>
      </c>
      <c r="D338" s="132" t="inlineStr">
        <is>
          <t>CHAPA DE FERRO LISA #14
3X1,20</t>
        </is>
      </c>
      <c r="E338" s="137" t="inlineStr">
        <is>
          <t/>
        </is>
      </c>
      <c r="F338" s="143" t="n">
        <v>0.0</v>
      </c>
      <c r="G338" s="149" t="n">
        <f>IFERROR(C338 *F338,0)</f>
        <v>0.0</v>
      </c>
    </row>
    <row r="339">
      <c r="G339" s="160" t="n">
        <f>SUM(G24:G338)</f>
        <v>0.0</v>
      </c>
    </row>
  </sheetData>
  <sheetProtection password="B6DC"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C2:H2"/>
    <mergeCell ref="C7:H7"/>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s>
  <pageMargins bottom="0.75" footer="0.3" header="0.3" left="0.7" right="0.7" top="0.75"/>
  <drawing r:id="rId1"/>
</worksheet>
</file>

<file path=xl/worksheets/sheet2.xml><?xml version="1.0" encoding="utf-8"?>
<worksheet xmlns="http://schemas.openxmlformats.org/spreadsheetml/2006/main" xmlns:r="http://schemas.openxmlformats.org/officeDocument/2006/relationships">
  <dimension ref="A1"/>
  <sheetViews>
    <sheetView workbookViewId="0">
      <selection activeCell="G88" sqref="G88"/>
    </sheetView>
  </sheetViews>
  <sheetFormatPr defaultRowHeight="15.0"/>
  <cols>
    <col min="3" max="3" width="21.0" customWidth="true"/>
    <col min="4" max="4" width="50.0" customWidth="true"/>
    <col min="5" max="5" width="40.0" customWidth="true"/>
    <col min="6" max="6" width="21.0" customWidth="true"/>
    <col min="7" max="7" width="21.0" customWidth="true"/>
  </cols>
  <sheetData>
    <row r="2">
      <c r="C2" s="162" t="inlineStr">
        <is>
          <t>PREFEITURA MUNICIPAL DE PALMELO - GO</t>
        </is>
      </c>
    </row>
    <row r="7">
      <c r="C7" s="164" t="inlineStr">
        <is>
          <t>PROPOSTA DE PREÇO</t>
        </is>
      </c>
    </row>
    <row r="10">
      <c r="A10" s="168" t="inlineStr">
        <is>
          <t>Item</t>
        </is>
      </c>
      <c r="B10" s="173" t="inlineStr">
        <is>
          <t>Unidade</t>
        </is>
      </c>
      <c r="C10" s="178" t="inlineStr">
        <is>
          <t>Qtdade.</t>
        </is>
      </c>
      <c r="D10" s="183" t="inlineStr">
        <is>
          <t>Descrição do Produto</t>
        </is>
      </c>
      <c r="E10" s="189" t="inlineStr">
        <is>
          <t>Marca/Modelo da Proposta</t>
        </is>
      </c>
      <c r="F10" s="195" t="inlineStr">
        <is>
          <t>Valor Unitário</t>
        </is>
      </c>
      <c r="G10" s="200" t="inlineStr">
        <is>
          <t>Total</t>
        </is>
      </c>
    </row>
    <row r="11">
      <c r="A11" s="117" t="n">
        <v>1.0</v>
      </c>
      <c r="B11" s="122" t="inlineStr">
        <is>
          <t>UN</t>
        </is>
      </c>
      <c r="C11" s="127" t="n">
        <v>250.0</v>
      </c>
      <c r="D11" s="132" t="inlineStr">
        <is>
          <t>ABRAÇADEIRA DE NYLON 15cm PCT/ 100 UNIDADES</t>
        </is>
      </c>
      <c r="E11" s="137" t="inlineStr">
        <is>
          <t/>
        </is>
      </c>
      <c r="F11" s="143" t="n">
        <v>0.0</v>
      </c>
      <c r="G11" s="149" t="n">
        <f>IFERROR(C11 *F11,0)</f>
        <v>0.0</v>
      </c>
    </row>
    <row r="12">
      <c r="A12" s="117" t="n">
        <v>2.0</v>
      </c>
      <c r="B12" s="122" t="inlineStr">
        <is>
          <t>UN</t>
        </is>
      </c>
      <c r="C12" s="127" t="n">
        <v>250.0</v>
      </c>
      <c r="D12" s="132" t="inlineStr">
        <is>
          <t>ABRAÇADEIRA DE NYLON 30cm PCT/ 100 UNIDADES</t>
        </is>
      </c>
      <c r="E12" s="137" t="inlineStr">
        <is>
          <t/>
        </is>
      </c>
      <c r="F12" s="143" t="n">
        <v>0.0</v>
      </c>
      <c r="G12" s="149" t="n">
        <f>IFERROR(C12 *F12,0)</f>
        <v>0.0</v>
      </c>
    </row>
    <row r="13">
      <c r="A13" s="117" t="n">
        <v>3.0</v>
      </c>
      <c r="B13" s="122" t="inlineStr">
        <is>
          <t>UN</t>
        </is>
      </c>
      <c r="C13" s="127" t="n">
        <v>250.0</v>
      </c>
      <c r="D13" s="132" t="inlineStr">
        <is>
          <t>ABRAÇADEIRA DE NYLON 40cm PCT/ 100 UNIDADES</t>
        </is>
      </c>
      <c r="E13" s="137" t="inlineStr">
        <is>
          <t/>
        </is>
      </c>
      <c r="F13" s="143" t="n">
        <v>0.0</v>
      </c>
      <c r="G13" s="149" t="n">
        <f>IFERROR(C13 *F13,0)</f>
        <v>0.0</v>
      </c>
    </row>
    <row r="14">
      <c r="A14" s="117" t="n">
        <v>4.0</v>
      </c>
      <c r="B14" s="122" t="inlineStr">
        <is>
          <t>UN</t>
        </is>
      </c>
      <c r="C14" s="127" t="n">
        <v>1000.0</v>
      </c>
      <c r="D14" s="132" t="inlineStr">
        <is>
          <t>CABO CORDOALHA 2,50 MM PARA ATERRAMENTO</t>
        </is>
      </c>
      <c r="E14" s="137" t="inlineStr">
        <is>
          <t/>
        </is>
      </c>
      <c r="F14" s="143" t="n">
        <v>0.0</v>
      </c>
      <c r="G14" s="149" t="n">
        <f>IFERROR(C14 *F14,0)</f>
        <v>0.0</v>
      </c>
    </row>
    <row r="15">
      <c r="A15" s="117" t="n">
        <v>5.0</v>
      </c>
      <c r="B15" s="122" t="inlineStr">
        <is>
          <t>M</t>
        </is>
      </c>
      <c r="C15" s="127" t="n">
        <v>2500.0</v>
      </c>
      <c r="D15" s="132" t="inlineStr">
        <is>
          <t>CABO FIO PARALELO 2 X 2,5 – DE COBRE, FLEXIVEL, ISOLAMENTO DE PVC</t>
        </is>
      </c>
      <c r="E15" s="137" t="inlineStr">
        <is>
          <t/>
        </is>
      </c>
      <c r="F15" s="143" t="n">
        <v>0.0</v>
      </c>
      <c r="G15" s="149" t="n">
        <f>IFERROR(C15 *F15,0)</f>
        <v>0.0</v>
      </c>
    </row>
    <row r="16">
      <c r="A16" s="117" t="n">
        <v>6.0</v>
      </c>
      <c r="B16" s="122" t="inlineStr">
        <is>
          <t>M</t>
        </is>
      </c>
      <c r="C16" s="127" t="n">
        <v>1000.0</v>
      </c>
      <c r="D16" s="132" t="inlineStr">
        <is>
          <t>CABO FIO PARALELO 2x1,5 – DE COBRE, FLEXIVEL, ISOLAMENTO DE PVC</t>
        </is>
      </c>
      <c r="E16" s="137" t="inlineStr">
        <is>
          <t/>
        </is>
      </c>
      <c r="F16" s="143" t="n">
        <v>0.0</v>
      </c>
      <c r="G16" s="149" t="n">
        <f>IFERROR(C16 *F16,0)</f>
        <v>0.0</v>
      </c>
    </row>
    <row r="17">
      <c r="A17" s="117" t="n">
        <v>7.0</v>
      </c>
      <c r="B17" s="122" t="inlineStr">
        <is>
          <t>M</t>
        </is>
      </c>
      <c r="C17" s="127" t="n">
        <v>2000.0</v>
      </c>
      <c r="D17" s="132" t="inlineStr">
        <is>
          <t>CABO ISOLADO PVC 750 V 10,00 MM</t>
        </is>
      </c>
      <c r="E17" s="137" t="inlineStr">
        <is>
          <t/>
        </is>
      </c>
      <c r="F17" s="143" t="n">
        <v>0.0</v>
      </c>
      <c r="G17" s="149" t="n">
        <f>IFERROR(C17 *F17,0)</f>
        <v>0.0</v>
      </c>
    </row>
    <row r="18">
      <c r="A18" s="117" t="n">
        <v>8.0</v>
      </c>
      <c r="B18" s="122" t="inlineStr">
        <is>
          <t>M</t>
        </is>
      </c>
      <c r="C18" s="127" t="n">
        <v>1000.0</v>
      </c>
      <c r="D18" s="132" t="inlineStr">
        <is>
          <t>CABO ISOLADO PVC 750 V 16,00MM</t>
        </is>
      </c>
      <c r="E18" s="137" t="inlineStr">
        <is>
          <t/>
        </is>
      </c>
      <c r="F18" s="143" t="n">
        <v>0.0</v>
      </c>
      <c r="G18" s="149" t="n">
        <f>IFERROR(C18 *F18,0)</f>
        <v>0.0</v>
      </c>
    </row>
    <row r="19">
      <c r="A19" s="117" t="n">
        <v>9.0</v>
      </c>
      <c r="B19" s="122" t="inlineStr">
        <is>
          <t>M</t>
        </is>
      </c>
      <c r="C19" s="127" t="n">
        <v>5000.0</v>
      </c>
      <c r="D19" s="132" t="inlineStr">
        <is>
          <t>CABO ISOLADO PVC 750 V 2,50MM</t>
        </is>
      </c>
      <c r="E19" s="137" t="inlineStr">
        <is>
          <t/>
        </is>
      </c>
      <c r="F19" s="143" t="n">
        <v>0.0</v>
      </c>
      <c r="G19" s="149" t="n">
        <f>IFERROR(C19 *F19,0)</f>
        <v>0.0</v>
      </c>
    </row>
    <row r="20">
      <c r="A20" s="117" t="n">
        <v>10.0</v>
      </c>
      <c r="B20" s="122" t="inlineStr">
        <is>
          <t>M</t>
        </is>
      </c>
      <c r="C20" s="127" t="n">
        <v>1000.0</v>
      </c>
      <c r="D20" s="132" t="inlineStr">
        <is>
          <t>CABO ISOLADO PVC 750 V 25,00MM</t>
        </is>
      </c>
      <c r="E20" s="137" t="inlineStr">
        <is>
          <t/>
        </is>
      </c>
      <c r="F20" s="143" t="n">
        <v>0.0</v>
      </c>
      <c r="G20" s="149" t="n">
        <f>IFERROR(C20 *F20,0)</f>
        <v>0.0</v>
      </c>
    </row>
    <row r="21">
      <c r="A21" s="117" t="n">
        <v>11.0</v>
      </c>
      <c r="B21" s="122" t="inlineStr">
        <is>
          <t>M</t>
        </is>
      </c>
      <c r="C21" s="127" t="n">
        <v>2500.0</v>
      </c>
      <c r="D21" s="132" t="inlineStr">
        <is>
          <t>CABO ISOLADO PVC 750 V 4,00MM</t>
        </is>
      </c>
      <c r="E21" s="137" t="inlineStr">
        <is>
          <t/>
        </is>
      </c>
      <c r="F21" s="143" t="n">
        <v>0.0</v>
      </c>
      <c r="G21" s="149" t="n">
        <f>IFERROR(C21 *F21,0)</f>
        <v>0.0</v>
      </c>
    </row>
    <row r="22">
      <c r="A22" s="117" t="n">
        <v>12.0</v>
      </c>
      <c r="B22" s="122" t="inlineStr">
        <is>
          <t>M</t>
        </is>
      </c>
      <c r="C22" s="127" t="n">
        <v>1500.0</v>
      </c>
      <c r="D22" s="132" t="inlineStr">
        <is>
          <t>CABO ISOLADO PVC 750 V 6,00MM</t>
        </is>
      </c>
      <c r="E22" s="137" t="inlineStr">
        <is>
          <t/>
        </is>
      </c>
      <c r="F22" s="143" t="n">
        <v>0.0</v>
      </c>
      <c r="G22" s="149" t="n">
        <f>IFERROR(C22 *F22,0)</f>
        <v>0.0</v>
      </c>
    </row>
    <row r="23">
      <c r="A23" s="117" t="n">
        <v>13.0</v>
      </c>
      <c r="B23" s="122" t="inlineStr">
        <is>
          <t>M</t>
        </is>
      </c>
      <c r="C23" s="127" t="n">
        <v>250.0</v>
      </c>
      <c r="D23" s="132" t="inlineStr">
        <is>
          <t>CABO MULTIPLEX 2X10" TRIFÁSICO - CABO ELÉTRICO MULTIPLEXADO MATERIAL DO CONDUTOR: COBRE, MATERIAL ISOLAMENTO: PVC TERMOFIXO</t>
        </is>
      </c>
      <c r="E23" s="137" t="inlineStr">
        <is>
          <t/>
        </is>
      </c>
      <c r="F23" s="143" t="n">
        <v>0.0</v>
      </c>
      <c r="G23" s="149" t="n">
        <f>IFERROR(C23 *F23,0)</f>
        <v>0.0</v>
      </c>
    </row>
    <row r="24">
      <c r="A24" s="117" t="n">
        <v>14.0</v>
      </c>
      <c r="B24" s="122" t="inlineStr">
        <is>
          <t>M</t>
        </is>
      </c>
      <c r="C24" s="127" t="n">
        <v>250.0</v>
      </c>
      <c r="D24" s="132" t="inlineStr">
        <is>
          <t>CABO MULTIPLEX 2X16" MONOFÁSICO - CABO ELÉTRICO MULTIPLEXADO MATERIAL DO CONDUTOR: COBRE, MATERIAL ISOLAMENTO: PVC TERMOFIXO</t>
        </is>
      </c>
      <c r="E24" s="137" t="inlineStr">
        <is>
          <t/>
        </is>
      </c>
      <c r="F24" s="143" t="n">
        <v>0.0</v>
      </c>
      <c r="G24" s="149" t="n">
        <f>IFERROR(C24 *F24,0)</f>
        <v>0.0</v>
      </c>
    </row>
    <row r="25">
      <c r="A25" s="117" t="n">
        <v>15.0</v>
      </c>
      <c r="B25" s="122" t="inlineStr">
        <is>
          <t>M</t>
        </is>
      </c>
      <c r="C25" s="127" t="n">
        <v>250.0</v>
      </c>
      <c r="D25" s="132" t="inlineStr">
        <is>
          <t>CABO MULTIPLEX 3X16" BIFÁSICO - CABO ELÉTRICO MULTIPLEXADO MATERIAL DO CONDUTOR: COBRE, MATERIAL ISOLAMENTO: PVC TERMOFIXO</t>
        </is>
      </c>
      <c r="E25" s="137" t="inlineStr">
        <is>
          <t/>
        </is>
      </c>
      <c r="F25" s="143" t="n">
        <v>0.0</v>
      </c>
      <c r="G25" s="149" t="n">
        <f>IFERROR(C25 *F25,0)</f>
        <v>0.0</v>
      </c>
    </row>
    <row r="26">
      <c r="A26" s="117" t="n">
        <v>16.0</v>
      </c>
      <c r="B26" s="122" t="inlineStr">
        <is>
          <t>M</t>
        </is>
      </c>
      <c r="C26" s="127" t="n">
        <v>250.0</v>
      </c>
      <c r="D26" s="132" t="inlineStr">
        <is>
          <t>CABO MULTIPLEX 4X10" TRIFÁSICO - CABO ELÉTRICO MULTIPLEXADO MATERIAL DO CONDUTOR: COBRE, MATERIAL ISOLAMENTO: PVC TERMOFIXO</t>
        </is>
      </c>
      <c r="E26" s="137" t="inlineStr">
        <is>
          <t/>
        </is>
      </c>
      <c r="F26" s="143" t="n">
        <v>0.0</v>
      </c>
      <c r="G26" s="149" t="n">
        <f>IFERROR(C26 *F26,0)</f>
        <v>0.0</v>
      </c>
    </row>
    <row r="27">
      <c r="A27" s="117" t="n">
        <v>17.0</v>
      </c>
      <c r="B27" s="122" t="inlineStr">
        <is>
          <t>M</t>
        </is>
      </c>
      <c r="C27" s="127" t="n">
        <v>250.0</v>
      </c>
      <c r="D27" s="132" t="inlineStr">
        <is>
          <t>CABO MULTIPLEX 4X16" TRIFÁSICO - CABO ELÉTRICO MULTIPLEXADO MATERIAL DO CONDUTOR: COBRE, MATERIAL ISOLAMENTO: PVC TERMOFIXO</t>
        </is>
      </c>
      <c r="E27" s="137" t="inlineStr">
        <is>
          <t/>
        </is>
      </c>
      <c r="F27" s="143" t="n">
        <v>0.0</v>
      </c>
      <c r="G27" s="149" t="n">
        <f>IFERROR(C27 *F27,0)</f>
        <v>0.0</v>
      </c>
    </row>
    <row r="28">
      <c r="A28" s="117" t="n">
        <v>18.0</v>
      </c>
      <c r="B28" s="122" t="inlineStr">
        <is>
          <t>M</t>
        </is>
      </c>
      <c r="C28" s="127" t="n">
        <v>1500.0</v>
      </c>
      <c r="D28" s="132" t="inlineStr">
        <is>
          <t>CABO PP 2X1,5MM - MATERIAL DO CONDUTOR: COBRE ELETROLÍTICO, MATERIAL ISOLAMENTO: PVC ANTICHAMA</t>
        </is>
      </c>
      <c r="E28" s="137" t="inlineStr">
        <is>
          <t/>
        </is>
      </c>
      <c r="F28" s="143" t="n">
        <v>0.0</v>
      </c>
      <c r="G28" s="149" t="n">
        <f>IFERROR(C28 *F28,0)</f>
        <v>0.0</v>
      </c>
    </row>
    <row r="29">
      <c r="A29" s="117" t="n">
        <v>19.0</v>
      </c>
      <c r="B29" s="122" t="inlineStr">
        <is>
          <t>M</t>
        </is>
      </c>
      <c r="C29" s="127" t="n">
        <v>1500.0</v>
      </c>
      <c r="D29" s="132" t="inlineStr">
        <is>
          <t>CABO PP 2X2,5MM - MATERIAL DO CONDUTOR: COBRE ELETROLÍTICO, MATERIAL ISOLAMENTO: PVC ANTICHAMA</t>
        </is>
      </c>
      <c r="E29" s="137" t="inlineStr">
        <is>
          <t/>
        </is>
      </c>
      <c r="F29" s="143" t="n">
        <v>0.0</v>
      </c>
      <c r="G29" s="149" t="n">
        <f>IFERROR(C29 *F29,0)</f>
        <v>0.0</v>
      </c>
    </row>
    <row r="30">
      <c r="A30" s="117" t="n">
        <v>20.0</v>
      </c>
      <c r="B30" s="122" t="inlineStr">
        <is>
          <t>M</t>
        </is>
      </c>
      <c r="C30" s="127" t="n">
        <v>1500.0</v>
      </c>
      <c r="D30" s="132" t="inlineStr">
        <is>
          <t>CABO PP 2X4MM - MATERIAL DO CONDUTOR: COBRE ELETROLÍTICO, MATERIAL ISOLAMENTO: PVC ANTICHAMA</t>
        </is>
      </c>
      <c r="E30" s="137" t="inlineStr">
        <is>
          <t/>
        </is>
      </c>
      <c r="F30" s="143" t="n">
        <v>0.0</v>
      </c>
      <c r="G30" s="149" t="n">
        <f>IFERROR(C30 *F30,0)</f>
        <v>0.0</v>
      </c>
    </row>
    <row r="31">
      <c r="A31" s="117" t="n">
        <v>21.0</v>
      </c>
      <c r="B31" s="122" t="inlineStr">
        <is>
          <t>UN</t>
        </is>
      </c>
      <c r="C31" s="127" t="n">
        <v>1500.0</v>
      </c>
      <c r="D31" s="132" t="inlineStr">
        <is>
          <t>CAIXA 4X2 PVC (TIGRE OU SIMILAR DE 1 LINHA )</t>
        </is>
      </c>
      <c r="E31" s="137" t="inlineStr">
        <is>
          <t/>
        </is>
      </c>
      <c r="F31" s="143" t="n">
        <v>0.0</v>
      </c>
      <c r="G31" s="149" t="n">
        <f>IFERROR(C31 *F31,0)</f>
        <v>0.0</v>
      </c>
    </row>
    <row r="32">
      <c r="A32" s="117" t="n">
        <v>22.0</v>
      </c>
      <c r="B32" s="122" t="inlineStr">
        <is>
          <t>UN</t>
        </is>
      </c>
      <c r="C32" s="127" t="n">
        <v>100.0</v>
      </c>
      <c r="D32" s="132" t="inlineStr">
        <is>
          <t>CHUVEIRO ELETRICO TIPO DUCHA 7500W 3T TURBO JET 220V BRANCO</t>
        </is>
      </c>
      <c r="E32" s="137" t="inlineStr">
        <is>
          <t/>
        </is>
      </c>
      <c r="F32" s="143" t="n">
        <v>0.0</v>
      </c>
      <c r="G32" s="149" t="n">
        <f>IFERROR(C32 *F32,0)</f>
        <v>0.0</v>
      </c>
    </row>
    <row r="33">
      <c r="A33" s="117" t="n">
        <v>23.0</v>
      </c>
      <c r="B33" s="122" t="inlineStr">
        <is>
          <t>UN</t>
        </is>
      </c>
      <c r="C33" s="127" t="n">
        <v>200.0</v>
      </c>
      <c r="D33" s="132" t="inlineStr">
        <is>
          <t>CONJUNTO 1 INTERRUPTOR SIMPLES E 1 TOMADA 2P+T</t>
        </is>
      </c>
      <c r="E33" s="137" t="inlineStr">
        <is>
          <t/>
        </is>
      </c>
      <c r="F33" s="143" t="n">
        <v>0.0</v>
      </c>
      <c r="G33" s="149" t="n">
        <f>IFERROR(C33 *F33,0)</f>
        <v>0.0</v>
      </c>
    </row>
    <row r="34">
      <c r="A34" s="117" t="n">
        <v>24.0</v>
      </c>
      <c r="B34" s="122" t="inlineStr">
        <is>
          <t>UN</t>
        </is>
      </c>
      <c r="C34" s="127" t="n">
        <v>200.0</v>
      </c>
      <c r="D34" s="132" t="inlineStr">
        <is>
          <t>CONJUNTO 1 INTERRUPTOR SIMPLES E 2 TOMADA 2P+T</t>
        </is>
      </c>
      <c r="E34" s="137" t="inlineStr">
        <is>
          <t/>
        </is>
      </c>
      <c r="F34" s="143" t="n">
        <v>0.0</v>
      </c>
      <c r="G34" s="149" t="n">
        <f>IFERROR(C34 *F34,0)</f>
        <v>0.0</v>
      </c>
    </row>
    <row r="35">
      <c r="A35" s="117" t="n">
        <v>25.0</v>
      </c>
      <c r="B35" s="122" t="inlineStr">
        <is>
          <t>UN</t>
        </is>
      </c>
      <c r="C35" s="127" t="n">
        <v>200.0</v>
      </c>
      <c r="D35" s="132" t="inlineStr">
        <is>
          <t>CONJUNTO 2 INTERRUPTOR SIMPLES E 1 TOMADA 2P+T</t>
        </is>
      </c>
      <c r="E35" s="137" t="inlineStr">
        <is>
          <t/>
        </is>
      </c>
      <c r="F35" s="143" t="n">
        <v>0.0</v>
      </c>
      <c r="G35" s="149" t="n">
        <f>IFERROR(C35 *F35,0)</f>
        <v>0.0</v>
      </c>
    </row>
    <row r="36">
      <c r="A36" s="117" t="n">
        <v>26.0</v>
      </c>
      <c r="B36" s="122" t="inlineStr">
        <is>
          <t>UN</t>
        </is>
      </c>
      <c r="C36" s="127" t="n">
        <v>100.0</v>
      </c>
      <c r="D36" s="132" t="inlineStr">
        <is>
          <t>DISJUNTOR BIFÁSICO DE 40A - NÚMERO DE FASES: BIFÁSICO, CURVA DE DISPARO: C, CORRENTE NOMINAL: 40 A</t>
        </is>
      </c>
      <c r="E36" s="137" t="inlineStr">
        <is>
          <t/>
        </is>
      </c>
      <c r="F36" s="143" t="n">
        <v>0.0</v>
      </c>
      <c r="G36" s="149" t="n">
        <f>IFERROR(C36 *F36,0)</f>
        <v>0.0</v>
      </c>
    </row>
    <row r="37">
      <c r="A37" s="117" t="n">
        <v>27.0</v>
      </c>
      <c r="B37" s="122" t="inlineStr">
        <is>
          <t>UN</t>
        </is>
      </c>
      <c r="C37" s="127" t="n">
        <v>100.0</v>
      </c>
      <c r="D37" s="132" t="inlineStr">
        <is>
          <t>DISJUNTOR BIFÁSICO DE 50 A - NÚMERO DE FASES: BIFÁSICO, CURVA DE DISPARO: C, CORRENTE NOMINAL: 50 A</t>
        </is>
      </c>
      <c r="E37" s="137" t="inlineStr">
        <is>
          <t/>
        </is>
      </c>
      <c r="F37" s="143" t="n">
        <v>0.0</v>
      </c>
      <c r="G37" s="149" t="n">
        <f>IFERROR(C37 *F37,0)</f>
        <v>0.0</v>
      </c>
    </row>
    <row r="38">
      <c r="A38" s="117" t="n">
        <v>28.0</v>
      </c>
      <c r="B38" s="122" t="inlineStr">
        <is>
          <t>UN</t>
        </is>
      </c>
      <c r="C38" s="127" t="n">
        <v>100.0</v>
      </c>
      <c r="D38" s="132" t="inlineStr">
        <is>
          <t>DISJUNTOR RESIDUAL DR 20 AMP</t>
        </is>
      </c>
      <c r="E38" s="137" t="inlineStr">
        <is>
          <t/>
        </is>
      </c>
      <c r="F38" s="143" t="n">
        <v>0.0</v>
      </c>
      <c r="G38" s="149" t="n">
        <f>IFERROR(C38 *F38,0)</f>
        <v>0.0</v>
      </c>
    </row>
    <row r="39">
      <c r="A39" s="117" t="n">
        <v>29.0</v>
      </c>
      <c r="B39" s="122" t="inlineStr">
        <is>
          <t>UN</t>
        </is>
      </c>
      <c r="C39" s="127" t="n">
        <v>100.0</v>
      </c>
      <c r="D39" s="132" t="inlineStr">
        <is>
          <t>DISJUNTOR TRIFÁSICO DE 40A - NÚMERO DE FASES: TRIFÁSICO, CURVA DE DISPARO: C, CORRENTE NOMINAL: 40 A</t>
        </is>
      </c>
      <c r="E39" s="137" t="inlineStr">
        <is>
          <t/>
        </is>
      </c>
      <c r="F39" s="143" t="n">
        <v>0.0</v>
      </c>
      <c r="G39" s="149" t="n">
        <f>IFERROR(C39 *F39,0)</f>
        <v>0.0</v>
      </c>
    </row>
    <row r="40">
      <c r="A40" s="117" t="n">
        <v>30.0</v>
      </c>
      <c r="B40" s="122" t="inlineStr">
        <is>
          <t>UN</t>
        </is>
      </c>
      <c r="C40" s="127" t="n">
        <v>100.0</v>
      </c>
      <c r="D40" s="132" t="inlineStr">
        <is>
          <t>DISJUNTOR TRIFÁSICO DE 50A - NÚMERO DE FASES: TRIFÁSICO, CURVA DE DISPARO: C, CORRENTE NOMINAL: 50 A</t>
        </is>
      </c>
      <c r="E40" s="137" t="inlineStr">
        <is>
          <t/>
        </is>
      </c>
      <c r="F40" s="143" t="n">
        <v>0.0</v>
      </c>
      <c r="G40" s="149" t="n">
        <f>IFERROR(C40 *F40,0)</f>
        <v>0.0</v>
      </c>
    </row>
    <row r="41">
      <c r="A41" s="117" t="n">
        <v>31.0</v>
      </c>
      <c r="B41" s="122" t="inlineStr">
        <is>
          <t>UN</t>
        </is>
      </c>
      <c r="C41" s="127" t="n">
        <v>100.0</v>
      </c>
      <c r="D41" s="132" t="inlineStr">
        <is>
          <t>DISJUNTOR TRIFÁSICO DE 70A - NÚMERO DE FASES: TRIFÁSICO, CURVA DE DISPARO: C, CORRENTE NOMINAL: 70 A</t>
        </is>
      </c>
      <c r="E41" s="137" t="inlineStr">
        <is>
          <t/>
        </is>
      </c>
      <c r="F41" s="143" t="n">
        <v>0.0</v>
      </c>
      <c r="G41" s="149" t="n">
        <f>IFERROR(C41 *F41,0)</f>
        <v>0.0</v>
      </c>
    </row>
    <row r="42">
      <c r="A42" s="117" t="n">
        <v>32.0</v>
      </c>
      <c r="B42" s="122" t="inlineStr">
        <is>
          <t>UN</t>
        </is>
      </c>
      <c r="C42" s="127" t="n">
        <v>100.0</v>
      </c>
      <c r="D42" s="132" t="inlineStr">
        <is>
          <t>DISJUNTOR UNIPOLAR DE 10A - DISJUNTOR TERMOMAGNÉTICO UNIPOLAR DE CAPACIDADE NOMINAL DE 10A, COM CAPACIDADE MÍNIMA DE INTERRUPÇÃO DE 10KA, CURVA DE ATUAÇÃO INSTANT NEA TIPO C, CERTIFICADO PELO INMETRO.</t>
        </is>
      </c>
      <c r="E42" s="137" t="inlineStr">
        <is>
          <t/>
        </is>
      </c>
      <c r="F42" s="143" t="n">
        <v>0.0</v>
      </c>
      <c r="G42" s="149" t="n">
        <f>IFERROR(C42 *F42,0)</f>
        <v>0.0</v>
      </c>
    </row>
    <row r="43">
      <c r="A43" s="117" t="n">
        <v>33.0</v>
      </c>
      <c r="B43" s="122" t="inlineStr">
        <is>
          <t>UN</t>
        </is>
      </c>
      <c r="C43" s="127" t="n">
        <v>150.0</v>
      </c>
      <c r="D43" s="132" t="inlineStr">
        <is>
          <t>DISJUNTOR UNIPOLAR DE 20A - DISJUNTOR TERMOMAGNÉTICO UNIPOLAR DE CAPACIDADE NOMINAL DE 20A, COM CAPACIDADE MÍNIMA DE INTERRUPÇÃO DE 10KA, CURVA DE ATUAÇÃO INSTANT NEA TIPO C, CERTIFICADO PELO INMETRO.</t>
        </is>
      </c>
      <c r="E43" s="137" t="inlineStr">
        <is>
          <t/>
        </is>
      </c>
      <c r="F43" s="143" t="n">
        <v>0.0</v>
      </c>
      <c r="G43" s="149" t="n">
        <f>IFERROR(C43 *F43,0)</f>
        <v>0.0</v>
      </c>
    </row>
    <row r="44">
      <c r="A44" s="117" t="n">
        <v>34.0</v>
      </c>
      <c r="B44" s="122" t="inlineStr">
        <is>
          <t>UN</t>
        </is>
      </c>
      <c r="C44" s="127" t="n">
        <v>100.0</v>
      </c>
      <c r="D44" s="132" t="inlineStr">
        <is>
          <t>DISJUNTOR UNIPOLAR DE 30A - DISJUNTOR, PADRAO DIN, C60N, A9F74130, UNIPOLAR, CURVA DE DISPARO C, DE 30A, CLASSE DE INTERRUPCAO DE 18KA, 415 V, COM APRESENTACAO DA CERTIFICACAO DO SELO INMETRO/ISSO.</t>
        </is>
      </c>
      <c r="E44" s="137" t="inlineStr">
        <is>
          <t/>
        </is>
      </c>
      <c r="F44" s="143" t="n">
        <v>0.0</v>
      </c>
      <c r="G44" s="149" t="n">
        <f>IFERROR(C44 *F44,0)</f>
        <v>0.0</v>
      </c>
    </row>
    <row r="45">
      <c r="A45" s="117" t="n">
        <v>35.0</v>
      </c>
      <c r="B45" s="122" t="inlineStr">
        <is>
          <t>UN</t>
        </is>
      </c>
      <c r="C45" s="127" t="n">
        <v>100.0</v>
      </c>
      <c r="D45" s="132" t="inlineStr">
        <is>
          <t>DISJUNTOR UNIPOLAR DE 40 - DISJUNTOR, PADRAO DIN, C60N, A9F74130, UNIPOLAR, CURVA DE DISPARO C, DE 40A, CLASSE DE INTERRUPCAO DE 18KA, 415 V, COM APRESENTACAO DA CERTIFICACAO DO SELO INMETRO/ISSO.</t>
        </is>
      </c>
      <c r="E45" s="137" t="inlineStr">
        <is>
          <t/>
        </is>
      </c>
      <c r="F45" s="143" t="n">
        <v>0.0</v>
      </c>
      <c r="G45" s="149" t="n">
        <f>IFERROR(C45 *F45,0)</f>
        <v>0.0</v>
      </c>
    </row>
    <row r="46">
      <c r="A46" s="117" t="n">
        <v>36.0</v>
      </c>
      <c r="B46" s="122" t="inlineStr">
        <is>
          <t>UN</t>
        </is>
      </c>
      <c r="C46" s="127" t="n">
        <v>100.0</v>
      </c>
      <c r="D46" s="132" t="inlineStr">
        <is>
          <t>DISJUNTOR UNIPOLAR DE 50A - DISJUNTOR, PADRAO DIN, UNIPOLAR, CURVA DE DISPARO C, DE 50A, COM APRESENTACAO DA CERTIFICACAO DO SELO INMETRO/ISSO.</t>
        </is>
      </c>
      <c r="E46" s="137" t="inlineStr">
        <is>
          <t/>
        </is>
      </c>
      <c r="F46" s="143" t="n">
        <v>0.0</v>
      </c>
      <c r="G46" s="149" t="n">
        <f>IFERROR(C46 *F46,0)</f>
        <v>0.0</v>
      </c>
    </row>
    <row r="47">
      <c r="A47" s="117" t="n">
        <v>37.0</v>
      </c>
      <c r="B47" s="122" t="inlineStr">
        <is>
          <t>UN</t>
        </is>
      </c>
      <c r="C47" s="127" t="n">
        <v>200.0</v>
      </c>
      <c r="D47" s="132" t="inlineStr">
        <is>
          <t>DISPOSITIVO ANTISURTO DPS 20 AMP</t>
        </is>
      </c>
      <c r="E47" s="137" t="inlineStr">
        <is>
          <t/>
        </is>
      </c>
      <c r="F47" s="143" t="n">
        <v>0.0</v>
      </c>
      <c r="G47" s="149" t="n">
        <f>IFERROR(C47 *F47,0)</f>
        <v>0.0</v>
      </c>
    </row>
    <row r="48">
      <c r="A48" s="117" t="n">
        <v>38.0</v>
      </c>
      <c r="B48" s="122" t="inlineStr">
        <is>
          <t>UN</t>
        </is>
      </c>
      <c r="C48" s="127" t="n">
        <v>100.0</v>
      </c>
      <c r="D48" s="132" t="inlineStr">
        <is>
          <t>CHUVEIRO ELETRICO TIPO DUCHA
POTENCIA: 6800W 
Voltagem: 220V
COR: BRANCO 
3 TEMPERATURAS</t>
        </is>
      </c>
      <c r="E48" s="137" t="inlineStr">
        <is>
          <t/>
        </is>
      </c>
      <c r="F48" s="143" t="n">
        <v>0.0</v>
      </c>
      <c r="G48" s="149" t="n">
        <f>IFERROR(C48 *F48,0)</f>
        <v>0.0</v>
      </c>
    </row>
    <row r="49">
      <c r="A49" s="117" t="n">
        <v>39.0</v>
      </c>
      <c r="B49" s="122" t="inlineStr">
        <is>
          <t>M</t>
        </is>
      </c>
      <c r="C49" s="127" t="n">
        <v>500.0</v>
      </c>
      <c r="D49" s="132" t="inlineStr">
        <is>
          <t>ELETRODUTO PESADO 2 " PVC METRO</t>
        </is>
      </c>
      <c r="E49" s="137" t="inlineStr">
        <is>
          <t/>
        </is>
      </c>
      <c r="F49" s="143" t="n">
        <v>0.0</v>
      </c>
      <c r="G49" s="149" t="n">
        <f>IFERROR(C49 *F49,0)</f>
        <v>0.0</v>
      </c>
    </row>
    <row r="50">
      <c r="A50" s="117" t="n">
        <v>40.0</v>
      </c>
      <c r="B50" s="122" t="inlineStr">
        <is>
          <t>M</t>
        </is>
      </c>
      <c r="C50" s="127" t="n">
        <v>500.0</v>
      </c>
      <c r="D50" s="132" t="inlineStr">
        <is>
          <t>ELETRODUTO GALVANIZADO PESADO 1'1/2" METRO</t>
        </is>
      </c>
      <c r="E50" s="137" t="inlineStr">
        <is>
          <t/>
        </is>
      </c>
      <c r="F50" s="143" t="n">
        <v>0.0</v>
      </c>
      <c r="G50" s="149" t="n">
        <f>IFERROR(C50 *F50,0)</f>
        <v>0.0</v>
      </c>
    </row>
    <row r="51">
      <c r="A51" s="117" t="n">
        <v>41.0</v>
      </c>
      <c r="B51" s="122" t="inlineStr">
        <is>
          <t>UN</t>
        </is>
      </c>
      <c r="C51" s="127" t="n">
        <v>100.0</v>
      </c>
      <c r="D51" s="132" t="inlineStr">
        <is>
          <t>FITA DE AUTOFUSÃO 10 METROS</t>
        </is>
      </c>
      <c r="E51" s="137" t="inlineStr">
        <is>
          <t/>
        </is>
      </c>
      <c r="F51" s="143" t="n">
        <v>0.0</v>
      </c>
      <c r="G51" s="149" t="n">
        <f>IFERROR(C51 *F51,0)</f>
        <v>0.0</v>
      </c>
    </row>
    <row r="52">
      <c r="A52" s="117" t="n">
        <v>42.0</v>
      </c>
      <c r="B52" s="122" t="inlineStr">
        <is>
          <t>UN</t>
        </is>
      </c>
      <c r="C52" s="127" t="n">
        <v>100.0</v>
      </c>
      <c r="D52" s="132" t="inlineStr">
        <is>
          <t>FITA ISOLANTE PVC ANTICHAMAS 10 Mts</t>
        </is>
      </c>
      <c r="E52" s="137" t="inlineStr">
        <is>
          <t/>
        </is>
      </c>
      <c r="F52" s="143" t="n">
        <v>0.0</v>
      </c>
      <c r="G52" s="149" t="n">
        <f>IFERROR(C52 *F52,0)</f>
        <v>0.0</v>
      </c>
    </row>
    <row r="53">
      <c r="A53" s="117" t="n">
        <v>43.0</v>
      </c>
      <c r="B53" s="122" t="inlineStr">
        <is>
          <t>UN</t>
        </is>
      </c>
      <c r="C53" s="127" t="n">
        <v>150.0</v>
      </c>
      <c r="D53" s="132" t="inlineStr">
        <is>
          <t>FITA ISOLANTE PVC ANTICHAMAS 20mx19mm</t>
        </is>
      </c>
      <c r="E53" s="137" t="inlineStr">
        <is>
          <t/>
        </is>
      </c>
      <c r="F53" s="143" t="n">
        <v>0.0</v>
      </c>
      <c r="G53" s="149" t="n">
        <f>IFERROR(C53 *F53,0)</f>
        <v>0.0</v>
      </c>
    </row>
    <row r="54">
      <c r="A54" s="117" t="n">
        <v>44.0</v>
      </c>
      <c r="B54" s="122" t="inlineStr">
        <is>
          <t>UN</t>
        </is>
      </c>
      <c r="C54" s="127" t="n">
        <v>150.0</v>
      </c>
      <c r="D54" s="132" t="inlineStr">
        <is>
          <t>GRAMPO ATERRAMENTO CONECTOR HASTE TERRA 1/2 A 5/8</t>
        </is>
      </c>
      <c r="E54" s="137" t="inlineStr">
        <is>
          <t/>
        </is>
      </c>
      <c r="F54" s="143" t="n">
        <v>0.0</v>
      </c>
      <c r="G54" s="149" t="n">
        <f>IFERROR(C54 *F54,0)</f>
        <v>0.0</v>
      </c>
    </row>
    <row r="55">
      <c r="A55" s="117" t="n">
        <v>45.0</v>
      </c>
      <c r="B55" s="122" t="inlineStr">
        <is>
          <t>UN</t>
        </is>
      </c>
      <c r="C55" s="127" t="n">
        <v>100.0</v>
      </c>
      <c r="D55" s="132" t="inlineStr">
        <is>
          <t>HASTE COBRE 10mm TIPO COPERWELD 1,20 Mts</t>
        </is>
      </c>
      <c r="E55" s="137" t="inlineStr">
        <is>
          <t/>
        </is>
      </c>
      <c r="F55" s="143" t="n">
        <v>0.0</v>
      </c>
      <c r="G55" s="149" t="n">
        <f>IFERROR(C55 *F55,0)</f>
        <v>0.0</v>
      </c>
    </row>
    <row r="56">
      <c r="A56" s="117" t="n">
        <v>46.0</v>
      </c>
      <c r="B56" s="122" t="inlineStr">
        <is>
          <t>UN</t>
        </is>
      </c>
      <c r="C56" s="127" t="n">
        <v>100.0</v>
      </c>
      <c r="D56" s="132" t="inlineStr">
        <is>
          <t>HASTE GALVANIZADA TIPO CANTONEIRA P/ ATERRAMENTO</t>
        </is>
      </c>
      <c r="E56" s="137" t="inlineStr">
        <is>
          <t/>
        </is>
      </c>
      <c r="F56" s="143" t="n">
        <v>0.0</v>
      </c>
      <c r="G56" s="149" t="n">
        <f>IFERROR(C56 *F56,0)</f>
        <v>0.0</v>
      </c>
    </row>
    <row r="57">
      <c r="A57" s="117" t="n">
        <v>47.0</v>
      </c>
      <c r="B57" s="122" t="inlineStr">
        <is>
          <t>UN</t>
        </is>
      </c>
      <c r="C57" s="127" t="n">
        <v>150.0</v>
      </c>
      <c r="D57" s="132" t="inlineStr">
        <is>
          <t>INTERRUPTOR 1 TECLA C/TOMADA - TIPO: SOBREPOR, QUANTIDADE PÓLOS: 4 UN, QUANTIDADE SEÇÕES: 1 (UMA) E 1 (UMA) TOMADA UN, QUANTIDADE ALAVANCAS: 1</t>
        </is>
      </c>
      <c r="E57" s="137" t="inlineStr">
        <is>
          <t/>
        </is>
      </c>
      <c r="F57" s="143" t="n">
        <v>0.0</v>
      </c>
      <c r="G57" s="149" t="n">
        <f>IFERROR(C57 *F57,0)</f>
        <v>0.0</v>
      </c>
    </row>
    <row r="58">
      <c r="A58" s="117" t="n">
        <v>48.0</v>
      </c>
      <c r="B58" s="122" t="inlineStr">
        <is>
          <t>UN</t>
        </is>
      </c>
      <c r="C58" s="127" t="n">
        <v>150.0</v>
      </c>
      <c r="D58" s="132" t="inlineStr">
        <is>
          <t>INTERRUPTOR 1 TECLA COMPLETO</t>
        </is>
      </c>
      <c r="E58" s="137" t="inlineStr">
        <is>
          <t/>
        </is>
      </c>
      <c r="F58" s="143" t="n">
        <v>0.0</v>
      </c>
      <c r="G58" s="149" t="n">
        <f>IFERROR(C58 *F58,0)</f>
        <v>0.0</v>
      </c>
    </row>
    <row r="59">
      <c r="A59" s="117" t="n">
        <v>49.0</v>
      </c>
      <c r="B59" s="122" t="inlineStr">
        <is>
          <t>UN</t>
        </is>
      </c>
      <c r="C59" s="127" t="n">
        <v>100.0</v>
      </c>
      <c r="D59" s="132" t="inlineStr">
        <is>
          <t>INTERRUPTOR 2 TECLA C/ TOMADA - TIPO: SOBREPOR, QUANTIDADE PÓLOS: 4 UN, QUANTIDADE SEÇÕES: 2 (DUAS) E 1 (UMA) TOMADA UN, QUANTIDADE ALAVANCAS: 2 UN.</t>
        </is>
      </c>
      <c r="E59" s="137" t="inlineStr">
        <is>
          <t/>
        </is>
      </c>
      <c r="F59" s="143" t="n">
        <v>0.0</v>
      </c>
      <c r="G59" s="149" t="n">
        <f>IFERROR(C59 *F59,0)</f>
        <v>0.0</v>
      </c>
    </row>
    <row r="60">
      <c r="A60" s="117" t="n">
        <v>50.0</v>
      </c>
      <c r="B60" s="122" t="inlineStr">
        <is>
          <t>UN</t>
        </is>
      </c>
      <c r="C60" s="127" t="n">
        <v>150.0</v>
      </c>
      <c r="D60" s="132" t="inlineStr">
        <is>
          <t>INTERRUPTOR 2 TECLA COMPLETO</t>
        </is>
      </c>
      <c r="E60" s="137" t="inlineStr">
        <is>
          <t/>
        </is>
      </c>
      <c r="F60" s="143" t="n">
        <v>0.0</v>
      </c>
      <c r="G60" s="149" t="n">
        <f>IFERROR(C60 *F60,0)</f>
        <v>0.0</v>
      </c>
    </row>
    <row r="61">
      <c r="A61" s="117" t="n">
        <v>51.0</v>
      </c>
      <c r="B61" s="122" t="inlineStr">
        <is>
          <t>UN</t>
        </is>
      </c>
      <c r="C61" s="127" t="n">
        <v>150.0</v>
      </c>
      <c r="D61" s="132" t="inlineStr">
        <is>
          <t>INTERRUPTOR SOBREPOR 10A</t>
        </is>
      </c>
      <c r="E61" s="137" t="inlineStr">
        <is>
          <t/>
        </is>
      </c>
      <c r="F61" s="143" t="n">
        <v>0.0</v>
      </c>
      <c r="G61" s="149" t="n">
        <f>IFERROR(C61 *F61,0)</f>
        <v>0.0</v>
      </c>
    </row>
    <row r="62">
      <c r="A62" s="117" t="n">
        <v>52.0</v>
      </c>
      <c r="B62" s="122" t="inlineStr">
        <is>
          <t>UN</t>
        </is>
      </c>
      <c r="C62" s="127" t="n">
        <v>150.0</v>
      </c>
      <c r="D62" s="132" t="inlineStr">
        <is>
          <t>LAMPADA LED 100W TIPO BULBO E27 6500K BRANCA</t>
        </is>
      </c>
      <c r="E62" s="137" t="inlineStr">
        <is>
          <t/>
        </is>
      </c>
      <c r="F62" s="143" t="n">
        <v>0.0</v>
      </c>
      <c r="G62" s="149" t="n">
        <f>IFERROR(C62 *F62,0)</f>
        <v>0.0</v>
      </c>
    </row>
    <row r="63">
      <c r="A63" s="117" t="n">
        <v>53.0</v>
      </c>
      <c r="B63" s="122" t="inlineStr">
        <is>
          <t>UN</t>
        </is>
      </c>
      <c r="C63" s="127" t="n">
        <v>150.0</v>
      </c>
      <c r="D63" s="132" t="inlineStr">
        <is>
          <t>LAMPADA LED 15W TIPO BULBO E27 6500K BRANCA</t>
        </is>
      </c>
      <c r="E63" s="137" t="inlineStr">
        <is>
          <t/>
        </is>
      </c>
      <c r="F63" s="143" t="n">
        <v>0.0</v>
      </c>
      <c r="G63" s="149" t="n">
        <f>IFERROR(C63 *F63,0)</f>
        <v>0.0</v>
      </c>
    </row>
    <row r="64">
      <c r="A64" s="117" t="n">
        <v>54.0</v>
      </c>
      <c r="B64" s="122" t="inlineStr">
        <is>
          <t>UN</t>
        </is>
      </c>
      <c r="C64" s="127" t="n">
        <v>150.0</v>
      </c>
      <c r="D64" s="132" t="inlineStr">
        <is>
          <t>LAMPADA LED 30W TIPO BULBO E27 6500K BRANCA</t>
        </is>
      </c>
      <c r="E64" s="137" t="inlineStr">
        <is>
          <t/>
        </is>
      </c>
      <c r="F64" s="143" t="n">
        <v>0.0</v>
      </c>
      <c r="G64" s="149" t="n">
        <f>IFERROR(C64 *F64,0)</f>
        <v>0.0</v>
      </c>
    </row>
    <row r="65">
      <c r="A65" s="117" t="n">
        <v>55.0</v>
      </c>
      <c r="B65" s="122" t="inlineStr">
        <is>
          <t>UN</t>
        </is>
      </c>
      <c r="C65" s="127" t="n">
        <v>200.0</v>
      </c>
      <c r="D65" s="132" t="inlineStr">
        <is>
          <t>LAMPADA LED 9W TIPO BULBO E27 6500K BRANCA</t>
        </is>
      </c>
      <c r="E65" s="137" t="inlineStr">
        <is>
          <t/>
        </is>
      </c>
      <c r="F65" s="143" t="n">
        <v>0.0</v>
      </c>
      <c r="G65" s="149" t="n">
        <f>IFERROR(C65 *F65,0)</f>
        <v>0.0</v>
      </c>
    </row>
    <row r="66">
      <c r="A66" s="117" t="n">
        <v>56.0</v>
      </c>
      <c r="B66" s="122" t="inlineStr">
        <is>
          <t>UN</t>
        </is>
      </c>
      <c r="C66" s="127" t="n">
        <v>250.0</v>
      </c>
      <c r="D66" s="132" t="inlineStr">
        <is>
          <t>LUMINARIA DE EMERGENCIA LED 15 W</t>
        </is>
      </c>
      <c r="E66" s="137" t="inlineStr">
        <is>
          <t/>
        </is>
      </c>
      <c r="F66" s="143" t="n">
        <v>0.0</v>
      </c>
      <c r="G66" s="149" t="n">
        <f>IFERROR(C66 *F66,0)</f>
        <v>0.0</v>
      </c>
    </row>
    <row r="67">
      <c r="A67" s="117" t="n">
        <v>57.0</v>
      </c>
      <c r="B67" s="122" t="inlineStr">
        <is>
          <t>UN</t>
        </is>
      </c>
      <c r="C67" s="127" t="n">
        <v>150.0</v>
      </c>
      <c r="D67" s="132" t="inlineStr">
        <is>
          <t>LUMINARIA LED 24W TIPO PLAFON 6500K LUZ BRANCA</t>
        </is>
      </c>
      <c r="E67" s="137" t="inlineStr">
        <is>
          <t/>
        </is>
      </c>
      <c r="F67" s="143" t="n">
        <v>0.0</v>
      </c>
      <c r="G67" s="149" t="n">
        <f>IFERROR(C67 *F67,0)</f>
        <v>0.0</v>
      </c>
    </row>
    <row r="68">
      <c r="A68" s="117" t="n">
        <v>58.0</v>
      </c>
      <c r="B68" s="122" t="inlineStr">
        <is>
          <t>M</t>
        </is>
      </c>
      <c r="C68" s="127" t="n">
        <v>1000.0</v>
      </c>
      <c r="D68" s="132" t="inlineStr">
        <is>
          <t>MANGUEIRA CORRUGADA LEVE 20MM</t>
        </is>
      </c>
      <c r="E68" s="137" t="inlineStr">
        <is>
          <t/>
        </is>
      </c>
      <c r="F68" s="143" t="n">
        <v>0.0</v>
      </c>
      <c r="G68" s="149" t="n">
        <f>IFERROR(C68 *F68,0)</f>
        <v>0.0</v>
      </c>
    </row>
    <row r="69">
      <c r="A69" s="117" t="n">
        <v>59.0</v>
      </c>
      <c r="B69" s="122" t="inlineStr">
        <is>
          <t>M</t>
        </is>
      </c>
      <c r="C69" s="127" t="n">
        <v>1000.0</v>
      </c>
      <c r="D69" s="132" t="inlineStr">
        <is>
          <t>MANGUEIRA CORRUGADA LEVE 25MM</t>
        </is>
      </c>
      <c r="E69" s="137" t="inlineStr">
        <is>
          <t/>
        </is>
      </c>
      <c r="F69" s="143" t="n">
        <v>0.0</v>
      </c>
      <c r="G69" s="149" t="n">
        <f>IFERROR(C69 *F69,0)</f>
        <v>0.0</v>
      </c>
    </row>
    <row r="70">
      <c r="A70" s="117" t="n">
        <v>60.0</v>
      </c>
      <c r="B70" s="122" t="inlineStr">
        <is>
          <t>M</t>
        </is>
      </c>
      <c r="C70" s="127" t="n">
        <v>1000.0</v>
      </c>
      <c r="D70" s="132" t="inlineStr">
        <is>
          <t>MANGUEIRA CORRUGADA LEVE 32MM</t>
        </is>
      </c>
      <c r="E70" s="137" t="inlineStr">
        <is>
          <t/>
        </is>
      </c>
      <c r="F70" s="143" t="n">
        <v>0.0</v>
      </c>
      <c r="G70" s="149" t="n">
        <f>IFERROR(C70 *F70,0)</f>
        <v>0.0</v>
      </c>
    </row>
    <row r="71">
      <c r="A71" s="117" t="n">
        <v>61.0</v>
      </c>
      <c r="B71" s="122" t="inlineStr">
        <is>
          <t>UN</t>
        </is>
      </c>
      <c r="C71" s="127" t="n">
        <v>500.0</v>
      </c>
      <c r="D71" s="132" t="inlineStr">
        <is>
          <t>PLUG FEMEA 10A 2P+T</t>
        </is>
      </c>
      <c r="E71" s="137" t="inlineStr">
        <is>
          <t/>
        </is>
      </c>
      <c r="F71" s="143" t="n">
        <v>0.0</v>
      </c>
      <c r="G71" s="149" t="n">
        <f>IFERROR(C71 *F71,0)</f>
        <v>0.0</v>
      </c>
    </row>
    <row r="72">
      <c r="A72" s="117" t="n">
        <v>62.0</v>
      </c>
      <c r="B72" s="122" t="inlineStr">
        <is>
          <t>UN</t>
        </is>
      </c>
      <c r="C72" s="127" t="n">
        <v>500.0</v>
      </c>
      <c r="D72" s="132" t="inlineStr">
        <is>
          <t>PLUGUE FEMEA 20A 2P+T</t>
        </is>
      </c>
      <c r="E72" s="137" t="inlineStr">
        <is>
          <t/>
        </is>
      </c>
      <c r="F72" s="143" t="n">
        <v>0.0</v>
      </c>
      <c r="G72" s="149" t="n">
        <f>IFERROR(C72 *F72,0)</f>
        <v>0.0</v>
      </c>
    </row>
    <row r="73">
      <c r="A73" s="117" t="n">
        <v>63.0</v>
      </c>
      <c r="B73" s="122" t="inlineStr">
        <is>
          <t>UN</t>
        </is>
      </c>
      <c r="C73" s="127" t="n">
        <v>500.0</v>
      </c>
      <c r="D73" s="132" t="inlineStr">
        <is>
          <t>PLUGUE MACHO 10A 2P+T</t>
        </is>
      </c>
      <c r="E73" s="137" t="inlineStr">
        <is>
          <t/>
        </is>
      </c>
      <c r="F73" s="143" t="n">
        <v>0.0</v>
      </c>
      <c r="G73" s="149" t="n">
        <f>IFERROR(C73 *F73,0)</f>
        <v>0.0</v>
      </c>
    </row>
    <row r="74">
      <c r="A74" s="117" t="n">
        <v>64.0</v>
      </c>
      <c r="B74" s="122" t="inlineStr">
        <is>
          <t>UN</t>
        </is>
      </c>
      <c r="C74" s="127" t="n">
        <v>500.0</v>
      </c>
      <c r="D74" s="132" t="inlineStr">
        <is>
          <t>PLUGUE MACHO 20A 2P+T</t>
        </is>
      </c>
      <c r="E74" s="137" t="inlineStr">
        <is>
          <t/>
        </is>
      </c>
      <c r="F74" s="143" t="n">
        <v>0.0</v>
      </c>
      <c r="G74" s="149" t="n">
        <f>IFERROR(C74 *F74,0)</f>
        <v>0.0</v>
      </c>
    </row>
    <row r="75">
      <c r="A75" s="117" t="n">
        <v>65.0</v>
      </c>
      <c r="B75" s="122" t="inlineStr">
        <is>
          <t>UN</t>
        </is>
      </c>
      <c r="C75" s="127" t="n">
        <v>100.0</v>
      </c>
      <c r="D75" s="132" t="inlineStr">
        <is>
          <t>QUADRO DE DISTRIBUIÇÃO EXTERNO PARA 1 DISJUNTOR</t>
        </is>
      </c>
      <c r="E75" s="137" t="inlineStr">
        <is>
          <t/>
        </is>
      </c>
      <c r="F75" s="143" t="n">
        <v>0.0</v>
      </c>
      <c r="G75" s="149" t="n">
        <f>IFERROR(C75 *F75,0)</f>
        <v>0.0</v>
      </c>
    </row>
    <row r="76">
      <c r="A76" s="117" t="n">
        <v>66.0</v>
      </c>
      <c r="B76" s="122" t="inlineStr">
        <is>
          <t>UN</t>
        </is>
      </c>
      <c r="C76" s="127" t="n">
        <v>50.0</v>
      </c>
      <c r="D76" s="132" t="inlineStr">
        <is>
          <t>QUADRO DE DISTRIBUIÇÃO PVC 12 ELEMENTOS</t>
        </is>
      </c>
      <c r="E76" s="137" t="inlineStr">
        <is>
          <t/>
        </is>
      </c>
      <c r="F76" s="143" t="n">
        <v>0.0</v>
      </c>
      <c r="G76" s="149" t="n">
        <f>IFERROR(C76 *F76,0)</f>
        <v>0.0</v>
      </c>
    </row>
    <row r="77">
      <c r="A77" s="117" t="n">
        <v>67.0</v>
      </c>
      <c r="B77" s="122" t="inlineStr">
        <is>
          <t>UN</t>
        </is>
      </c>
      <c r="C77" s="127" t="n">
        <v>50.0</v>
      </c>
      <c r="D77" s="132" t="inlineStr">
        <is>
          <t>QUADRO DE DISTRIBUIÇÃO PVC 24 ELEMENTOS</t>
        </is>
      </c>
      <c r="E77" s="137" t="inlineStr">
        <is>
          <t/>
        </is>
      </c>
      <c r="F77" s="143" t="n">
        <v>0.0</v>
      </c>
      <c r="G77" s="149" t="n">
        <f>IFERROR(C77 *F77,0)</f>
        <v>0.0</v>
      </c>
    </row>
    <row r="78">
      <c r="A78" s="117" t="n">
        <v>68.0</v>
      </c>
      <c r="B78" s="122" t="inlineStr">
        <is>
          <t>UN</t>
        </is>
      </c>
      <c r="C78" s="127" t="n">
        <v>50.0</v>
      </c>
      <c r="D78" s="132" t="inlineStr">
        <is>
          <t>QUADRO DE DISTRIBUIÇÃO PVC 4 ELEMENTOS</t>
        </is>
      </c>
      <c r="E78" s="137" t="inlineStr">
        <is>
          <t/>
        </is>
      </c>
      <c r="F78" s="143" t="n">
        <v>0.0</v>
      </c>
      <c r="G78" s="149" t="n">
        <f>IFERROR(C78 *F78,0)</f>
        <v>0.0</v>
      </c>
    </row>
    <row r="79">
      <c r="A79" s="117" t="n">
        <v>69.0</v>
      </c>
      <c r="B79" s="122" t="inlineStr">
        <is>
          <t>UN</t>
        </is>
      </c>
      <c r="C79" s="127" t="n">
        <v>50.0</v>
      </c>
      <c r="D79" s="132" t="inlineStr">
        <is>
          <t>QUADRO DE DISTRIBUIÇÃO PVC 48 ELEMENTOS</t>
        </is>
      </c>
      <c r="E79" s="137" t="inlineStr">
        <is>
          <t/>
        </is>
      </c>
      <c r="F79" s="143" t="n">
        <v>0.0</v>
      </c>
      <c r="G79" s="149" t="n">
        <f>IFERROR(C79 *F79,0)</f>
        <v>0.0</v>
      </c>
    </row>
    <row r="80">
      <c r="A80" s="117" t="n">
        <v>70.0</v>
      </c>
      <c r="B80" s="122" t="inlineStr">
        <is>
          <t>UN</t>
        </is>
      </c>
      <c r="C80" s="127" t="n">
        <v>500.0</v>
      </c>
      <c r="D80" s="132" t="inlineStr">
        <is>
          <t>ROLDANA ISOLADOR 30x30 PARA FIO COM PREGO</t>
        </is>
      </c>
      <c r="E80" s="137" t="inlineStr">
        <is>
          <t/>
        </is>
      </c>
      <c r="F80" s="143" t="n">
        <v>0.0</v>
      </c>
      <c r="G80" s="149" t="n">
        <f>IFERROR(C80 *F80,0)</f>
        <v>0.0</v>
      </c>
    </row>
    <row r="81">
      <c r="A81" s="117" t="n">
        <v>71.0</v>
      </c>
      <c r="B81" s="122" t="inlineStr">
        <is>
          <t>UN</t>
        </is>
      </c>
      <c r="C81" s="127" t="n">
        <v>150.0</v>
      </c>
      <c r="D81" s="132" t="inlineStr">
        <is>
          <t>TAMPA CEGA INTERRUPTOR 4x2</t>
        </is>
      </c>
      <c r="E81" s="137" t="inlineStr">
        <is>
          <t/>
        </is>
      </c>
      <c r="F81" s="143" t="n">
        <v>0.0</v>
      </c>
      <c r="G81" s="149" t="n">
        <f>IFERROR(C81 *F81,0)</f>
        <v>0.0</v>
      </c>
    </row>
    <row r="82">
      <c r="A82" s="117" t="n">
        <v>72.0</v>
      </c>
      <c r="B82" s="122" t="inlineStr">
        <is>
          <t>UN</t>
        </is>
      </c>
      <c r="C82" s="127" t="n">
        <v>250.0</v>
      </c>
      <c r="D82" s="132" t="inlineStr">
        <is>
          <t>TOMADA DUPLA 2P+T 10A</t>
        </is>
      </c>
      <c r="E82" s="137" t="inlineStr">
        <is>
          <t/>
        </is>
      </c>
      <c r="F82" s="143" t="n">
        <v>0.0</v>
      </c>
      <c r="G82" s="149" t="n">
        <f>IFERROR(C82 *F82,0)</f>
        <v>0.0</v>
      </c>
    </row>
    <row r="83">
      <c r="A83" s="117" t="n">
        <v>73.0</v>
      </c>
      <c r="B83" s="122" t="inlineStr">
        <is>
          <t>UN</t>
        </is>
      </c>
      <c r="C83" s="127" t="n">
        <v>250.0</v>
      </c>
      <c r="D83" s="132" t="inlineStr">
        <is>
          <t>TOMADA SIMPLES 2P+T 10A</t>
        </is>
      </c>
      <c r="E83" s="137" t="inlineStr">
        <is>
          <t/>
        </is>
      </c>
      <c r="F83" s="143" t="n">
        <v>0.0</v>
      </c>
      <c r="G83" s="149" t="n">
        <f>IFERROR(C83 *F83,0)</f>
        <v>0.0</v>
      </c>
    </row>
    <row r="84">
      <c r="A84" s="117" t="n">
        <v>74.0</v>
      </c>
      <c r="B84" s="122" t="inlineStr">
        <is>
          <t>UN</t>
        </is>
      </c>
      <c r="C84" s="127" t="n">
        <v>250.0</v>
      </c>
      <c r="D84" s="132" t="inlineStr">
        <is>
          <t>TOMADA TRIPLA 2P+T 10A</t>
        </is>
      </c>
      <c r="E84" s="137" t="inlineStr">
        <is>
          <t/>
        </is>
      </c>
      <c r="F84" s="143" t="n">
        <v>0.0</v>
      </c>
      <c r="G84" s="149" t="n">
        <f>IFERROR(C84 *F84,0)</f>
        <v>0.0</v>
      </c>
    </row>
    <row r="85">
      <c r="A85" s="117" t="n">
        <v>75.0</v>
      </c>
      <c r="B85" s="122" t="inlineStr">
        <is>
          <t>UN</t>
        </is>
      </c>
      <c r="C85" s="127" t="n">
        <v>500.0</v>
      </c>
      <c r="D85" s="132" t="inlineStr">
        <is>
          <t>LUMINÁRIA PÚBLICA LED 60 WTS, POTÊNCIA 60 WTS, COR 5000K LUZ BRANCA FRIA, TENSÃO DE OPERAÇÃO AUTOVOLT (90V-305) CONNFECIONADA EM ALUMÍNIO, COM DISSIPADOR DE CALOR EM ALUMÍNIO, LENTE EM PMMA, FREQUÊNCIA NOMINAL 50/60HZ, EFICIÊNCIA LUMINOSA 170LM/WATT, FLUXO LUMINOSO 10.200 LM, ÂNGULO DE ABERTURA 80X140, FATOR DE POTÊNCIA 0,99,IRC 70, LED TIPO SMD, TEMPERATURA DE FUNCIONAMENTO 5C A + 50C, ÍNDICE DE PROTEÇÃO IP 66, VIDA ÚTIL 105.000 HORAS, TOMADA PARA RELE FOTOELÉTRICO SIM ,GRAU DE IMPACTO IK 08, CLASSE DE EQUIPAMENTO CLASSE 1, SELO INMETRO, 05 ANOS DE GARANTIA OBRIGATORIO APRESENTAR JUNTO COM A PROPOSTA DECLARAÇÃO EMITIDA PELO FORNECEDOR A FIM DE COMPROVAÇÃO DE GARANTIA, CURVA FOTOMÉTRICA IES E CATÁLOGO E REGISTRO NO INMETRO
OBS: APRESENTAR NO DIA DO CERTAME AMOSTRA PARA AVERIGUAÇÃO DAS ESPECIFICAÇÕES.</t>
        </is>
      </c>
      <c r="E85" s="137" t="inlineStr">
        <is>
          <t/>
        </is>
      </c>
      <c r="F85" s="143" t="n">
        <v>0.0</v>
      </c>
      <c r="G85" s="149" t="n">
        <f>IFERROR(C85 *F85,0)</f>
        <v>0.0</v>
      </c>
    </row>
    <row r="86">
      <c r="A86" s="117" t="n">
        <v>76.0</v>
      </c>
      <c r="B86" s="122" t="inlineStr">
        <is>
          <t>UN</t>
        </is>
      </c>
      <c r="C86" s="127" t="n">
        <v>600.0</v>
      </c>
      <c r="D86" s="132" t="inlineStr">
        <is>
          <t>BASE PARA RELE FOTOCÉLULA Material de contato: Cobre Classificação de corrente: 60 Amperes</t>
        </is>
      </c>
      <c r="E86" s="137" t="inlineStr">
        <is>
          <t/>
        </is>
      </c>
      <c r="F86" s="143" t="n">
        <v>0.0</v>
      </c>
      <c r="G86" s="149" t="n">
        <f>IFERROR(C86 *F86,0)</f>
        <v>0.0</v>
      </c>
    </row>
    <row r="87">
      <c r="A87" s="117" t="n">
        <v>77.0</v>
      </c>
      <c r="B87" s="122" t="inlineStr">
        <is>
          <t>UN</t>
        </is>
      </c>
      <c r="C87" s="127" t="n">
        <v>600.0</v>
      </c>
      <c r="D87" s="132" t="inlineStr">
        <is>
          <t>RELE FOTOELÉTRICO N.F (220V NF; TENSÃO: VCA / 50-60HZ; MATERIAL: POLIPROPILENO – UV; 1000W)</t>
        </is>
      </c>
      <c r="E87" s="137" t="inlineStr">
        <is>
          <t/>
        </is>
      </c>
      <c r="F87" s="143" t="n">
        <v>0.0</v>
      </c>
      <c r="G87" s="149" t="n">
        <f>IFERROR(C87 *F87,0)</f>
        <v>0.0</v>
      </c>
    </row>
    <row r="88">
      <c r="A88" s="117" t="n">
        <v>78.0</v>
      </c>
      <c r="B88" s="122" t="inlineStr">
        <is>
          <t>UN</t>
        </is>
      </c>
      <c r="C88" s="127" t="n">
        <v>250.0</v>
      </c>
      <c r="D88" s="132" t="inlineStr">
        <is>
          <t>PLAFON DE PLASTICO COM SOQUETE DE PORCELANA BRANCO</t>
        </is>
      </c>
      <c r="E88" s="137" t="inlineStr">
        <is>
          <t/>
        </is>
      </c>
      <c r="F88" s="143" t="n">
        <v>0.0</v>
      </c>
      <c r="G88" s="149" t="n">
        <f>IFERROR(C88 *F88,0)</f>
        <v>0.0</v>
      </c>
    </row>
    <row r="89">
      <c r="G89" s="203" t="n">
        <f>SUM(G11:G88)</f>
        <v>0.0</v>
      </c>
    </row>
    <row r="90">
      <c r="A90" s="205" t="inlineStr">
        <is>
          <t/>
        </is>
      </c>
      <c r="B90" s="205" t="inlineStr">
        <is>
          <t/>
        </is>
      </c>
      <c r="C90" s="205" t="inlineStr">
        <is>
          <t/>
        </is>
      </c>
      <c r="D90" s="205" t="inlineStr">
        <is>
          <t/>
        </is>
      </c>
      <c r="E90" s="205" t="inlineStr">
        <is>
          <t/>
        </is>
      </c>
      <c r="F90" s="205" t="inlineStr">
        <is>
          <t/>
        </is>
      </c>
      <c r="G90" s="205" t="inlineStr">
        <is>
          <t/>
        </is>
      </c>
    </row>
    <row r="91">
      <c r="A91" s="205" t="inlineStr">
        <is>
          <t/>
        </is>
      </c>
      <c r="B91" s="205" t="inlineStr">
        <is>
          <t/>
        </is>
      </c>
      <c r="C91" s="205" t="inlineStr">
        <is>
          <t/>
        </is>
      </c>
      <c r="D91" s="205" t="inlineStr">
        <is>
          <t/>
        </is>
      </c>
      <c r="E91" s="205" t="inlineStr">
        <is>
          <t/>
        </is>
      </c>
      <c r="F91" s="205" t="inlineStr">
        <is>
          <t/>
        </is>
      </c>
      <c r="G91" s="205" t="inlineStr">
        <is>
          <t/>
        </is>
      </c>
    </row>
    <row r="92">
      <c r="A92" s="205" t="inlineStr">
        <is>
          <t/>
        </is>
      </c>
      <c r="B92" s="205" t="inlineStr">
        <is>
          <t/>
        </is>
      </c>
      <c r="C92" s="205" t="inlineStr">
        <is>
          <t/>
        </is>
      </c>
      <c r="D92" s="205" t="inlineStr">
        <is>
          <t/>
        </is>
      </c>
      <c r="E92" s="205" t="inlineStr">
        <is>
          <t/>
        </is>
      </c>
      <c r="F92" s="205" t="inlineStr">
        <is>
          <t/>
        </is>
      </c>
      <c r="G92" s="205" t="inlineStr">
        <is>
          <t/>
        </is>
      </c>
    </row>
    <row r="93">
      <c r="A93" s="205" t="inlineStr">
        <is>
          <t/>
        </is>
      </c>
      <c r="B93" s="205" t="inlineStr">
        <is>
          <t/>
        </is>
      </c>
      <c r="C93" s="205" t="inlineStr">
        <is>
          <t/>
        </is>
      </c>
      <c r="D93" s="205" t="inlineStr">
        <is>
          <t/>
        </is>
      </c>
      <c r="E93" s="205" t="inlineStr">
        <is>
          <t/>
        </is>
      </c>
      <c r="F93" s="205" t="inlineStr">
        <is>
          <t/>
        </is>
      </c>
      <c r="G93" s="205" t="inlineStr">
        <is>
          <t/>
        </is>
      </c>
    </row>
    <row r="94">
      <c r="A94" s="205" t="inlineStr">
        <is>
          <t/>
        </is>
      </c>
      <c r="B94" s="205" t="inlineStr">
        <is>
          <t/>
        </is>
      </c>
      <c r="C94" s="205" t="inlineStr">
        <is>
          <t/>
        </is>
      </c>
      <c r="D94" s="205" t="inlineStr">
        <is>
          <t/>
        </is>
      </c>
      <c r="E94" s="205" t="inlineStr">
        <is>
          <t/>
        </is>
      </c>
      <c r="F94" s="205" t="inlineStr">
        <is>
          <t/>
        </is>
      </c>
      <c r="G94" s="205" t="inlineStr">
        <is>
          <t/>
        </is>
      </c>
    </row>
    <row r="95">
      <c r="A95" s="205" t="inlineStr">
        <is>
          <t/>
        </is>
      </c>
      <c r="B95" s="205" t="inlineStr">
        <is>
          <t/>
        </is>
      </c>
      <c r="C95" s="205" t="inlineStr">
        <is>
          <t/>
        </is>
      </c>
      <c r="D95" s="205" t="inlineStr">
        <is>
          <t/>
        </is>
      </c>
      <c r="E95" s="205" t="inlineStr">
        <is>
          <t/>
        </is>
      </c>
      <c r="F95" s="205" t="inlineStr">
        <is>
          <t/>
        </is>
      </c>
      <c r="G95" s="205" t="inlineStr">
        <is>
          <t/>
        </is>
      </c>
    </row>
    <row r="96">
      <c r="A96" s="205" t="inlineStr">
        <is>
          <t/>
        </is>
      </c>
      <c r="B96" s="205" t="inlineStr">
        <is>
          <t/>
        </is>
      </c>
      <c r="C96" s="205" t="inlineStr">
        <is>
          <t/>
        </is>
      </c>
      <c r="D96" s="205" t="inlineStr">
        <is>
          <t/>
        </is>
      </c>
      <c r="E96" s="205" t="inlineStr">
        <is>
          <t/>
        </is>
      </c>
      <c r="F96" s="205" t="inlineStr">
        <is>
          <t/>
        </is>
      </c>
      <c r="G96" s="205" t="inlineStr">
        <is>
          <t/>
        </is>
      </c>
    </row>
    <row r="97">
      <c r="A97" s="205" t="inlineStr">
        <is>
          <t/>
        </is>
      </c>
      <c r="B97" s="205" t="inlineStr">
        <is>
          <t/>
        </is>
      </c>
      <c r="C97" s="205" t="inlineStr">
        <is>
          <t/>
        </is>
      </c>
      <c r="D97" s="205" t="inlineStr">
        <is>
          <t/>
        </is>
      </c>
      <c r="E97" s="205" t="inlineStr">
        <is>
          <t/>
        </is>
      </c>
      <c r="F97" s="205" t="inlineStr">
        <is>
          <t/>
        </is>
      </c>
      <c r="G97" s="205" t="inlineStr">
        <is>
          <t/>
        </is>
      </c>
    </row>
  </sheetData>
  <sheetProtection password="B6DC"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C2:H2"/>
    <mergeCell ref="C7:H7"/>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2026-04-29T14:14:01Z</dcterms:created>
  <dc:creator>Apache POI</dc:creator>
</cp:coreProperties>
</file>