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4" formatCode="[&gt;=999999999999]00\.000\.000\/0000-00;000\.000\.000-00"/>
    <numFmt numFmtId="165" formatCode="dd/mm/yyyy"/>
    <numFmt numFmtId="166" formatCode="#.##0,000"/>
    <numFmt numFmtId="167" formatCode="R$ #.##0,000"/>
  </numFmts>
  <fonts count="51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161">
    <xf numFmtId="0" fontId="0" fillId="0" borderId="0" xfId="0"/>
    <xf numFmtId="0" fontId="1" fillId="0" borderId="0" xfId="0" applyFont="true">
      <alignment horizontal="center" vertical="center"/>
    </xf>
    <xf numFmtId="0" fontId="1" fillId="0" borderId="0" xfId="0" applyFont="true"/>
    <xf numFmtId="0" fontId="2" fillId="0" borderId="0" xfId="0" applyFont="true">
      <alignment horizontal="center" vertical="center"/>
    </xf>
    <xf numFmtId="0" fontId="2" fillId="0" borderId="0" xfId="0" applyFont="true"/>
    <xf numFmtId="0" fontId="3" fillId="0" borderId="4" xfId="0" applyBorder="true" applyFont="true"/>
    <xf numFmtId="0" fontId="0" fillId="0" borderId="4" xfId="0" applyBorder="true"/>
    <xf numFmtId="0" fontId="4" fillId="0" borderId="4" xfId="0" applyBorder="true" applyFont="true"/>
    <xf numFmtId="0" fontId="0" fillId="0" borderId="4" xfId="0" applyBorder="true"/>
    <xf numFmtId="0" fontId="5" fillId="0" borderId="4" xfId="0" applyBorder="true" applyFont="true">
      <protection locked="false"/>
    </xf>
    <xf numFmtId="0" fontId="5" fillId="0" borderId="4" xfId="0" applyBorder="true" applyFont="true"/>
    <xf numFmtId="0" fontId="0" fillId="0" borderId="4" xfId="0" applyBorder="true"/>
    <xf numFmtId="0" fontId="6" fillId="0" borderId="4" xfId="0" applyBorder="true" applyFont="true">
      <protection locked="false"/>
    </xf>
    <xf numFmtId="0" fontId="6" fillId="0" borderId="4" xfId="0" applyBorder="true" applyFont="true"/>
    <xf numFmtId="0" fontId="0" fillId="0" borderId="4" xfId="0" applyBorder="true"/>
    <xf numFmtId="0" fontId="7" fillId="0" borderId="4" xfId="0" applyBorder="true" applyFont="true">
      <protection locked="false"/>
    </xf>
    <xf numFmtId="0" fontId="7" fillId="0" borderId="4" xfId="0" applyBorder="true" applyFont="true"/>
    <xf numFmtId="0" fontId="0" fillId="0" borderId="4" xfId="0" applyBorder="true"/>
    <xf numFmtId="0" fontId="8" fillId="0" borderId="4" xfId="0" applyBorder="true" applyFont="true"/>
    <xf numFmtId="0" fontId="0" fillId="0" borderId="4" xfId="0" applyBorder="true"/>
    <xf numFmtId="0" fontId="9" fillId="0" borderId="4" xfId="0" applyBorder="true" applyFont="true"/>
    <xf numFmtId="0" fontId="0" fillId="0" borderId="4" xfId="0" applyBorder="true"/>
    <xf numFmtId="0" fontId="10" fillId="0" borderId="4" xfId="0" applyBorder="true" applyFont="true">
      <protection locked="false"/>
    </xf>
    <xf numFmtId="0" fontId="10" fillId="0" borderId="4" xfId="0" applyBorder="true" applyFont="true"/>
    <xf numFmtId="0" fontId="0" fillId="0" borderId="4" xfId="0" applyBorder="true"/>
    <xf numFmtId="0" fontId="11" fillId="0" borderId="4" xfId="0" applyBorder="true" applyFont="true">
      <protection locked="false"/>
    </xf>
    <xf numFmtId="0" fontId="11" fillId="0" borderId="4" xfId="0" applyBorder="true" applyFont="true"/>
    <xf numFmtId="0" fontId="0" fillId="0" borderId="4" xfId="0" applyBorder="true"/>
    <xf numFmtId="0" fontId="12" fillId="0" borderId="4" xfId="0" applyBorder="true" applyFont="true">
      <protection locked="false"/>
    </xf>
    <xf numFmtId="0" fontId="12" fillId="0" borderId="4" xfId="0" applyBorder="true" applyFont="true"/>
    <xf numFmtId="0" fontId="0" fillId="0" borderId="4" xfId="0" applyBorder="true"/>
    <xf numFmtId="0" fontId="13" fillId="0" borderId="4" xfId="0" applyBorder="true" applyFont="true"/>
    <xf numFmtId="0" fontId="0" fillId="0" borderId="4" xfId="0" applyBorder="true"/>
    <xf numFmtId="0" fontId="14" fillId="0" borderId="4" xfId="0" applyBorder="true" applyFont="true"/>
    <xf numFmtId="0" fontId="0" fillId="0" borderId="4" xfId="0" applyBorder="true"/>
    <xf numFmtId="0" fontId="15" fillId="0" borderId="4" xfId="0" applyBorder="true" applyFont="true">
      <protection locked="false"/>
    </xf>
    <xf numFmtId="0" fontId="15" fillId="0" borderId="4" xfId="0" applyBorder="true" applyFont="true"/>
    <xf numFmtId="0" fontId="0" fillId="0" borderId="4" xfId="0" applyBorder="true"/>
    <xf numFmtId="0" fontId="16" fillId="0" borderId="4" xfId="0" applyBorder="true" applyFont="true">
      <protection locked="false"/>
    </xf>
    <xf numFmtId="0" fontId="16" fillId="0" borderId="4" xfId="0" applyBorder="true" applyFont="true"/>
    <xf numFmtId="0" fontId="0" fillId="0" borderId="4" xfId="0" applyBorder="true"/>
    <xf numFmtId="0" fontId="17" fillId="0" borderId="4" xfId="0" applyBorder="true" applyFont="true">
      <protection locked="false"/>
    </xf>
    <xf numFmtId="0" fontId="17" fillId="0" borderId="4" xfId="0" applyBorder="true" applyFont="true"/>
    <xf numFmtId="0" fontId="0" fillId="0" borderId="4" xfId="0" applyBorder="true"/>
    <xf numFmtId="0" fontId="18" fillId="0" borderId="4" xfId="0" applyBorder="true" applyFont="true"/>
    <xf numFmtId="0" fontId="0" fillId="0" borderId="4" xfId="0" applyBorder="true"/>
    <xf numFmtId="0" fontId="19" fillId="0" borderId="4" xfId="0" applyBorder="true" applyFont="true"/>
    <xf numFmtId="0" fontId="0" fillId="0" borderId="4" xfId="0" applyBorder="true"/>
    <xf numFmtId="0" fontId="20" fillId="0" borderId="4" xfId="0" applyBorder="true" applyFont="true">
      <protection locked="false"/>
    </xf>
    <xf numFmtId="0" fontId="20" fillId="0" borderId="4" xfId="0" applyBorder="true" applyFont="true"/>
    <xf numFmtId="0" fontId="0" fillId="0" borderId="4" xfId="0" applyBorder="true"/>
    <xf numFmtId="0" fontId="21" fillId="0" borderId="4" xfId="0" applyBorder="true" applyFont="true">
      <protection locked="false"/>
    </xf>
    <xf numFmtId="0" fontId="21" fillId="0" borderId="4" xfId="0" applyBorder="true" applyFont="true"/>
    <xf numFmtId="0" fontId="0" fillId="0" borderId="4" xfId="0" applyBorder="true"/>
    <xf numFmtId="0" fontId="22" fillId="0" borderId="4" xfId="0" applyBorder="true" applyFont="true">
      <protection locked="false"/>
    </xf>
    <xf numFmtId="0" fontId="22" fillId="0" borderId="4" xfId="0" applyBorder="true" applyFont="true"/>
    <xf numFmtId="0" fontId="0" fillId="0" borderId="4" xfId="0" applyBorder="true"/>
    <xf numFmtId="0" fontId="23" fillId="0" borderId="4" xfId="0" applyBorder="true" applyFont="true"/>
    <xf numFmtId="0" fontId="0" fillId="0" borderId="4" xfId="0" applyBorder="true"/>
    <xf numFmtId="0" fontId="24" fillId="0" borderId="4" xfId="0" applyBorder="true" applyFont="true"/>
    <xf numFmtId="0" fontId="0" fillId="0" borderId="4" xfId="0" applyBorder="true"/>
    <xf numFmtId="0" fontId="25" fillId="0" borderId="4" xfId="0" applyBorder="true" applyFont="true">
      <protection locked="false"/>
    </xf>
    <xf numFmtId="0" fontId="25" fillId="0" borderId="4" xfId="0" applyBorder="true" applyFont="true"/>
    <xf numFmtId="0" fontId="0" fillId="0" borderId="4" xfId="0" applyBorder="true"/>
    <xf numFmtId="0" fontId="26" fillId="0" borderId="4" xfId="0" applyBorder="true" applyFont="true">
      <protection locked="false"/>
    </xf>
    <xf numFmtId="0" fontId="26" fillId="0" borderId="4" xfId="0" applyBorder="true" applyFont="true"/>
    <xf numFmtId="0" fontId="0" fillId="0" borderId="4" xfId="0" applyBorder="true"/>
    <xf numFmtId="0" fontId="27" fillId="0" borderId="4" xfId="0" applyBorder="true" applyFont="true">
      <protection locked="false"/>
    </xf>
    <xf numFmtId="0" fontId="27" fillId="0" borderId="4" xfId="0" applyBorder="true" applyFont="true"/>
    <xf numFmtId="0" fontId="0" fillId="0" borderId="4" xfId="0" applyBorder="true"/>
    <xf numFmtId="0" fontId="28" fillId="0" borderId="4" xfId="0" applyBorder="true" applyFont="true"/>
    <xf numFmtId="0" fontId="0" fillId="0" borderId="4" xfId="0" applyBorder="true"/>
    <xf numFmtId="0" fontId="29" fillId="0" borderId="4" xfId="0" applyBorder="true" applyFont="true"/>
    <xf numFmtId="0" fontId="0" fillId="0" borderId="4" xfId="0" applyBorder="true"/>
    <xf numFmtId="0" fontId="30" fillId="0" borderId="4" xfId="0" applyBorder="true" applyFont="true">
      <protection locked="false"/>
    </xf>
    <xf numFmtId="0" fontId="30" fillId="0" borderId="4" xfId="0" applyBorder="true" applyFont="true"/>
    <xf numFmtId="0" fontId="0" fillId="0" borderId="4" xfId="0" applyBorder="true"/>
    <xf numFmtId="164" fontId="31" fillId="0" borderId="4" xfId="0" applyBorder="true" applyFont="true" applyNumberFormat="true">
      <protection locked="false"/>
    </xf>
    <xf numFmtId="0" fontId="31" fillId="0" borderId="4" xfId="0" applyBorder="true" applyFont="true"/>
    <xf numFmtId="0" fontId="0" fillId="0" borderId="4" xfId="0" applyBorder="true"/>
    <xf numFmtId="0" fontId="32" fillId="0" borderId="4" xfId="0" applyBorder="true" applyFont="true">
      <protection locked="false"/>
    </xf>
    <xf numFmtId="0" fontId="32" fillId="0" borderId="4" xfId="0" applyBorder="true" applyFont="true"/>
    <xf numFmtId="0" fontId="0" fillId="0" borderId="4" xfId="0" applyBorder="true"/>
    <xf numFmtId="164" fontId="33" fillId="0" borderId="4" xfId="0" applyBorder="true" applyFont="true" applyNumberFormat="true">
      <protection locked="false"/>
    </xf>
    <xf numFmtId="0" fontId="33" fillId="0" borderId="4" xfId="0" applyBorder="true" applyFont="true"/>
    <xf numFmtId="0" fontId="0" fillId="0" borderId="4" xfId="0" applyBorder="true"/>
    <xf numFmtId="0" fontId="34" fillId="0" borderId="4" xfId="0" applyBorder="true" applyFont="true">
      <protection locked="false"/>
    </xf>
    <xf numFmtId="0" fontId="34" fillId="0" borderId="4" xfId="0" applyBorder="true" applyFont="true"/>
    <xf numFmtId="0" fontId="0" fillId="0" borderId="4" xfId="0" applyBorder="true"/>
    <xf numFmtId="164" fontId="35" fillId="0" borderId="4" xfId="0" applyBorder="true" applyFont="true" applyNumberFormat="true">
      <protection locked="false"/>
    </xf>
    <xf numFmtId="0" fontId="35" fillId="0" borderId="4" xfId="0" applyBorder="true" applyFont="true"/>
    <xf numFmtId="0" fontId="0" fillId="0" borderId="4" xfId="0" applyBorder="true"/>
    <xf numFmtId="0" fontId="36" fillId="0" borderId="4" xfId="0" applyBorder="true" applyFont="true"/>
    <xf numFmtId="0" fontId="0" fillId="0" borderId="4" xfId="0" applyBorder="true"/>
    <xf numFmtId="0" fontId="37" fillId="0" borderId="4" xfId="0" applyBorder="true" applyFont="true"/>
    <xf numFmtId="0" fontId="0" fillId="0" borderId="4" xfId="0" applyBorder="true"/>
    <xf numFmtId="0" fontId="38" fillId="0" borderId="4" xfId="0" applyBorder="true" applyFont="true">
      <protection locked="false"/>
    </xf>
    <xf numFmtId="0" fontId="38" fillId="0" borderId="4" xfId="0" applyBorder="true" applyFont="true"/>
    <xf numFmtId="0" fontId="0" fillId="0" borderId="4" xfId="0" applyBorder="true"/>
    <xf numFmtId="165" fontId="39" fillId="0" borderId="4" xfId="0" applyBorder="true" applyFont="true" applyNumberFormat="true">
      <protection locked="false"/>
    </xf>
    <xf numFmtId="0" fontId="39" fillId="0" borderId="4" xfId="0" applyBorder="true" applyFont="true"/>
    <xf numFmtId="0" fontId="0" fillId="0" borderId="4" xfId="0" applyBorder="true"/>
    <xf numFmtId="0" fontId="40" fillId="0" borderId="4" xfId="0" applyBorder="true" applyFont="true">
      <protection locked="false"/>
    </xf>
    <xf numFmtId="0" fontId="40" fillId="0" borderId="4" xfId="0" applyBorder="true" applyFont="true"/>
    <xf numFmtId="0" fontId="0" fillId="0" borderId="4" xfId="0" applyBorder="true"/>
    <xf numFmtId="165" fontId="41" fillId="0" borderId="4" xfId="0" applyBorder="true" applyFont="true" applyNumberFormat="true">
      <protection locked="false"/>
    </xf>
    <xf numFmtId="0" fontId="41" fillId="0" borderId="4" xfId="0" applyBorder="true" applyFont="true"/>
    <xf numFmtId="0" fontId="0" fillId="0" borderId="4" xfId="0" applyBorder="true"/>
    <xf numFmtId="0" fontId="42" fillId="0" borderId="4" xfId="0" applyBorder="true" applyFont="true">
      <protection locked="false"/>
    </xf>
    <xf numFmtId="0" fontId="42" fillId="0" borderId="4" xfId="0" applyBorder="true" applyFont="true"/>
    <xf numFmtId="0" fontId="0" fillId="0" borderId="4" xfId="0" applyBorder="true"/>
    <xf numFmtId="165" fontId="43" fillId="0" borderId="4" xfId="0" applyBorder="true" applyFont="true" applyNumberFormat="true">
      <protection locked="false"/>
    </xf>
    <xf numFmtId="0" fontId="43" fillId="0" borderId="4" xfId="0" applyBorder="true" applyFont="true"/>
    <xf numFmtId="0" fontId="0" fillId="0" borderId="4" xfId="0" applyBorder="true"/>
    <xf numFmtId="0" fontId="0" fillId="0" borderId="0" xfId="0">
      <alignment horizontal="center" vertical="center"/>
    </xf>
    <xf numFmtId="0" fontId="0" fillId="0" borderId="4" xfId="0" applyBorder="true">
      <alignment horizontal="justify" vertical="center" wrapText="true"/>
    </xf>
    <xf numFmtId="0" fontId="0" fillId="0" borderId="4" xfId="0" applyBorder="true"/>
    <xf numFmtId="0" fontId="0" fillId="0" borderId="4" xfId="0" applyBorder="true">
      <alignment horizontal="center" vertical="center"/>
    </xf>
    <xf numFmtId="0" fontId="0" fillId="0" borderId="4" xfId="0" applyBorder="true"/>
    <xf numFmtId="0" fontId="44" fillId="0" borderId="4" xfId="0" applyBorder="true" applyFont="true">
      <alignment horizontal="center" vertical="center"/>
    </xf>
    <xf numFmtId="0" fontId="44" fillId="0" borderId="4" xfId="0" applyBorder="true" applyFont="true"/>
    <xf numFmtId="0" fontId="0" fillId="0" borderId="4" xfId="0" applyBorder="true"/>
    <xf numFmtId="0" fontId="0" fillId="0" borderId="4" xfId="0" applyBorder="true">
      <alignment horizontal="center" vertical="center"/>
    </xf>
    <xf numFmtId="0" fontId="0" fillId="0" borderId="4" xfId="0" applyBorder="true"/>
    <xf numFmtId="0" fontId="45" fillId="0" borderId="4" xfId="0" applyBorder="true" applyFont="true">
      <alignment horizontal="center" vertical="center"/>
    </xf>
    <xf numFmtId="0" fontId="45" fillId="0" borderId="4" xfId="0" applyBorder="true" applyFont="true"/>
    <xf numFmtId="0" fontId="0" fillId="0" borderId="4" xfId="0" applyBorder="true"/>
    <xf numFmtId="166" fontId="0" fillId="0" borderId="4" xfId="0" applyBorder="true" applyNumberFormat="true">
      <alignment horizontal="right" vertical="center"/>
    </xf>
    <xf numFmtId="0" fontId="0" fillId="0" borderId="4" xfId="0" applyBorder="true"/>
    <xf numFmtId="0" fontId="46" fillId="0" borderId="4" xfId="0" applyBorder="true" applyFont="true">
      <alignment horizontal="center" vertical="center"/>
    </xf>
    <xf numFmtId="0" fontId="46" fillId="0" borderId="4" xfId="0" applyBorder="true" applyFont="true"/>
    <xf numFmtId="0" fontId="0" fillId="0" borderId="4" xfId="0" applyBorder="true"/>
    <xf numFmtId="0" fontId="0" fillId="0" borderId="4" xfId="0" applyBorder="true">
      <alignment horizontal="justify" vertical="center" wrapText="true"/>
    </xf>
    <xf numFmtId="0" fontId="0" fillId="0" borderId="4" xfId="0" applyBorder="true"/>
    <xf numFmtId="0" fontId="47" fillId="0" borderId="4" xfId="0" applyBorder="true" applyFont="true">
      <alignment horizontal="center" vertical="center"/>
    </xf>
    <xf numFmtId="0" fontId="47" fillId="0" borderId="4" xfId="0" applyBorder="true" applyFont="true"/>
    <xf numFmtId="0" fontId="0" fillId="0" borderId="4" xfId="0" applyBorder="true"/>
    <xf numFmtId="0" fontId="0" fillId="0" borderId="4" xfId="0" applyBorder="true">
      <alignment horizontal="justify" vertical="center" wrapText="true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/>
    <xf numFmtId="0" fontId="48" fillId="0" borderId="4" xfId="0" applyBorder="true" applyFont="true">
      <alignment horizontal="center" vertical="center"/>
    </xf>
    <xf numFmtId="0" fontId="48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  <protection locked="false"/>
    </xf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49" fillId="0" borderId="4" xfId="0" applyBorder="true" applyFont="true">
      <alignment horizontal="center" vertical="center"/>
    </xf>
    <xf numFmtId="0" fontId="49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50" fillId="0" borderId="4" xfId="0" applyBorder="true" applyFont="true">
      <alignment horizontal="center" vertical="center"/>
    </xf>
    <xf numFmtId="0" fontId="50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0" fillId="0" borderId="5" xfId="0" applyBorder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>
      <selection activeCell="G241" sqref="G241"/>
    </sheetView>
  </sheetViews>
  <sheetFormatPr defaultRowHeight="15.0"/>
  <cols>
    <col min="3" max="3" width="21.0" customWidth="true"/>
    <col min="4" max="4" width="50.0" customWidth="true"/>
    <col min="5" max="5" width="40.0" customWidth="true"/>
    <col min="6" max="6" width="21.0" customWidth="true"/>
    <col min="7" max="7" width="21.0" customWidth="true"/>
  </cols>
  <sheetData>
    <row r="2">
      <c r="C2" s="1" t="inlineStr">
        <is>
          <t>PODER EXECUTIVO - GO</t>
        </is>
      </c>
    </row>
    <row r="7">
      <c r="C7" s="3" t="inlineStr">
        <is>
          <t>PROPOSTA DE PREÇO</t>
        </is>
      </c>
    </row>
    <row r="10">
      <c r="A10" s="5" t="inlineStr">
        <is>
          <t>Modalidade</t>
        </is>
      </c>
      <c r="B10" s="7"/>
      <c r="C10" s="9" t="inlineStr">
        <is>
          <t>COTAÇÃO DE PREÇOS</t>
        </is>
      </c>
      <c r="D10" s="12" t="inlineStr">
        <is>
          <t/>
        </is>
      </c>
      <c r="E10" s="15" t="inlineStr">
        <is>
          <t/>
        </is>
      </c>
    </row>
    <row r="11">
      <c r="A11" s="18" t="inlineStr">
        <is>
          <t>Empresa</t>
        </is>
      </c>
      <c r="B11" s="20"/>
      <c r="C11" s="22" t="inlineStr">
        <is>
          <t/>
        </is>
      </c>
      <c r="D11" s="25" t="inlineStr">
        <is>
          <t/>
        </is>
      </c>
      <c r="E11" s="28" t="inlineStr">
        <is>
          <t/>
        </is>
      </c>
    </row>
    <row r="12">
      <c r="A12" s="31" t="inlineStr">
        <is>
          <t>Endereço</t>
        </is>
      </c>
      <c r="B12" s="33"/>
      <c r="C12" s="35" t="inlineStr">
        <is>
          <t/>
        </is>
      </c>
      <c r="D12" s="38" t="inlineStr">
        <is>
          <t/>
        </is>
      </c>
      <c r="E12" s="41" t="inlineStr">
        <is>
          <t/>
        </is>
      </c>
    </row>
    <row r="13">
      <c r="A13" s="44" t="inlineStr">
        <is>
          <t>Bairro</t>
        </is>
      </c>
      <c r="B13" s="46"/>
      <c r="C13" s="48" t="inlineStr">
        <is>
          <t/>
        </is>
      </c>
      <c r="D13" s="51" t="inlineStr">
        <is>
          <t/>
        </is>
      </c>
      <c r="E13" s="54" t="inlineStr">
        <is>
          <t/>
        </is>
      </c>
    </row>
    <row r="14">
      <c r="A14" s="57" t="inlineStr">
        <is>
          <t>Cidade</t>
        </is>
      </c>
      <c r="B14" s="59"/>
      <c r="C14" s="61" t="inlineStr">
        <is>
          <t/>
        </is>
      </c>
      <c r="D14" s="64" t="inlineStr">
        <is>
          <t/>
        </is>
      </c>
      <c r="E14" s="67" t="inlineStr">
        <is>
          <t/>
        </is>
      </c>
    </row>
    <row r="15">
      <c r="A15" s="70" t="inlineStr">
        <is>
          <t>CPF/CNPJ</t>
        </is>
      </c>
      <c r="B15" s="72"/>
      <c r="C15" s="77" t="inlineStr">
        <is>
          <t/>
        </is>
      </c>
      <c r="D15" s="83" t="inlineStr">
        <is>
          <t/>
        </is>
      </c>
      <c r="E15" s="89" t="inlineStr">
        <is>
          <t/>
        </is>
      </c>
    </row>
    <row r="16">
      <c r="A16" s="92" t="inlineStr">
        <is>
          <t>Dt. Expedição</t>
        </is>
      </c>
      <c r="B16" s="94"/>
      <c r="C16" s="99" t="inlineStr">
        <is>
          <t/>
        </is>
      </c>
      <c r="D16" s="105" t="inlineStr">
        <is>
          <t/>
        </is>
      </c>
      <c r="E16" s="111" t="inlineStr">
        <is>
          <t/>
        </is>
      </c>
      <c r="F16" s="114" t="inlineStr">
        <is>
          <t>Carimbo</t>
        </is>
      </c>
    </row>
    <row r="18">
      <c r="A18" s="115" t="inlineStr">
        <is>
          <t xml:space="preserve">Solicitamos fornecer, mediante apresentação de proposta, e observando as condições em anexo, o preço, qualidade e prazo de pagamento das mercadorias e/ou serviços abaixo especificados, a esta comissão, no endereço acima citado. </t>
        </is>
      </c>
    </row>
    <row r="23">
      <c r="A23" s="119" t="inlineStr">
        <is>
          <t>Item</t>
        </is>
      </c>
      <c r="B23" s="124" t="inlineStr">
        <is>
          <t>Unidade</t>
        </is>
      </c>
      <c r="C23" s="129" t="inlineStr">
        <is>
          <t>Qtdade.</t>
        </is>
      </c>
      <c r="D23" s="134" t="inlineStr">
        <is>
          <t>Descrição do Produto</t>
        </is>
      </c>
      <c r="E23" s="140" t="inlineStr">
        <is>
          <t>Marca/Modelo da Proposta</t>
        </is>
      </c>
      <c r="F23" s="146" t="inlineStr">
        <is>
          <t>Valor Unitário</t>
        </is>
      </c>
      <c r="G23" s="151" t="inlineStr">
        <is>
          <t>Total</t>
        </is>
      </c>
    </row>
    <row r="24">
      <c r="A24" s="117" t="n">
        <v>1.0</v>
      </c>
      <c r="B24" s="122" t="inlineStr">
        <is>
          <t>UN</t>
        </is>
      </c>
      <c r="C24" s="127" t="n">
        <v>115.0</v>
      </c>
      <c r="D24" s="132" t="inlineStr">
        <is>
          <t>AGENDA DIÁRIA, TAMANHO PADRÃO, 20X14CM, CAPA TIPO DURA EM PERCALUX, TIPO PERMANENTE</t>
        </is>
      </c>
      <c r="E24" s="137" t="inlineStr">
        <is>
          <t/>
        </is>
      </c>
      <c r="F24" s="143" t="n">
        <v>0.0</v>
      </c>
      <c r="G24" s="149" t="n">
        <f>IFERROR(C24 *F24,0)</f>
        <v>0.0</v>
      </c>
    </row>
    <row r="25">
      <c r="A25" s="117" t="n">
        <v>2.0</v>
      </c>
      <c r="B25" s="122" t="inlineStr">
        <is>
          <t>CA</t>
        </is>
      </c>
      <c r="C25" s="127" t="n">
        <v>45.0</v>
      </c>
      <c r="D25" s="132" t="inlineStr">
        <is>
          <t>ALFINETE DE CABEÇA Nº 29, EM AÇO NIQUELADO COM 2,9 CM, CAIXA COM 50 GRAMAS</t>
        </is>
      </c>
      <c r="E25" s="137" t="inlineStr">
        <is>
          <t/>
        </is>
      </c>
      <c r="F25" s="143" t="n">
        <v>0.0</v>
      </c>
      <c r="G25" s="149" t="n">
        <f>IFERROR(C25 *F25,0)</f>
        <v>0.0</v>
      </c>
    </row>
    <row r="26">
      <c r="A26" s="117" t="n">
        <v>3.0</v>
      </c>
      <c r="B26" s="122" t="inlineStr">
        <is>
          <t>CX</t>
        </is>
      </c>
      <c r="C26" s="127" t="n">
        <v>40.0</v>
      </c>
      <c r="D26" s="132" t="inlineStr">
        <is>
          <t>ALFINETE SEGURANÇA Nº 2, AÇO NIQUELADO CAIXA C/100</t>
        </is>
      </c>
      <c r="E26" s="137" t="inlineStr">
        <is>
          <t/>
        </is>
      </c>
      <c r="F26" s="143" t="n">
        <v>0.0</v>
      </c>
      <c r="G26" s="149" t="n">
        <f>IFERROR(C26 *F26,0)</f>
        <v>0.0</v>
      </c>
    </row>
    <row r="27">
      <c r="A27" s="117" t="n">
        <v>4.0</v>
      </c>
      <c r="B27" s="122" t="inlineStr">
        <is>
          <t>CX</t>
        </is>
      </c>
      <c r="C27" s="127" t="n">
        <v>40.0</v>
      </c>
      <c r="D27" s="132" t="inlineStr">
        <is>
          <t>ALFINETES PARA MAPAS, COLORIDO, CAIXA COM 50 UNIDADES - 8MM, CABEÇA DE PLÁSTICO</t>
        </is>
      </c>
      <c r="E27" s="137" t="inlineStr">
        <is>
          <t/>
        </is>
      </c>
      <c r="F27" s="143" t="n">
        <v>0.0</v>
      </c>
      <c r="G27" s="149" t="n">
        <f>IFERROR(C27 *F27,0)</f>
        <v>0.0</v>
      </c>
    </row>
    <row r="28">
      <c r="A28" s="117" t="n">
        <v>5.0</v>
      </c>
      <c r="B28" s="122" t="inlineStr">
        <is>
          <t>UN</t>
        </is>
      </c>
      <c r="C28" s="127" t="n">
        <v>25.0</v>
      </c>
      <c r="D28" s="132" t="inlineStr">
        <is>
          <t>ALMOFADA PARA CARIMBO COM A TAMPA PLÁSTICA, Nº 3 NA COR AZUL 6,7 CM X 11,0 CM</t>
        </is>
      </c>
      <c r="E28" s="137" t="inlineStr">
        <is>
          <t/>
        </is>
      </c>
      <c r="F28" s="143" t="n">
        <v>0.0</v>
      </c>
      <c r="G28" s="149" t="n">
        <f>IFERROR(C28 *F28,0)</f>
        <v>0.0</v>
      </c>
    </row>
    <row r="29">
      <c r="A29" s="117" t="n">
        <v>6.0</v>
      </c>
      <c r="B29" s="122" t="inlineStr">
        <is>
          <t>UN</t>
        </is>
      </c>
      <c r="C29" s="127" t="n">
        <v>25.0</v>
      </c>
      <c r="D29" s="132" t="inlineStr">
        <is>
          <t>ALMOFADA PARA CARIMBO COM A TAMPA PLÁSTICA, Nº 3 NA COR PRETA 6,7 CM X 11,0 CM</t>
        </is>
      </c>
      <c r="E29" s="137" t="inlineStr">
        <is>
          <t/>
        </is>
      </c>
      <c r="F29" s="143" t="n">
        <v>0.0</v>
      </c>
      <c r="G29" s="149" t="n">
        <f>IFERROR(C29 *F29,0)</f>
        <v>0.0</v>
      </c>
    </row>
    <row r="30">
      <c r="A30" s="117" t="n">
        <v>7.0</v>
      </c>
      <c r="B30" s="122" t="inlineStr">
        <is>
          <t>UN</t>
        </is>
      </c>
      <c r="C30" s="127" t="n">
        <v>25.0</v>
      </c>
      <c r="D30" s="132" t="inlineStr">
        <is>
          <t>ALMOFADA PARA CARIMBO COM A TAMPA PLÁSTICA, Nº 3 NA COR VERMELHA 6,7 CM X 11,0 CM</t>
        </is>
      </c>
      <c r="E30" s="137" t="inlineStr">
        <is>
          <t/>
        </is>
      </c>
      <c r="F30" s="143" t="n">
        <v>0.0</v>
      </c>
      <c r="G30" s="149" t="n">
        <f>IFERROR(C30 *F30,0)</f>
        <v>0.0</v>
      </c>
    </row>
    <row r="31">
      <c r="A31" s="117" t="n">
        <v>8.0</v>
      </c>
      <c r="B31" s="122" t="inlineStr">
        <is>
          <t>UN</t>
        </is>
      </c>
      <c r="C31" s="127" t="n">
        <v>460.0</v>
      </c>
      <c r="D31" s="132" t="inlineStr">
        <is>
          <t>APAGADOR PARA QUADRO BRANCO COM CAMADAS DE FELTRO, MACIOS, RESISTENTES E REMOVÍVEIS</t>
        </is>
      </c>
      <c r="E31" s="137" t="inlineStr">
        <is>
          <t/>
        </is>
      </c>
      <c r="F31" s="143" t="n">
        <v>0.0</v>
      </c>
      <c r="G31" s="149" t="n">
        <f>IFERROR(C31 *F31,0)</f>
        <v>0.0</v>
      </c>
    </row>
    <row r="32">
      <c r="A32" s="117" t="n">
        <v>9.0</v>
      </c>
      <c r="B32" s="122" t="inlineStr">
        <is>
          <t>UN</t>
        </is>
      </c>
      <c r="C32" s="127" t="n">
        <v>870.0</v>
      </c>
      <c r="D32" s="132" t="inlineStr">
        <is>
          <t>APONTADOR PARA LÁPIS DE PLÁSTICO COM DEPÓSITO RETANGULAR DO TIPO REDONDO MEDINDO APROXIMADAMENTE 5CM, COM 1 FURO, EM MATERIAL RESISTENTE PARA APONTAR COM QUALIDADE QUALQUER TIPO DE LÁPIS EM CORES DIVERSAS</t>
        </is>
      </c>
      <c r="E32" s="137" t="inlineStr">
        <is>
          <t/>
        </is>
      </c>
      <c r="F32" s="143" t="n">
        <v>0.0</v>
      </c>
      <c r="G32" s="149" t="n">
        <f>IFERROR(C32 *F32,0)</f>
        <v>0.0</v>
      </c>
    </row>
    <row r="33">
      <c r="A33" s="117" t="n">
        <v>10.0</v>
      </c>
      <c r="B33" s="122" t="inlineStr">
        <is>
          <t>UN</t>
        </is>
      </c>
      <c r="C33" s="127" t="n">
        <v>75.0</v>
      </c>
      <c r="D33" s="132" t="inlineStr">
        <is>
          <t>APONTADOR SIMPLES SEM DEPOSITO 40X1</t>
        </is>
      </c>
      <c r="E33" s="137" t="inlineStr">
        <is>
          <t/>
        </is>
      </c>
      <c r="F33" s="143" t="n">
        <v>0.0</v>
      </c>
      <c r="G33" s="149" t="n">
        <f>IFERROR(C33 *F33,0)</f>
        <v>0.0</v>
      </c>
    </row>
    <row r="34">
      <c r="A34" s="117" t="n">
        <v>11.0</v>
      </c>
      <c r="B34" s="122" t="inlineStr">
        <is>
          <t>UN</t>
        </is>
      </c>
      <c r="C34" s="127" t="n">
        <v>310.0</v>
      </c>
      <c r="D34" s="132" t="inlineStr">
        <is>
          <t>ARQUIVO MORTO TIPO PAPELÃO KRAFT TAMANHO OFÍCIO (344 X 125 X 237) NA COR PARTA</t>
        </is>
      </c>
      <c r="E34" s="137" t="inlineStr">
        <is>
          <t/>
        </is>
      </c>
      <c r="F34" s="143" t="n">
        <v>0.0</v>
      </c>
      <c r="G34" s="149" t="n">
        <f>IFERROR(C34 *F34,0)</f>
        <v>0.0</v>
      </c>
    </row>
    <row r="35">
      <c r="A35" s="117" t="n">
        <v>12.0</v>
      </c>
      <c r="B35" s="122" t="inlineStr">
        <is>
          <t>UN</t>
        </is>
      </c>
      <c r="C35" s="127" t="n">
        <v>430.0</v>
      </c>
      <c r="D35" s="132" t="inlineStr">
        <is>
          <t>ARQUIVO MORTO TIPO POLIONDA TAMANHO OFÍCIO (350X130X245MM)</t>
        </is>
      </c>
      <c r="E35" s="137" t="inlineStr">
        <is>
          <t/>
        </is>
      </c>
      <c r="F35" s="143" t="n">
        <v>0.0</v>
      </c>
      <c r="G35" s="149" t="n">
        <f>IFERROR(C35 *F35,0)</f>
        <v>0.0</v>
      </c>
    </row>
    <row r="36">
      <c r="A36" s="117" t="n">
        <v>13.0</v>
      </c>
      <c r="B36" s="122" t="inlineStr">
        <is>
          <t>PA</t>
        </is>
      </c>
      <c r="C36" s="127" t="n">
        <v>490.0</v>
      </c>
      <c r="D36" s="132" t="inlineStr">
        <is>
          <t>BALÃO BEXIGA N° 6,5 PACOTE COM 50 UNIDADES CORES DIVERSA</t>
        </is>
      </c>
      <c r="E36" s="137" t="inlineStr">
        <is>
          <t/>
        </is>
      </c>
      <c r="F36" s="143" t="n">
        <v>0.0</v>
      </c>
      <c r="G36" s="149" t="n">
        <f>IFERROR(C36 *F36,0)</f>
        <v>0.0</v>
      </c>
    </row>
    <row r="37">
      <c r="A37" s="117" t="n">
        <v>14.0</v>
      </c>
      <c r="B37" s="122" t="inlineStr">
        <is>
          <t>PA</t>
        </is>
      </c>
      <c r="C37" s="127" t="n">
        <v>490.0</v>
      </c>
      <c r="D37" s="132" t="inlineStr">
        <is>
          <t>BALÃO BEXIGA N° 7,0 PACOTE COM 50 UNIDADES CORES DIVERSA</t>
        </is>
      </c>
      <c r="E37" s="137" t="inlineStr">
        <is>
          <t/>
        </is>
      </c>
      <c r="F37" s="143" t="n">
        <v>0.0</v>
      </c>
      <c r="G37" s="149" t="n">
        <f>IFERROR(C37 *F37,0)</f>
        <v>0.0</v>
      </c>
    </row>
    <row r="38">
      <c r="A38" s="117" t="n">
        <v>15.0</v>
      </c>
      <c r="B38" s="122" t="inlineStr">
        <is>
          <t>PA</t>
        </is>
      </c>
      <c r="C38" s="127" t="n">
        <v>490.0</v>
      </c>
      <c r="D38" s="132" t="inlineStr">
        <is>
          <t>BALÃO BEXIGA N° 9,0 PACOTE COM 50 UNIDADES CORES DIVERSA</t>
        </is>
      </c>
      <c r="E38" s="137" t="inlineStr">
        <is>
          <t/>
        </is>
      </c>
      <c r="F38" s="143" t="n">
        <v>0.0</v>
      </c>
      <c r="G38" s="149" t="n">
        <f>IFERROR(C38 *F38,0)</f>
        <v>0.0</v>
      </c>
    </row>
    <row r="39">
      <c r="A39" s="117" t="n">
        <v>16.0</v>
      </c>
      <c r="B39" s="122" t="inlineStr">
        <is>
          <t>RO</t>
        </is>
      </c>
      <c r="C39" s="127" t="n">
        <v>41.0</v>
      </c>
      <c r="D39" s="132" t="inlineStr">
        <is>
          <t>BARBANTE DE ALGODÃO TIPO CRÚ NATURAL, Nº 06 PESO 1KG</t>
        </is>
      </c>
      <c r="E39" s="137" t="inlineStr">
        <is>
          <t/>
        </is>
      </c>
      <c r="F39" s="143" t="n">
        <v>0.0</v>
      </c>
      <c r="G39" s="149" t="n">
        <f>IFERROR(C39 *F39,0)</f>
        <v>0.0</v>
      </c>
    </row>
    <row r="40">
      <c r="A40" s="117" t="n">
        <v>17.0</v>
      </c>
      <c r="B40" s="122" t="inlineStr">
        <is>
          <t>RO</t>
        </is>
      </c>
      <c r="C40" s="127" t="n">
        <v>35.0</v>
      </c>
      <c r="D40" s="132" t="inlineStr">
        <is>
          <t>BARBANTE DE ALGODÃO TIPO CRÚ NATURAL, Nº 07 PESO 1KG</t>
        </is>
      </c>
      <c r="E40" s="137" t="inlineStr">
        <is>
          <t/>
        </is>
      </c>
      <c r="F40" s="143" t="n">
        <v>0.0</v>
      </c>
      <c r="G40" s="149" t="n">
        <f>IFERROR(C40 *F40,0)</f>
        <v>0.0</v>
      </c>
    </row>
    <row r="41">
      <c r="A41" s="117" t="n">
        <v>18.0</v>
      </c>
      <c r="B41" s="122" t="inlineStr">
        <is>
          <t>PCT</t>
        </is>
      </c>
      <c r="C41" s="127" t="n">
        <v>460.0</v>
      </c>
      <c r="D41" s="132" t="inlineStr">
        <is>
          <t>BLOCO PARA RECADOS COM ADESIVOS DE FÁCIL REMOÇÃO CONTENDO 100 FOLHAS CADA E MEDINDO 38 MM X 50 MM.</t>
        </is>
      </c>
      <c r="E41" s="137" t="inlineStr">
        <is>
          <t/>
        </is>
      </c>
      <c r="F41" s="143" t="n">
        <v>0.0</v>
      </c>
      <c r="G41" s="149" t="n">
        <f>IFERROR(C41 *F41,0)</f>
        <v>0.0</v>
      </c>
    </row>
    <row r="42">
      <c r="A42" s="117" t="n">
        <v>19.0</v>
      </c>
      <c r="B42" s="122" t="inlineStr">
        <is>
          <t>PCT</t>
        </is>
      </c>
      <c r="C42" s="127" t="n">
        <v>450.0</v>
      </c>
      <c r="D42" s="132" t="inlineStr">
        <is>
          <t>BLOCO PARA RECADOS COM ADESIVOS DE FÁCIL REMOÇÃO CONTENDO 100 FOLHAS CADA E MEDINDO 76 MM X 102 MM.</t>
        </is>
      </c>
      <c r="E42" s="137" t="inlineStr">
        <is>
          <t/>
        </is>
      </c>
      <c r="F42" s="143" t="n">
        <v>0.0</v>
      </c>
      <c r="G42" s="149" t="n">
        <f>IFERROR(C42 *F42,0)</f>
        <v>0.0</v>
      </c>
    </row>
    <row r="43">
      <c r="A43" s="117" t="n">
        <v>20.0</v>
      </c>
      <c r="B43" s="122" t="inlineStr">
        <is>
          <t>UNIDADE</t>
        </is>
      </c>
      <c r="C43" s="127" t="n">
        <v>5.0</v>
      </c>
      <c r="D43" s="132" t="inlineStr">
        <is>
          <t>BOBINA DE SENHA NUMERICA DE 03 DIGITOS, NUMERADOS DE 000 A 999, COM MEDIDA DE 40 MM DE LARGURA X 11,5 MM DE ALTURA, COM 2000 SENHAS, PARA DISPENSADOR DE SENHA BICO DE PATO</t>
        </is>
      </c>
      <c r="E43" s="137" t="inlineStr">
        <is>
          <t/>
        </is>
      </c>
      <c r="F43" s="143" t="n">
        <v>0.0</v>
      </c>
      <c r="G43" s="149" t="n">
        <f>IFERROR(C43 *F43,0)</f>
        <v>0.0</v>
      </c>
    </row>
    <row r="44">
      <c r="A44" s="117" t="n">
        <v>21.0</v>
      </c>
      <c r="B44" s="122" t="inlineStr">
        <is>
          <t>UN</t>
        </is>
      </c>
      <c r="C44" s="127" t="n">
        <v>310.0</v>
      </c>
      <c r="D44" s="132" t="inlineStr">
        <is>
          <t>BOLA DE VINIL COLORIDA EM PLASTICO</t>
        </is>
      </c>
      <c r="E44" s="137" t="inlineStr">
        <is>
          <t/>
        </is>
      </c>
      <c r="F44" s="143" t="n">
        <v>0.0</v>
      </c>
      <c r="G44" s="149" t="n">
        <f>IFERROR(C44 *F44,0)</f>
        <v>0.0</v>
      </c>
    </row>
    <row r="45">
      <c r="A45" s="117" t="n">
        <v>22.0</v>
      </c>
      <c r="B45" s="122" t="inlineStr">
        <is>
          <t>CX</t>
        </is>
      </c>
      <c r="C45" s="127" t="n">
        <v>350.0</v>
      </c>
      <c r="D45" s="132" t="inlineStr">
        <is>
          <t>BORRACHA BRANCA; SINTETICA; ATOXICA; 40X1</t>
        </is>
      </c>
      <c r="E45" s="137" t="inlineStr">
        <is>
          <t/>
        </is>
      </c>
      <c r="F45" s="143" t="n">
        <v>0.0</v>
      </c>
      <c r="G45" s="149" t="n">
        <f>IFERROR(C45 *F45,0)</f>
        <v>0.0</v>
      </c>
    </row>
    <row r="46">
      <c r="A46" s="117" t="n">
        <v>23.0</v>
      </c>
      <c r="B46" s="122" t="inlineStr">
        <is>
          <t>UN</t>
        </is>
      </c>
      <c r="C46" s="127" t="n">
        <v>600.0</v>
      </c>
      <c r="D46" s="132" t="inlineStr">
        <is>
          <t>CADERNO CAPA DURA PEQUENO 14,9X21CM 48 FOLHAS</t>
        </is>
      </c>
      <c r="E46" s="137" t="inlineStr">
        <is>
          <t/>
        </is>
      </c>
      <c r="F46" s="143" t="n">
        <v>0.0</v>
      </c>
      <c r="G46" s="149" t="n">
        <f>IFERROR(C46 *F46,0)</f>
        <v>0.0</v>
      </c>
    </row>
    <row r="47">
      <c r="A47" s="117" t="n">
        <v>24.0</v>
      </c>
      <c r="B47" s="122" t="inlineStr">
        <is>
          <t>UN</t>
        </is>
      </c>
      <c r="C47" s="127" t="n">
        <v>750.0</v>
      </c>
      <c r="D47" s="132" t="inlineStr">
        <is>
          <t>CADERNO CAPA DURA PEQUENO 14,9X21CM 96 FOLHAS</t>
        </is>
      </c>
      <c r="E47" s="137" t="inlineStr">
        <is>
          <t/>
        </is>
      </c>
      <c r="F47" s="143" t="n">
        <v>0.0</v>
      </c>
      <c r="G47" s="149" t="n">
        <f>IFERROR(C47 *F47,0)</f>
        <v>0.0</v>
      </c>
    </row>
    <row r="48">
      <c r="A48" s="117" t="n">
        <v>25.0</v>
      </c>
      <c r="B48" s="122" t="inlineStr">
        <is>
          <t>UN</t>
        </is>
      </c>
      <c r="C48" s="127" t="n">
        <v>630.0</v>
      </c>
      <c r="D48" s="132" t="inlineStr">
        <is>
          <t>CADERNO DE CALIGRAFIA PEQUENO 40 FLS</t>
        </is>
      </c>
      <c r="E48" s="137" t="inlineStr">
        <is>
          <t/>
        </is>
      </c>
      <c r="F48" s="143" t="n">
        <v>0.0</v>
      </c>
      <c r="G48" s="149" t="n">
        <f>IFERROR(C48 *F48,0)</f>
        <v>0.0</v>
      </c>
    </row>
    <row r="49">
      <c r="A49" s="117" t="n">
        <v>26.0</v>
      </c>
      <c r="B49" s="122" t="inlineStr">
        <is>
          <t>UN</t>
        </is>
      </c>
      <c r="C49" s="127" t="n">
        <v>600.0</v>
      </c>
      <c r="D49" s="132" t="inlineStr">
        <is>
          <t>CADERNO DE DESENHO GRANDE COM CAPA DURA</t>
        </is>
      </c>
      <c r="E49" s="137" t="inlineStr">
        <is>
          <t/>
        </is>
      </c>
      <c r="F49" s="143" t="n">
        <v>0.0</v>
      </c>
      <c r="G49" s="149" t="n">
        <f>IFERROR(C49 *F49,0)</f>
        <v>0.0</v>
      </c>
    </row>
    <row r="50">
      <c r="A50" s="117" t="n">
        <v>27.0</v>
      </c>
      <c r="B50" s="122" t="inlineStr">
        <is>
          <t>UNIDADE</t>
        </is>
      </c>
      <c r="C50" s="127" t="n">
        <v>900.0</v>
      </c>
      <c r="D50" s="132" t="inlineStr">
        <is>
          <t>CADERNO TAMANHO OFÍCIO CAPA DURA COM 96 FOLHAS, CAPA EM PAPEL COUCHÊ 115G/M², TIPO BROCHURA, TAMANHO UNIDADEIVERSITÁRIO MEDINDO 200 MM X 275 MM FOLHAS EM PAPEL ALCALINO, EM CORES DIVERSAS</t>
        </is>
      </c>
      <c r="E50" s="137" t="inlineStr">
        <is>
          <t/>
        </is>
      </c>
      <c r="F50" s="143" t="n">
        <v>0.0</v>
      </c>
      <c r="G50" s="149" t="n">
        <f>IFERROR(C50 *F50,0)</f>
        <v>0.0</v>
      </c>
    </row>
    <row r="51">
      <c r="A51" s="117" t="n">
        <v>28.0</v>
      </c>
      <c r="B51" s="122" t="inlineStr">
        <is>
          <t>UN</t>
        </is>
      </c>
      <c r="C51" s="127" t="n">
        <v>900.0</v>
      </c>
      <c r="D51" s="132" t="inlineStr">
        <is>
          <t>CADERNO TAMANHO OFÍCIO EM ESPIRAL CAPA DURA COM 200 FOLHAS, CAPA EM PAPEL COUCHÊ 115G/M², DO TIPO DE MÁTERIA COM ESPIRAL, TAMANHO UNIVERSITÁRIO MEDINDO 200 MM X 275 MM, FOLHAS EM PAPEL ALCALINO</t>
        </is>
      </c>
      <c r="E51" s="137" t="inlineStr">
        <is>
          <t/>
        </is>
      </c>
      <c r="F51" s="143" t="n">
        <v>0.0</v>
      </c>
      <c r="G51" s="149" t="n">
        <f>IFERROR(C51 *F51,0)</f>
        <v>0.0</v>
      </c>
    </row>
    <row r="52">
      <c r="A52" s="117" t="n">
        <v>29.0</v>
      </c>
      <c r="B52" s="122" t="inlineStr">
        <is>
          <t>UN</t>
        </is>
      </c>
      <c r="C52" s="127" t="n">
        <v>650.0</v>
      </c>
      <c r="D52" s="132" t="inlineStr">
        <is>
          <t>CADERNO TAMANHO OFÍCIO; CAPA DURA; COM 48 FOLHAS; CAPA EM PAPEL COUCHÊ 115G/M²; TIPO BROCHURA; TAMANHO UNIVERSITÁRIO MEDINDO 200 MM X 275 MM; FOLHAS EM PAPEL ALCALINO; EM CORES DIVERSAS.</t>
        </is>
      </c>
      <c r="E52" s="137" t="inlineStr">
        <is>
          <t/>
        </is>
      </c>
      <c r="F52" s="143" t="n">
        <v>0.0</v>
      </c>
      <c r="G52" s="149" t="n">
        <f>IFERROR(C52 *F52,0)</f>
        <v>0.0</v>
      </c>
    </row>
    <row r="53">
      <c r="A53" s="117" t="n">
        <v>30.0</v>
      </c>
      <c r="B53" s="122" t="inlineStr">
        <is>
          <t>UN</t>
        </is>
      </c>
      <c r="C53" s="127" t="n">
        <v>60.0</v>
      </c>
      <c r="D53" s="132" t="inlineStr">
        <is>
          <t>CALCULADORA ELETRÔNICA, DE MESA, 12 DIGÍTOS, ALIMENTAÇÃO A PILHA AA (NÃO ACOMPANHA A CALCULADORA), DIMENSÕES APROXIMADAS: 150 X 120 X 48MM, COM TODAS AS TECLAS BÁSICAS, VISOR INCLINADO</t>
        </is>
      </c>
      <c r="E53" s="137" t="inlineStr">
        <is>
          <t/>
        </is>
      </c>
      <c r="F53" s="143" t="n">
        <v>0.0</v>
      </c>
      <c r="G53" s="149" t="n">
        <f>IFERROR(C53 *F53,0)</f>
        <v>0.0</v>
      </c>
    </row>
    <row r="54">
      <c r="A54" s="117" t="n">
        <v>31.0</v>
      </c>
      <c r="B54" s="122" t="inlineStr">
        <is>
          <t>UN</t>
        </is>
      </c>
      <c r="C54" s="127" t="n">
        <v>160.0</v>
      </c>
      <c r="D54" s="132" t="inlineStr">
        <is>
          <t>CALCULADORA MEDIA 14 X 11 DE BOA QUALIDADE</t>
        </is>
      </c>
      <c r="E54" s="137" t="inlineStr">
        <is>
          <t/>
        </is>
      </c>
      <c r="F54" s="143" t="n">
        <v>0.0</v>
      </c>
      <c r="G54" s="149" t="n">
        <f>IFERROR(C54 *F54,0)</f>
        <v>0.0</v>
      </c>
    </row>
    <row r="55">
      <c r="A55" s="117" t="n">
        <v>32.0</v>
      </c>
      <c r="B55" s="122" t="inlineStr">
        <is>
          <t>UN</t>
        </is>
      </c>
      <c r="C55" s="127" t="n">
        <v>140.0</v>
      </c>
      <c r="D55" s="132" t="inlineStr">
        <is>
          <t>CALCULADORA PEQUENA 11 X 6 DE BOA QUALIDADE</t>
        </is>
      </c>
      <c r="E55" s="137" t="inlineStr">
        <is>
          <t/>
        </is>
      </c>
      <c r="F55" s="143" t="n">
        <v>0.0</v>
      </c>
      <c r="G55" s="149" t="n">
        <f>IFERROR(C55 *F55,0)</f>
        <v>0.0</v>
      </c>
    </row>
    <row r="56">
      <c r="A56" s="117" t="n">
        <v>33.0</v>
      </c>
      <c r="B56" s="122" t="inlineStr">
        <is>
          <t>UN</t>
        </is>
      </c>
      <c r="C56" s="127" t="n">
        <v>150.0</v>
      </c>
      <c r="D56" s="132" t="inlineStr">
        <is>
          <t>CANETA CORRETIVA PONTA METAL 7 ML</t>
        </is>
      </c>
      <c r="E56" s="137" t="inlineStr">
        <is>
          <t/>
        </is>
      </c>
      <c r="F56" s="143" t="n">
        <v>0.0</v>
      </c>
      <c r="G56" s="149" t="n">
        <f>IFERROR(C56 *F56,0)</f>
        <v>0.0</v>
      </c>
    </row>
    <row r="57">
      <c r="A57" s="117" t="n">
        <v>34.0</v>
      </c>
      <c r="B57" s="122" t="inlineStr">
        <is>
          <t>CX</t>
        </is>
      </c>
      <c r="C57" s="127" t="n">
        <v>353.0</v>
      </c>
      <c r="D57" s="132" t="inlineStr">
        <is>
          <t>CANETA ESFEROGRÁFICA AZUL, ESCRITA MÉDIA PONTA DE TUNGSTÊNIO; CORPO EM PLÁSTICO TRANSPARENTE, SEXTAVADO, COM ORIFÍCIO PARA RESPIRO; CARGA REMOVÍVEL NÃO ROSQUEADA; TAMPA CÔNICA VENTILADA E TAMPÃO SUPERIOR DE PRESÃO; PROTETOR PLÁSTICO ENTRE A CARGA E O COPRO DA CANETA; TAMANHO COM TAMPA DE APROXIMADAMENTE 15CM; FABRICAÇÃO NACIONAL; DATA DE VALIDADE SUPERIOR A 12 MESES. CAIXA COM 50 UNIDADES</t>
        </is>
      </c>
      <c r="E57" s="137" t="inlineStr">
        <is>
          <t/>
        </is>
      </c>
      <c r="F57" s="143" t="n">
        <v>0.0</v>
      </c>
      <c r="G57" s="149" t="n">
        <f>IFERROR(C57 *F57,0)</f>
        <v>0.0</v>
      </c>
    </row>
    <row r="58">
      <c r="A58" s="117" t="n">
        <v>35.0</v>
      </c>
      <c r="B58" s="122" t="inlineStr">
        <is>
          <t>CX</t>
        </is>
      </c>
      <c r="C58" s="127" t="n">
        <v>211.0</v>
      </c>
      <c r="D58" s="132" t="inlineStr">
        <is>
          <t>CANETA ESFEROGRÁFICA PRETA, ESCRITA MÉDIA PONTA DE TUNGSTÊNIO; CORPO EM PLÁSTICO TRANSPARENTE, SEXTAVADO, COM ORIFÍCIO PARA RESPIRO; CARGA REMOVÍVEL NÃO ROSQUEADA; TAMPA CÔNICA VENTILADA E TAMPÃO SUPERIOR DE PRESÃO; PROTETOR PLÁSTICO ENTRE A CARGA E O COPRO DA CANETA; TAMANHO COM TAMPA DE APROXIMADAMENTE 15CM; FABRICAÇÃO NACIONAL; DATA DE VALIDADE SUPERIOR A 12 MESES. CAIXA COM 50 UNIDADES</t>
        </is>
      </c>
      <c r="E58" s="137" t="inlineStr">
        <is>
          <t/>
        </is>
      </c>
      <c r="F58" s="143" t="n">
        <v>0.0</v>
      </c>
      <c r="G58" s="149" t="n">
        <f>IFERROR(C58 *F58,0)</f>
        <v>0.0</v>
      </c>
    </row>
    <row r="59">
      <c r="A59" s="117" t="n">
        <v>36.0</v>
      </c>
      <c r="B59" s="122" t="inlineStr">
        <is>
          <t>CX</t>
        </is>
      </c>
      <c r="C59" s="127" t="n">
        <v>176.0</v>
      </c>
      <c r="D59" s="132" t="inlineStr">
        <is>
          <t>CANETA ESFEROGRÁFICA VERMELHA, ESCRITA MÉDIA PONTA DE TUNGSTÊNIO; CORPO EM PLÁSTICO TRANSPARENTE, SEXTAVADO, COM ORIFÍCIO PARA RESPIRO; CARGA REMOVÍVEL NÃO ROSQUEADA; TAMPA CÔNICA VENTILADA E TAMPÃO SUPERIOR DE PRESÃO; PROTETOR PLÁSTICO ENTRE A CARGA E O COPRO DA CANETA; TAMANHO COM TAMPA DE APROXIMADAMENTE 15CM; FABRICAÇÃO NACIONAL; DATA DE VALIDADE SUPERIOR A 12 MESES. CAIXA COM 50 UNIDADES</t>
        </is>
      </c>
      <c r="E59" s="137" t="inlineStr">
        <is>
          <t/>
        </is>
      </c>
      <c r="F59" s="143" t="n">
        <v>0.0</v>
      </c>
      <c r="G59" s="149" t="n">
        <f>IFERROR(C59 *F59,0)</f>
        <v>0.0</v>
      </c>
    </row>
    <row r="60">
      <c r="A60" s="117" t="n">
        <v>37.0</v>
      </c>
      <c r="B60" s="122" t="inlineStr">
        <is>
          <t>PA</t>
        </is>
      </c>
      <c r="C60" s="127" t="n">
        <v>280.0</v>
      </c>
      <c r="D60" s="132" t="inlineStr">
        <is>
          <t>CANETA HIDROGRÁFICA 12 CORES, COM PONTA MÉDIA, TINTA LAVÁVEL, ATÓXICA</t>
        </is>
      </c>
      <c r="E60" s="137" t="inlineStr">
        <is>
          <t/>
        </is>
      </c>
      <c r="F60" s="143" t="n">
        <v>0.0</v>
      </c>
      <c r="G60" s="149" t="n">
        <f>IFERROR(C60 *F60,0)</f>
        <v>0.0</v>
      </c>
    </row>
    <row r="61">
      <c r="A61" s="117" t="n">
        <v>38.0</v>
      </c>
      <c r="B61" s="122" t="inlineStr">
        <is>
          <t>PA</t>
        </is>
      </c>
      <c r="C61" s="127" t="n">
        <v>62.0</v>
      </c>
      <c r="D61" s="132" t="inlineStr">
        <is>
          <t>CAPA PARA ENCADERNAÇÃO EM PVC OU PP, TAMANHO A4 (210X297MM) TRANSPARENTE NA COR CRISTAL, PACOTE COM 100 UNIDADES</t>
        </is>
      </c>
      <c r="E61" s="137" t="inlineStr">
        <is>
          <t/>
        </is>
      </c>
      <c r="F61" s="143" t="n">
        <v>0.0</v>
      </c>
      <c r="G61" s="149" t="n">
        <f>IFERROR(C61 *F61,0)</f>
        <v>0.0</v>
      </c>
    </row>
    <row r="62">
      <c r="A62" s="117" t="n">
        <v>39.0</v>
      </c>
      <c r="B62" s="122" t="inlineStr">
        <is>
          <t>CA</t>
        </is>
      </c>
      <c r="C62" s="127" t="n">
        <v>12.0</v>
      </c>
      <c r="D62" s="132" t="inlineStr">
        <is>
          <t>CARBONO PRETO, TAMANHO A4 - CAIXA COM 100 UNIDADES</t>
        </is>
      </c>
      <c r="E62" s="137" t="inlineStr">
        <is>
          <t/>
        </is>
      </c>
      <c r="F62" s="143" t="n">
        <v>0.0</v>
      </c>
      <c r="G62" s="149" t="n">
        <f>IFERROR(C62 *F62,0)</f>
        <v>0.0</v>
      </c>
    </row>
    <row r="63">
      <c r="A63" s="117" t="n">
        <v>40.0</v>
      </c>
      <c r="B63" s="122" t="inlineStr">
        <is>
          <t>UN</t>
        </is>
      </c>
      <c r="C63" s="127" t="n">
        <v>10.0</v>
      </c>
      <c r="D63" s="132" t="inlineStr">
        <is>
          <t>CARIMBO NUMERADOR AUTOMÁTICO 6 DIGITOS 12 REPETIÇÕES EM METAL</t>
        </is>
      </c>
      <c r="E63" s="137" t="inlineStr">
        <is>
          <t/>
        </is>
      </c>
      <c r="F63" s="143" t="n">
        <v>0.0</v>
      </c>
      <c r="G63" s="149" t="n">
        <f>IFERROR(C63 *F63,0)</f>
        <v>0.0</v>
      </c>
    </row>
    <row r="64">
      <c r="A64" s="117" t="n">
        <v>41.0</v>
      </c>
      <c r="B64" s="122" t="inlineStr">
        <is>
          <t>UN</t>
        </is>
      </c>
      <c r="C64" s="127" t="n">
        <v>500.0</v>
      </c>
      <c r="D64" s="132" t="inlineStr">
        <is>
          <t>CARTELA PARA BINGO; 100 FOLHAS</t>
        </is>
      </c>
      <c r="E64" s="137" t="inlineStr">
        <is>
          <t/>
        </is>
      </c>
      <c r="F64" s="143" t="n">
        <v>0.0</v>
      </c>
      <c r="G64" s="149" t="n">
        <f>IFERROR(C64 *F64,0)</f>
        <v>0.0</v>
      </c>
    </row>
    <row r="65">
      <c r="A65" s="117" t="n">
        <v>42.0</v>
      </c>
      <c r="B65" s="122" t="inlineStr">
        <is>
          <t>UN</t>
        </is>
      </c>
      <c r="C65" s="127" t="n">
        <v>1050.0</v>
      </c>
      <c r="D65" s="132" t="inlineStr">
        <is>
          <t>CARTOLINA ESCOLAR, GRAMATURA 150 G, MEDINDO: 50 X 66, CORES VARIADAS</t>
        </is>
      </c>
      <c r="E65" s="137" t="inlineStr">
        <is>
          <t/>
        </is>
      </c>
      <c r="F65" s="143" t="n">
        <v>0.0</v>
      </c>
      <c r="G65" s="149" t="n">
        <f>IFERROR(C65 *F65,0)</f>
        <v>0.0</v>
      </c>
    </row>
    <row r="66">
      <c r="A66" s="117" t="n">
        <v>43.0</v>
      </c>
      <c r="B66" s="122" t="inlineStr">
        <is>
          <t>UN</t>
        </is>
      </c>
      <c r="C66" s="127" t="n">
        <v>85.0</v>
      </c>
      <c r="D66" s="132" t="inlineStr">
        <is>
          <t>CARTUCHO PARA IMPRESSORA, JATO DE TINTA HP, MODELO 60, COLORIDO, ORIGINAL DA MARCA DA IMPRESSORA, NÃO SERÁ ACEITO COMPATÍVEL, REMANUFATURADO OU RECICLADO.</t>
        </is>
      </c>
      <c r="E66" s="137" t="inlineStr">
        <is>
          <t/>
        </is>
      </c>
      <c r="F66" s="143" t="n">
        <v>0.0</v>
      </c>
      <c r="G66" s="149" t="n">
        <f>IFERROR(C66 *F66,0)</f>
        <v>0.0</v>
      </c>
    </row>
    <row r="67">
      <c r="A67" s="117" t="n">
        <v>44.0</v>
      </c>
      <c r="B67" s="122" t="inlineStr">
        <is>
          <t>UN</t>
        </is>
      </c>
      <c r="C67" s="127" t="n">
        <v>76.0</v>
      </c>
      <c r="D67" s="132" t="inlineStr">
        <is>
          <t>CARTUCHO PARA IMPRESSORA, JATO DE TINTA HP, MODELO 60, COR PRETA, ORIGINAL DA MARCA DA IMPRESSORA, NÃO SERÁ ACEITO COMPATÍVEL, REMANUFATURADO OU RECICLADO.</t>
        </is>
      </c>
      <c r="E67" s="137" t="inlineStr">
        <is>
          <t/>
        </is>
      </c>
      <c r="F67" s="143" t="n">
        <v>0.0</v>
      </c>
      <c r="G67" s="149" t="n">
        <f>IFERROR(C67 *F67,0)</f>
        <v>0.0</v>
      </c>
    </row>
    <row r="68">
      <c r="A68" s="117" t="n">
        <v>45.0</v>
      </c>
      <c r="B68" s="122" t="inlineStr">
        <is>
          <t>UN</t>
        </is>
      </c>
      <c r="C68" s="127" t="n">
        <v>10.0</v>
      </c>
      <c r="D68" s="132" t="inlineStr">
        <is>
          <t>CD-ROM GRAVÁVEL 1-52X, 80MIN/700MB - 50X1 UND</t>
        </is>
      </c>
      <c r="E68" s="137" t="inlineStr">
        <is>
          <t/>
        </is>
      </c>
      <c r="F68" s="143" t="n">
        <v>0.0</v>
      </c>
      <c r="G68" s="149" t="n">
        <f>IFERROR(C68 *F68,0)</f>
        <v>0.0</v>
      </c>
    </row>
    <row r="69">
      <c r="A69" s="117" t="n">
        <v>46.0</v>
      </c>
      <c r="B69" s="122" t="inlineStr">
        <is>
          <t>CX</t>
        </is>
      </c>
      <c r="C69" s="127" t="n">
        <v>100.0</v>
      </c>
      <c r="D69" s="132" t="inlineStr">
        <is>
          <t>CLIPS GALVANIZADOS; Nº 01; CAIXA 500 GRAMAS</t>
        </is>
      </c>
      <c r="E69" s="137" t="inlineStr">
        <is>
          <t/>
        </is>
      </c>
      <c r="F69" s="143" t="n">
        <v>0.0</v>
      </c>
      <c r="G69" s="149" t="n">
        <f>IFERROR(C69 *F69,0)</f>
        <v>0.0</v>
      </c>
    </row>
    <row r="70">
      <c r="A70" s="117" t="n">
        <v>47.0</v>
      </c>
      <c r="B70" s="122" t="inlineStr">
        <is>
          <t>CX</t>
        </is>
      </c>
      <c r="C70" s="127" t="n">
        <v>100.0</v>
      </c>
      <c r="D70" s="132" t="inlineStr">
        <is>
          <t>CLIPS GALVANIZADOS; Nº 2/0; CAIXA 500 GRAMAS</t>
        </is>
      </c>
      <c r="E70" s="137" t="inlineStr">
        <is>
          <t/>
        </is>
      </c>
      <c r="F70" s="143" t="n">
        <v>0.0</v>
      </c>
      <c r="G70" s="149" t="n">
        <f>IFERROR(C70 *F70,0)</f>
        <v>0.0</v>
      </c>
    </row>
    <row r="71">
      <c r="A71" s="117" t="n">
        <v>48.0</v>
      </c>
      <c r="B71" s="122" t="inlineStr">
        <is>
          <t>CX</t>
        </is>
      </c>
      <c r="C71" s="127" t="n">
        <v>100.0</v>
      </c>
      <c r="D71" s="132" t="inlineStr">
        <is>
          <t>CLIPS GALVANIZADOS; Nº 3/0; CAIXA 500 GRAMAS</t>
        </is>
      </c>
      <c r="E71" s="137" t="inlineStr">
        <is>
          <t/>
        </is>
      </c>
      <c r="F71" s="143" t="n">
        <v>0.0</v>
      </c>
      <c r="G71" s="149" t="n">
        <f>IFERROR(C71 *F71,0)</f>
        <v>0.0</v>
      </c>
    </row>
    <row r="72">
      <c r="A72" s="117" t="n">
        <v>49.0</v>
      </c>
      <c r="B72" s="122" t="inlineStr">
        <is>
          <t>CX</t>
        </is>
      </c>
      <c r="C72" s="127" t="n">
        <v>115.0</v>
      </c>
      <c r="D72" s="132" t="inlineStr">
        <is>
          <t>CLIPS GALVANIZADOS; Nº 4/0; CAIXA 500 GRAMAS</t>
        </is>
      </c>
      <c r="E72" s="137" t="inlineStr">
        <is>
          <t/>
        </is>
      </c>
      <c r="F72" s="143" t="n">
        <v>0.0</v>
      </c>
      <c r="G72" s="149" t="n">
        <f>IFERROR(C72 *F72,0)</f>
        <v>0.0</v>
      </c>
    </row>
    <row r="73">
      <c r="A73" s="117" t="n">
        <v>50.0</v>
      </c>
      <c r="B73" s="122" t="inlineStr">
        <is>
          <t>CX</t>
        </is>
      </c>
      <c r="C73" s="127" t="n">
        <v>115.0</v>
      </c>
      <c r="D73" s="132" t="inlineStr">
        <is>
          <t>CLIPS GALVANIZADOS; Nº 6/0; CAIXA 500 GRAMAS</t>
        </is>
      </c>
      <c r="E73" s="137" t="inlineStr">
        <is>
          <t/>
        </is>
      </c>
      <c r="F73" s="143" t="n">
        <v>0.0</v>
      </c>
      <c r="G73" s="149" t="n">
        <f>IFERROR(C73 *F73,0)</f>
        <v>0.0</v>
      </c>
    </row>
    <row r="74">
      <c r="A74" s="117" t="n">
        <v>51.0</v>
      </c>
      <c r="B74" s="122" t="inlineStr">
        <is>
          <t>CX</t>
        </is>
      </c>
      <c r="C74" s="127" t="n">
        <v>105.0</v>
      </c>
      <c r="D74" s="132" t="inlineStr">
        <is>
          <t>CLIPS GALVANIZADOS; Nº 8/0; CAIXA 500 GRAMAS</t>
        </is>
      </c>
      <c r="E74" s="137" t="inlineStr">
        <is>
          <t/>
        </is>
      </c>
      <c r="F74" s="143" t="n">
        <v>0.0</v>
      </c>
      <c r="G74" s="149" t="n">
        <f>IFERROR(C74 *F74,0)</f>
        <v>0.0</v>
      </c>
    </row>
    <row r="75">
      <c r="A75" s="117" t="n">
        <v>52.0</v>
      </c>
      <c r="B75" s="122" t="inlineStr">
        <is>
          <t>UN</t>
        </is>
      </c>
      <c r="C75" s="127" t="n">
        <v>280.0</v>
      </c>
      <c r="D75" s="132" t="inlineStr">
        <is>
          <t>COLA BRANCA LÍQUIDA, PESO LÍQUIDO 1000GR, BASE ACETATO DE PVA, LAVAVEL, ATÓXICA, TIPO ESCOLAR</t>
        </is>
      </c>
      <c r="E75" s="137" t="inlineStr">
        <is>
          <t/>
        </is>
      </c>
      <c r="F75" s="143" t="n">
        <v>0.0</v>
      </c>
      <c r="G75" s="149" t="n">
        <f>IFERROR(C75 *F75,0)</f>
        <v>0.0</v>
      </c>
    </row>
    <row r="76">
      <c r="A76" s="117" t="n">
        <v>53.0</v>
      </c>
      <c r="B76" s="122" t="inlineStr">
        <is>
          <t>UN</t>
        </is>
      </c>
      <c r="C76" s="127" t="n">
        <v>880.0</v>
      </c>
      <c r="D76" s="132" t="inlineStr">
        <is>
          <t>COLA BRANCA LÍQUIDA, PESO LÍQUIDO 90GR, BASE ACETATO DE PVA, LAVAVEL, ATÓXICA, TIPO ESCOLAR</t>
        </is>
      </c>
      <c r="E76" s="137" t="inlineStr">
        <is>
          <t/>
        </is>
      </c>
      <c r="F76" s="143" t="n">
        <v>0.0</v>
      </c>
      <c r="G76" s="149" t="n">
        <f>IFERROR(C76 *F76,0)</f>
        <v>0.0</v>
      </c>
    </row>
    <row r="77">
      <c r="A77" s="117" t="n">
        <v>54.0</v>
      </c>
      <c r="B77" s="122" t="inlineStr">
        <is>
          <t>PA</t>
        </is>
      </c>
      <c r="C77" s="127" t="n">
        <v>650.0</v>
      </c>
      <c r="D77" s="132" t="inlineStr">
        <is>
          <t>COLA COLORIDA COM GLITTER, ESTOJO COM 06 CORES DE 23G CADA, APLICAÇÃO SOBRE PAPEL, PAPEL CARTÃO, E.V.A E CARTOLINA, NÃO TÓXICO, SOLÚVEL EM ÁGUA, COMPOSIÇÃO RESINA, PIGMENTOS, MICA TRATADA</t>
        </is>
      </c>
      <c r="E77" s="137" t="inlineStr">
        <is>
          <t/>
        </is>
      </c>
      <c r="F77" s="143" t="n">
        <v>0.0</v>
      </c>
      <c r="G77" s="149" t="n">
        <f>IFERROR(C77 *F77,0)</f>
        <v>0.0</v>
      </c>
    </row>
    <row r="78">
      <c r="A78" s="117" t="n">
        <v>55.0</v>
      </c>
      <c r="B78" s="122" t="inlineStr">
        <is>
          <t>PA</t>
        </is>
      </c>
      <c r="C78" s="127" t="n">
        <v>650.0</v>
      </c>
      <c r="D78" s="132" t="inlineStr">
        <is>
          <t>COLA COLORIDA, ESTOJO COM 06 CORES DE 23G CADA, APLICAÇÃO SOBRE PAPEL, PAPEL CARTÃO, E.V.A E CARTOLINA, NÃO TÓXICO, SOLÚVEL EM ÁGUA, COMPOSIÇÃO RESINA, PIGMENTOS, MICA TRATADA</t>
        </is>
      </c>
      <c r="E78" s="137" t="inlineStr">
        <is>
          <t/>
        </is>
      </c>
      <c r="F78" s="143" t="n">
        <v>0.0</v>
      </c>
      <c r="G78" s="149" t="n">
        <f>IFERROR(C78 *F78,0)</f>
        <v>0.0</v>
      </c>
    </row>
    <row r="79">
      <c r="A79" s="117" t="n">
        <v>56.0</v>
      </c>
      <c r="B79" s="122" t="inlineStr">
        <is>
          <t>UN</t>
        </is>
      </c>
      <c r="C79" s="127" t="n">
        <v>320.0</v>
      </c>
      <c r="D79" s="132" t="inlineStr">
        <is>
          <t>COLA DE ALTA RESISTÊNCIA, MULTICOLOR. PACOTE COM 10UNIDADE</t>
        </is>
      </c>
      <c r="E79" s="137" t="inlineStr">
        <is>
          <t/>
        </is>
      </c>
      <c r="F79" s="143" t="n">
        <v>0.0</v>
      </c>
      <c r="G79" s="149" t="n">
        <f>IFERROR(C79 *F79,0)</f>
        <v>0.0</v>
      </c>
    </row>
    <row r="80">
      <c r="A80" s="117" t="n">
        <v>57.0</v>
      </c>
      <c r="B80" s="122" t="inlineStr">
        <is>
          <t>UN</t>
        </is>
      </c>
      <c r="C80" s="127" t="n">
        <v>320.0</v>
      </c>
      <c r="D80" s="132" t="inlineStr">
        <is>
          <t>COLA DE CONTATO 75G</t>
        </is>
      </c>
      <c r="E80" s="137" t="inlineStr">
        <is>
          <t/>
        </is>
      </c>
      <c r="F80" s="143" t="n">
        <v>0.0</v>
      </c>
      <c r="G80" s="149" t="n">
        <f>IFERROR(C80 *F80,0)</f>
        <v>0.0</v>
      </c>
    </row>
    <row r="81">
      <c r="A81" s="117" t="n">
        <v>58.0</v>
      </c>
      <c r="B81" s="122" t="inlineStr">
        <is>
          <t>PA</t>
        </is>
      </c>
      <c r="C81" s="127" t="n">
        <v>84.0</v>
      </c>
      <c r="D81" s="132" t="inlineStr">
        <is>
          <t>COLA DE SILICONE PARA PISTOLA DE COLA QUENTE DO TIPO PALITO TAMANHO FINO - PACOTE COM 80 UNIDADES</t>
        </is>
      </c>
      <c r="E81" s="137" t="inlineStr">
        <is>
          <t/>
        </is>
      </c>
      <c r="F81" s="143" t="n">
        <v>0.0</v>
      </c>
      <c r="G81" s="149" t="n">
        <f>IFERROR(C81 *F81,0)</f>
        <v>0.0</v>
      </c>
    </row>
    <row r="82">
      <c r="A82" s="117" t="n">
        <v>59.0</v>
      </c>
      <c r="B82" s="122" t="inlineStr">
        <is>
          <t>PA</t>
        </is>
      </c>
      <c r="C82" s="127" t="n">
        <v>84.0</v>
      </c>
      <c r="D82" s="132" t="inlineStr">
        <is>
          <t>COLA DE SILICONE PARA PISTOLA DE COLA QUENTE DO TIPO PALITO TAMANHO GROSSO - PACOTE COM 80 UNIDADES</t>
        </is>
      </c>
      <c r="E82" s="137" t="inlineStr">
        <is>
          <t/>
        </is>
      </c>
      <c r="F82" s="143" t="n">
        <v>0.0</v>
      </c>
      <c r="G82" s="149" t="n">
        <f>IFERROR(C82 *F82,0)</f>
        <v>0.0</v>
      </c>
    </row>
    <row r="83">
      <c r="A83" s="117" t="n">
        <v>60.0</v>
      </c>
      <c r="B83" s="122" t="inlineStr">
        <is>
          <t>UN</t>
        </is>
      </c>
      <c r="C83" s="127" t="n">
        <v>370.0</v>
      </c>
      <c r="D83" s="132" t="inlineStr">
        <is>
          <t>COLA EM BASTÃO, TIPO ADESIVO BARRA A BASE DE RESINAS DISSOLVIDAS EM ÁGUA, PESO LÍQUIDO 10GR, COMPOSIÇÃO: À BASE DE ÉTER DE POLIGLUCOSÍDEO. NÃO TÓXICA, LAVÁVEL, ALTA QUALIDADE DE ADERÊNCIA, . BASE GIRATÓRIA.</t>
        </is>
      </c>
      <c r="E83" s="137" t="inlineStr">
        <is>
          <t/>
        </is>
      </c>
      <c r="F83" s="143" t="n">
        <v>0.0</v>
      </c>
      <c r="G83" s="149" t="n">
        <f>IFERROR(C83 *F83,0)</f>
        <v>0.0</v>
      </c>
    </row>
    <row r="84">
      <c r="A84" s="117" t="n">
        <v>61.0</v>
      </c>
      <c r="B84" s="122" t="inlineStr">
        <is>
          <t>UN</t>
        </is>
      </c>
      <c r="C84" s="127" t="n">
        <v>370.0</v>
      </c>
      <c r="D84" s="132" t="inlineStr">
        <is>
          <t>COLA EM BASTÃO, TIPO ADESIVO BARRA A BASE DE RESINAS DISSOLVIDAS EM ÁGUA, PESO LÍQUIDO 20GR, COMPOSIÇÃO: À BASE DE ÉTER DE POLIGLUCOSÍDEO. NÃO TÓXICA, LAVÁVEL, ALTA QUALIDADE DE ADERÊNCIA, . BASE GIRATÓRIA.</t>
        </is>
      </c>
      <c r="E84" s="137" t="inlineStr">
        <is>
          <t/>
        </is>
      </c>
      <c r="F84" s="143" t="n">
        <v>0.0</v>
      </c>
      <c r="G84" s="149" t="n">
        <f>IFERROR(C84 *F84,0)</f>
        <v>0.0</v>
      </c>
    </row>
    <row r="85">
      <c r="A85" s="117" t="n">
        <v>62.0</v>
      </c>
      <c r="B85" s="122" t="inlineStr">
        <is>
          <t>UN</t>
        </is>
      </c>
      <c r="C85" s="127" t="n">
        <v>370.0</v>
      </c>
      <c r="D85" s="132" t="inlineStr">
        <is>
          <t>COLA EM BASTÃO, TIPO ADESIVO BARRA A BASE DE RESINAS DISSOLVIDAS EM ÁGUA, PESO LÍQUIDO 40GR, COMPOSIÇÃO: À BASE DE ÉTER DE POLIGLUCOSÍDEO. NÃO TÓXICA, LAVÁVEL, ALTA QUALIDADE DE ADERÊNCIA, . BASE GIRATÓRIA.</t>
        </is>
      </c>
      <c r="E85" s="137" t="inlineStr">
        <is>
          <t/>
        </is>
      </c>
      <c r="F85" s="143" t="n">
        <v>0.0</v>
      </c>
      <c r="G85" s="149" t="n">
        <f>IFERROR(C85 *F85,0)</f>
        <v>0.0</v>
      </c>
    </row>
    <row r="86">
      <c r="A86" s="117" t="n">
        <v>63.0</v>
      </c>
      <c r="B86" s="122" t="inlineStr">
        <is>
          <t>UN</t>
        </is>
      </c>
      <c r="C86" s="127" t="n">
        <v>540.0</v>
      </c>
      <c r="D86" s="132" t="inlineStr">
        <is>
          <t>COLA GLITTER, ESTOJO COM 06 CORES DE 23G CADA, APLICAÇÃO SOBRE PAPEL, PAPEL CARTÃO, E.V.A E CARTOLINA, NÃO TÓXICO.</t>
        </is>
      </c>
      <c r="E86" s="137" t="inlineStr">
        <is>
          <t/>
        </is>
      </c>
      <c r="F86" s="143" t="n">
        <v>0.0</v>
      </c>
      <c r="G86" s="149" t="n">
        <f>IFERROR(C86 *F86,0)</f>
        <v>0.0</v>
      </c>
    </row>
    <row r="87">
      <c r="A87" s="117" t="n">
        <v>64.0</v>
      </c>
      <c r="B87" s="122" t="inlineStr">
        <is>
          <t>UN</t>
        </is>
      </c>
      <c r="C87" s="127" t="n">
        <v>770.0</v>
      </c>
      <c r="D87" s="132" t="inlineStr">
        <is>
          <t>COLA INSTANTÂNEA MULTIUSO 20G</t>
        </is>
      </c>
      <c r="E87" s="137" t="inlineStr">
        <is>
          <t/>
        </is>
      </c>
      <c r="F87" s="143" t="n">
        <v>0.0</v>
      </c>
      <c r="G87" s="149" t="n">
        <f>IFERROR(C87 *F87,0)</f>
        <v>0.0</v>
      </c>
    </row>
    <row r="88">
      <c r="A88" s="117" t="n">
        <v>65.0</v>
      </c>
      <c r="B88" s="122" t="inlineStr">
        <is>
          <t>UN</t>
        </is>
      </c>
      <c r="C88" s="127" t="n">
        <v>420.0</v>
      </c>
      <c r="D88" s="132" t="inlineStr">
        <is>
          <t>COLA ISOPOR, RESINAS SINTÉTICAS, CARGAS, E ADESIVOS, 500GRS.</t>
        </is>
      </c>
      <c r="E88" s="137" t="inlineStr">
        <is>
          <t/>
        </is>
      </c>
      <c r="F88" s="143" t="n">
        <v>0.0</v>
      </c>
      <c r="G88" s="149" t="n">
        <f>IFERROR(C88 *F88,0)</f>
        <v>0.0</v>
      </c>
    </row>
    <row r="89">
      <c r="A89" s="117" t="n">
        <v>66.0</v>
      </c>
      <c r="B89" s="122" t="inlineStr">
        <is>
          <t>UN</t>
        </is>
      </c>
      <c r="C89" s="127" t="n">
        <v>470.0</v>
      </c>
      <c r="D89" s="132" t="inlineStr">
        <is>
          <t>COLA ISOPOR, RESINAS SINTÉTICAS, CARGAS, E ADESIVOS, 90GRS</t>
        </is>
      </c>
      <c r="E89" s="137" t="inlineStr">
        <is>
          <t/>
        </is>
      </c>
      <c r="F89" s="143" t="n">
        <v>0.0</v>
      </c>
      <c r="G89" s="149" t="n">
        <f>IFERROR(C89 *F89,0)</f>
        <v>0.0</v>
      </c>
    </row>
    <row r="90">
      <c r="A90" s="117" t="n">
        <v>67.0</v>
      </c>
      <c r="B90" s="122" t="inlineStr">
        <is>
          <t>PA</t>
        </is>
      </c>
      <c r="C90" s="127" t="n">
        <v>44.0</v>
      </c>
      <c r="D90" s="132" t="inlineStr">
        <is>
          <t>CONTRA-CAPA PARA ENCADERNAÇÃO EM PVC OU PP, TAMANHO A4 (210X297MM) OPACA NA COR PRETA, PACOTE COM 100 UNIDADES</t>
        </is>
      </c>
      <c r="E90" s="137" t="inlineStr">
        <is>
          <t/>
        </is>
      </c>
      <c r="F90" s="143" t="n">
        <v>0.0</v>
      </c>
      <c r="G90" s="149" t="n">
        <f>IFERROR(C90 *F90,0)</f>
        <v>0.0</v>
      </c>
    </row>
    <row r="91">
      <c r="A91" s="117" t="n">
        <v>68.0</v>
      </c>
      <c r="B91" s="122" t="inlineStr">
        <is>
          <t>UN</t>
        </is>
      </c>
      <c r="C91" s="127" t="n">
        <v>460.0</v>
      </c>
      <c r="D91" s="132" t="inlineStr">
        <is>
          <t>CORRETIVO LÍQUIDO, 18 ML, A BASE DE ÁGUA, LAVÁVEL, NÃO TÓXICO</t>
        </is>
      </c>
      <c r="E91" s="137" t="inlineStr">
        <is>
          <t/>
        </is>
      </c>
      <c r="F91" s="143" t="n">
        <v>0.0</v>
      </c>
      <c r="G91" s="149" t="n">
        <f>IFERROR(C91 *F91,0)</f>
        <v>0.0</v>
      </c>
    </row>
    <row r="92">
      <c r="A92" s="117" t="n">
        <v>69.0</v>
      </c>
      <c r="B92" s="122" t="inlineStr">
        <is>
          <t>UN</t>
        </is>
      </c>
      <c r="C92" s="127" t="n">
        <v>50.0</v>
      </c>
      <c r="D92" s="132" t="inlineStr">
        <is>
          <t>ELÁSTICO EM LATÉX, NA COR AMARELA, AZUL, ROSA E VERDE Nº 18, FORMA CIRCULAR, SUPER RESISTENTE. COMPOSIÇ ÃO: BORRACHA NATURAL. PACOTE COM 500GR</t>
        </is>
      </c>
      <c r="E92" s="137" t="inlineStr">
        <is>
          <t/>
        </is>
      </c>
      <c r="F92" s="143" t="n">
        <v>0.0</v>
      </c>
      <c r="G92" s="149" t="n">
        <f>IFERROR(C92 *F92,0)</f>
        <v>0.0</v>
      </c>
    </row>
    <row r="93">
      <c r="A93" s="117" t="n">
        <v>70.0</v>
      </c>
      <c r="B93" s="122" t="inlineStr">
        <is>
          <t>UNIDADE</t>
        </is>
      </c>
      <c r="C93" s="127" t="n">
        <v>510.0</v>
      </c>
      <c r="D93" s="132" t="inlineStr">
        <is>
          <t>ENVELOPE PARA CARTA MEDINDO 114MM X 162MM NA COR BRANCA, GRAMATURA DE 63GR</t>
        </is>
      </c>
      <c r="E93" s="137" t="inlineStr">
        <is>
          <t/>
        </is>
      </c>
      <c r="F93" s="143" t="n">
        <v>0.0</v>
      </c>
      <c r="G93" s="149" t="n">
        <f>IFERROR(C93 *F93,0)</f>
        <v>0.0</v>
      </c>
    </row>
    <row r="94">
      <c r="A94" s="117" t="n">
        <v>71.0</v>
      </c>
      <c r="B94" s="122" t="inlineStr">
        <is>
          <t>UN</t>
        </is>
      </c>
      <c r="C94" s="127" t="n">
        <v>510.0</v>
      </c>
      <c r="D94" s="132" t="inlineStr">
        <is>
          <t>ENVELOPE PARA OFÍCIO MEDINDO 114MM X 229MM NA COR BRANCA, S/ RPC E S/ CEP GRAMATURA DE 63GR</t>
        </is>
      </c>
      <c r="E94" s="137" t="inlineStr">
        <is>
          <t/>
        </is>
      </c>
      <c r="F94" s="143" t="n">
        <v>0.0</v>
      </c>
      <c r="G94" s="149" t="n">
        <f>IFERROR(C94 *F94,0)</f>
        <v>0.0</v>
      </c>
    </row>
    <row r="95">
      <c r="A95" s="117" t="n">
        <v>72.0</v>
      </c>
      <c r="B95" s="122" t="inlineStr">
        <is>
          <t>CX</t>
        </is>
      </c>
      <c r="C95" s="127" t="n">
        <v>70.0</v>
      </c>
      <c r="D95" s="132" t="inlineStr">
        <is>
          <t>ENVELOPE PARDO 31X41 CM; 50UN</t>
        </is>
      </c>
      <c r="E95" s="137" t="inlineStr">
        <is>
          <t/>
        </is>
      </c>
      <c r="F95" s="143" t="n">
        <v>0.0</v>
      </c>
      <c r="G95" s="149" t="n">
        <f>IFERROR(C95 *F95,0)</f>
        <v>0.0</v>
      </c>
    </row>
    <row r="96">
      <c r="A96" s="117" t="n">
        <v>73.0</v>
      </c>
      <c r="B96" s="122" t="inlineStr">
        <is>
          <t>CX</t>
        </is>
      </c>
      <c r="C96" s="127" t="n">
        <v>35.0</v>
      </c>
      <c r="D96" s="132" t="inlineStr">
        <is>
          <t>ENVELOPE PARDO; 24X34 CM; 100UN</t>
        </is>
      </c>
      <c r="E96" s="137" t="inlineStr">
        <is>
          <t/>
        </is>
      </c>
      <c r="F96" s="143" t="n">
        <v>0.0</v>
      </c>
      <c r="G96" s="149" t="n">
        <f>IFERROR(C96 *F96,0)</f>
        <v>0.0</v>
      </c>
    </row>
    <row r="97">
      <c r="A97" s="117" t="n">
        <v>74.0</v>
      </c>
      <c r="B97" s="122" t="inlineStr">
        <is>
          <t>CX</t>
        </is>
      </c>
      <c r="C97" s="127" t="n">
        <v>35.0</v>
      </c>
      <c r="D97" s="132" t="inlineStr">
        <is>
          <t>ENVELOPE PARDO; 26X36 CM; 100UN</t>
        </is>
      </c>
      <c r="E97" s="137" t="inlineStr">
        <is>
          <t/>
        </is>
      </c>
      <c r="F97" s="143" t="n">
        <v>0.0</v>
      </c>
      <c r="G97" s="149" t="n">
        <f>IFERROR(C97 *F97,0)</f>
        <v>0.0</v>
      </c>
    </row>
    <row r="98">
      <c r="A98" s="117" t="n">
        <v>75.0</v>
      </c>
      <c r="B98" s="122" t="inlineStr">
        <is>
          <t>PA</t>
        </is>
      </c>
      <c r="C98" s="127" t="n">
        <v>32.0</v>
      </c>
      <c r="D98" s="132" t="inlineStr">
        <is>
          <t>ESPIRAL PARA ENCADERNAÇÃO 14MM - PACOTE COM 100 UNIDADES</t>
        </is>
      </c>
      <c r="E98" s="137" t="inlineStr">
        <is>
          <t/>
        </is>
      </c>
      <c r="F98" s="143" t="n">
        <v>0.0</v>
      </c>
      <c r="G98" s="149" t="n">
        <f>IFERROR(C98 *F98,0)</f>
        <v>0.0</v>
      </c>
    </row>
    <row r="99">
      <c r="A99" s="117" t="n">
        <v>76.0</v>
      </c>
      <c r="B99" s="122" t="inlineStr">
        <is>
          <t>PA</t>
        </is>
      </c>
      <c r="C99" s="127" t="n">
        <v>32.0</v>
      </c>
      <c r="D99" s="132" t="inlineStr">
        <is>
          <t>ESPIRAL PARA ENCADERNAÇÃO 17MM - PACOTE COM 100 UNIDADES</t>
        </is>
      </c>
      <c r="E99" s="137" t="inlineStr">
        <is>
          <t/>
        </is>
      </c>
      <c r="F99" s="143" t="n">
        <v>0.0</v>
      </c>
      <c r="G99" s="149" t="n">
        <f>IFERROR(C99 *F99,0)</f>
        <v>0.0</v>
      </c>
    </row>
    <row r="100">
      <c r="A100" s="117" t="n">
        <v>77.0</v>
      </c>
      <c r="B100" s="122" t="inlineStr">
        <is>
          <t>PA</t>
        </is>
      </c>
      <c r="C100" s="127" t="n">
        <v>32.0</v>
      </c>
      <c r="D100" s="132" t="inlineStr">
        <is>
          <t>ESPIRAL PARA ENCADERNAÇÃO 23MM - PACOTE COM 60 UNIDADES</t>
        </is>
      </c>
      <c r="E100" s="137" t="inlineStr">
        <is>
          <t/>
        </is>
      </c>
      <c r="F100" s="143" t="n">
        <v>0.0</v>
      </c>
      <c r="G100" s="149" t="n">
        <f>IFERROR(C100 *F100,0)</f>
        <v>0.0</v>
      </c>
    </row>
    <row r="101">
      <c r="A101" s="117" t="n">
        <v>78.0</v>
      </c>
      <c r="B101" s="122" t="inlineStr">
        <is>
          <t>PA</t>
        </is>
      </c>
      <c r="C101" s="127" t="n">
        <v>32.0</v>
      </c>
      <c r="D101" s="132" t="inlineStr">
        <is>
          <t>ESPIRAL PARA ENCADERNAÇÃO 33MM - PACOTE COM 27 UNIDADES</t>
        </is>
      </c>
      <c r="E101" s="137" t="inlineStr">
        <is>
          <t/>
        </is>
      </c>
      <c r="F101" s="143" t="n">
        <v>0.0</v>
      </c>
      <c r="G101" s="149" t="n">
        <f>IFERROR(C101 *F101,0)</f>
        <v>0.0</v>
      </c>
    </row>
    <row r="102">
      <c r="A102" s="117" t="n">
        <v>79.0</v>
      </c>
      <c r="B102" s="122" t="inlineStr">
        <is>
          <t>UN</t>
        </is>
      </c>
      <c r="C102" s="127" t="n">
        <v>530.0</v>
      </c>
      <c r="D102" s="132" t="inlineStr">
        <is>
          <t>ESTILETE ESTREITO TRAVA AUTOMÁTICA LÂMINA EM AÇO CARBONO EXTENSÍVEL INTERNA DE 9MM</t>
        </is>
      </c>
      <c r="E102" s="137" t="inlineStr">
        <is>
          <t/>
        </is>
      </c>
      <c r="F102" s="143" t="n">
        <v>0.0</v>
      </c>
      <c r="G102" s="149" t="n">
        <f>IFERROR(C102 *F102,0)</f>
        <v>0.0</v>
      </c>
    </row>
    <row r="103">
      <c r="A103" s="117" t="n">
        <v>80.0</v>
      </c>
      <c r="B103" s="122" t="inlineStr">
        <is>
          <t>UN</t>
        </is>
      </c>
      <c r="C103" s="127" t="n">
        <v>700.0</v>
      </c>
      <c r="D103" s="132" t="inlineStr">
        <is>
          <t>ESTILETE LARGO TRAVA AUTOMÁTICA LÂMINA EM AÇO CARBONO EXTENSÍVEL INTERNA DE 18MM</t>
        </is>
      </c>
      <c r="E103" s="137" t="inlineStr">
        <is>
          <t/>
        </is>
      </c>
      <c r="F103" s="143" t="n">
        <v>0.0</v>
      </c>
      <c r="G103" s="149" t="n">
        <f>IFERROR(C103 *F103,0)</f>
        <v>0.0</v>
      </c>
    </row>
    <row r="104">
      <c r="A104" s="117" t="n">
        <v>81.0</v>
      </c>
      <c r="B104" s="122" t="inlineStr">
        <is>
          <t>UN</t>
        </is>
      </c>
      <c r="C104" s="127" t="n">
        <v>800.0</v>
      </c>
      <c r="D104" s="132" t="inlineStr">
        <is>
          <t>ESTOJO ESCOLAR EM POLIÉSTER 600, 01 COMPARTIMENTO FECHAMENTO EM ZÍPER 7X2X22CM.</t>
        </is>
      </c>
      <c r="E104" s="137" t="inlineStr">
        <is>
          <t/>
        </is>
      </c>
      <c r="F104" s="143" t="n">
        <v>0.0</v>
      </c>
      <c r="G104" s="149" t="n">
        <f>IFERROR(C104 *F104,0)</f>
        <v>0.0</v>
      </c>
    </row>
    <row r="105">
      <c r="A105" s="117" t="n">
        <v>82.0</v>
      </c>
      <c r="B105" s="122" t="inlineStr">
        <is>
          <t>UN</t>
        </is>
      </c>
      <c r="C105" s="127" t="n">
        <v>75.0</v>
      </c>
      <c r="D105" s="132" t="inlineStr">
        <is>
          <t>ETIQUETA ADESIVA 33,9MMX 101,6MM 25 FOLHAS</t>
        </is>
      </c>
      <c r="E105" s="137" t="inlineStr">
        <is>
          <t/>
        </is>
      </c>
      <c r="F105" s="143" t="n">
        <v>0.0</v>
      </c>
      <c r="G105" s="149" t="n">
        <f>IFERROR(C105 *F105,0)</f>
        <v>0.0</v>
      </c>
    </row>
    <row r="106">
      <c r="A106" s="117" t="n">
        <v>83.0</v>
      </c>
      <c r="B106" s="122" t="inlineStr">
        <is>
          <t>UN</t>
        </is>
      </c>
      <c r="C106" s="127" t="n">
        <v>105.0</v>
      </c>
      <c r="D106" s="132" t="inlineStr">
        <is>
          <t>ETIQUETA ADESIVA; 12,7 MM X 44,45 MM, FOLHA COM 80 ETIQUETAS, CAIXA COM 100 FOLHAS EM TAMANHO A4</t>
        </is>
      </c>
      <c r="E106" s="137" t="inlineStr">
        <is>
          <t/>
        </is>
      </c>
      <c r="F106" s="143" t="n">
        <v>0.0</v>
      </c>
      <c r="G106" s="149" t="n">
        <f>IFERROR(C106 *F106,0)</f>
        <v>0.0</v>
      </c>
    </row>
    <row r="107">
      <c r="A107" s="117" t="n">
        <v>84.0</v>
      </c>
      <c r="B107" s="122" t="inlineStr">
        <is>
          <t>UN</t>
        </is>
      </c>
      <c r="C107" s="127" t="n">
        <v>850.0</v>
      </c>
      <c r="D107" s="132" t="inlineStr">
        <is>
          <t>EVA COM GLITTER, MEDINDO 400 X 480MM, ESPESSURA DE 2MM, ATÓXICO E TOTALMENTE ANATÔMICO. EM CORES DIVERSAS</t>
        </is>
      </c>
      <c r="E107" s="137" t="inlineStr">
        <is>
          <t/>
        </is>
      </c>
      <c r="F107" s="143" t="n">
        <v>0.0</v>
      </c>
      <c r="G107" s="149" t="n">
        <f>IFERROR(C107 *F107,0)</f>
        <v>0.0</v>
      </c>
    </row>
    <row r="108">
      <c r="A108" s="117" t="n">
        <v>85.0</v>
      </c>
      <c r="B108" s="122" t="inlineStr">
        <is>
          <t>UN</t>
        </is>
      </c>
      <c r="C108" s="127" t="n">
        <v>1250.0</v>
      </c>
      <c r="D108" s="132" t="inlineStr">
        <is>
          <t>EVA ESTAMPADO, MEDINDO 400 X 480MM, ESPESSURA DE 2MM, LAVÁVEL, ATÓXICO E TOTALMENTE ANATÔMICO. EM CORES DIVERSAS</t>
        </is>
      </c>
      <c r="E108" s="137" t="inlineStr">
        <is>
          <t/>
        </is>
      </c>
      <c r="F108" s="143" t="n">
        <v>0.0</v>
      </c>
      <c r="G108" s="149" t="n">
        <f>IFERROR(C108 *F108,0)</f>
        <v>0.0</v>
      </c>
    </row>
    <row r="109">
      <c r="A109" s="117" t="n">
        <v>86.0</v>
      </c>
      <c r="B109" s="122" t="inlineStr">
        <is>
          <t>UN</t>
        </is>
      </c>
      <c r="C109" s="127" t="n">
        <v>1250.0</v>
      </c>
      <c r="D109" s="132" t="inlineStr">
        <is>
          <t>EVA TIPO LISO, MEDINDO 400 X 480MM, ESPESSURA DE 2MM, LAVÁVEL, ATÓXICO E TOTALMENTE ANATÔMICO. EM CORES DIVERSAS</t>
        </is>
      </c>
      <c r="E109" s="137" t="inlineStr">
        <is>
          <t/>
        </is>
      </c>
      <c r="F109" s="143" t="n">
        <v>0.0</v>
      </c>
      <c r="G109" s="149" t="n">
        <f>IFERROR(C109 *F109,0)</f>
        <v>0.0</v>
      </c>
    </row>
    <row r="110">
      <c r="A110" s="117" t="n">
        <v>87.0</v>
      </c>
      <c r="B110" s="122" t="inlineStr">
        <is>
          <t>UN</t>
        </is>
      </c>
      <c r="C110" s="127" t="n">
        <v>75.0</v>
      </c>
      <c r="D110" s="132" t="inlineStr">
        <is>
          <t>EXTRATOR DE GRAMPO ESPÁTULA ZINCADO, FABRICADO EM CHAPA DE AÇO FINA, ZINCADO</t>
        </is>
      </c>
      <c r="E110" s="137" t="inlineStr">
        <is>
          <t/>
        </is>
      </c>
      <c r="F110" s="143" t="n">
        <v>0.0</v>
      </c>
      <c r="G110" s="149" t="n">
        <f>IFERROR(C110 *F110,0)</f>
        <v>0.0</v>
      </c>
    </row>
    <row r="111">
      <c r="A111" s="117" t="n">
        <v>88.0</v>
      </c>
      <c r="B111" s="122" t="inlineStr">
        <is>
          <t>UN</t>
        </is>
      </c>
      <c r="C111" s="127" t="n">
        <v>200.0</v>
      </c>
      <c r="D111" s="132" t="inlineStr">
        <is>
          <t>FITA ADESIVA COLORIDA 12MMX10M</t>
        </is>
      </c>
      <c r="E111" s="137" t="inlineStr">
        <is>
          <t/>
        </is>
      </c>
      <c r="F111" s="143" t="n">
        <v>0.0</v>
      </c>
      <c r="G111" s="149" t="n">
        <f>IFERROR(C111 *F111,0)</f>
        <v>0.0</v>
      </c>
    </row>
    <row r="112">
      <c r="A112" s="117" t="n">
        <v>89.0</v>
      </c>
      <c r="B112" s="122" t="inlineStr">
        <is>
          <t>UN</t>
        </is>
      </c>
      <c r="C112" s="127" t="n">
        <v>270.0</v>
      </c>
      <c r="D112" s="132" t="inlineStr">
        <is>
          <t>FITA ADESIVA DE DEMARCAÇÃO DE SOLO 48MM X 30M - CORES VARIADAS</t>
        </is>
      </c>
      <c r="E112" s="137" t="inlineStr">
        <is>
          <t/>
        </is>
      </c>
      <c r="F112" s="143" t="n">
        <v>0.0</v>
      </c>
      <c r="G112" s="149" t="n">
        <f>IFERROR(C112 *F112,0)</f>
        <v>0.0</v>
      </c>
    </row>
    <row r="113">
      <c r="A113" s="117" t="n">
        <v>90.0</v>
      </c>
      <c r="B113" s="122" t="inlineStr">
        <is>
          <t>UN</t>
        </is>
      </c>
      <c r="C113" s="127" t="n">
        <v>270.0</v>
      </c>
      <c r="D113" s="132" t="inlineStr">
        <is>
          <t>FITA ADESIVA DUPLA FACE MEDINDO: 19MM X 30M COM ADESIVO ACRÍLICO</t>
        </is>
      </c>
      <c r="E113" s="137" t="inlineStr">
        <is>
          <t/>
        </is>
      </c>
      <c r="F113" s="143" t="n">
        <v>0.0</v>
      </c>
      <c r="G113" s="149" t="n">
        <f>IFERROR(C113 *F113,0)</f>
        <v>0.0</v>
      </c>
    </row>
    <row r="114">
      <c r="A114" s="117" t="n">
        <v>91.0</v>
      </c>
      <c r="B114" s="122" t="inlineStr">
        <is>
          <t>UN</t>
        </is>
      </c>
      <c r="C114" s="127" t="n">
        <v>270.0</v>
      </c>
      <c r="D114" s="132" t="inlineStr">
        <is>
          <t>FITA ADESIVA ESTREITA, MATERIAL POLIPROPILENO, ROLO TRANSPARENTE, TIPO MONOFACE, MEDINDO 12MM X 40M</t>
        </is>
      </c>
      <c r="E114" s="137" t="inlineStr">
        <is>
          <t/>
        </is>
      </c>
      <c r="F114" s="143" t="n">
        <v>0.0</v>
      </c>
      <c r="G114" s="149" t="n">
        <f>IFERROR(C114 *F114,0)</f>
        <v>0.0</v>
      </c>
    </row>
    <row r="115">
      <c r="A115" s="117" t="n">
        <v>92.0</v>
      </c>
      <c r="B115" s="122" t="inlineStr">
        <is>
          <t>UN</t>
        </is>
      </c>
      <c r="C115" s="127" t="n">
        <v>170.0</v>
      </c>
      <c r="D115" s="132" t="inlineStr">
        <is>
          <t>FITA ADESIVA TIPO CREPE MEDINDO: 18MM X 50M</t>
        </is>
      </c>
      <c r="E115" s="137" t="inlineStr">
        <is>
          <t/>
        </is>
      </c>
      <c r="F115" s="143" t="n">
        <v>0.0</v>
      </c>
      <c r="G115" s="149" t="n">
        <f>IFERROR(C115 *F115,0)</f>
        <v>0.0</v>
      </c>
    </row>
    <row r="116">
      <c r="A116" s="117" t="n">
        <v>93.0</v>
      </c>
      <c r="B116" s="122" t="inlineStr">
        <is>
          <t>UN</t>
        </is>
      </c>
      <c r="C116" s="127" t="n">
        <v>170.0</v>
      </c>
      <c r="D116" s="132" t="inlineStr">
        <is>
          <t>FITA ADESIVA TRANSPARENTE CRISTAL MEDINDO 19MM X 30 METROS</t>
        </is>
      </c>
      <c r="E116" s="137" t="inlineStr">
        <is>
          <t/>
        </is>
      </c>
      <c r="F116" s="143" t="n">
        <v>0.0</v>
      </c>
      <c r="G116" s="149" t="n">
        <f>IFERROR(C116 *F116,0)</f>
        <v>0.0</v>
      </c>
    </row>
    <row r="117">
      <c r="A117" s="117" t="n">
        <v>94.0</v>
      </c>
      <c r="B117" s="122" t="inlineStr">
        <is>
          <t>UN</t>
        </is>
      </c>
      <c r="C117" s="127" t="n">
        <v>270.0</v>
      </c>
      <c r="D117" s="132" t="inlineStr">
        <is>
          <t>FITA ADESIVA TRANSPARENTE CRISTAL MEDINDO 45MM X 45 METROS</t>
        </is>
      </c>
      <c r="E117" s="137" t="inlineStr">
        <is>
          <t/>
        </is>
      </c>
      <c r="F117" s="143" t="n">
        <v>0.0</v>
      </c>
      <c r="G117" s="149" t="n">
        <f>IFERROR(C117 *F117,0)</f>
        <v>0.0</v>
      </c>
    </row>
    <row r="118">
      <c r="A118" s="117" t="n">
        <v>95.0</v>
      </c>
      <c r="B118" s="122" t="inlineStr">
        <is>
          <t>UN</t>
        </is>
      </c>
      <c r="C118" s="127" t="n">
        <v>170.0</v>
      </c>
      <c r="D118" s="132" t="inlineStr">
        <is>
          <t>FITA ADESIVA TRANSPARENTE PARA EMPACOTAMENTO DE BOA QUALIDADE E RESISTÊNCIA, DIMENSÕES 45MMX45MTS. PVC</t>
        </is>
      </c>
      <c r="E118" s="137" t="inlineStr">
        <is>
          <t/>
        </is>
      </c>
      <c r="F118" s="143" t="n">
        <v>0.0</v>
      </c>
      <c r="G118" s="149" t="n">
        <f>IFERROR(C118 *F118,0)</f>
        <v>0.0</v>
      </c>
    </row>
    <row r="119">
      <c r="A119" s="117" t="n">
        <v>96.0</v>
      </c>
      <c r="B119" s="122" t="inlineStr">
        <is>
          <t>UN</t>
        </is>
      </c>
      <c r="C119" s="127" t="n">
        <v>250.0</v>
      </c>
      <c r="D119" s="132" t="inlineStr">
        <is>
          <t>FITA CREPE 50MMX50M</t>
        </is>
      </c>
      <c r="E119" s="137" t="inlineStr">
        <is>
          <t/>
        </is>
      </c>
      <c r="F119" s="143" t="n">
        <v>0.0</v>
      </c>
      <c r="G119" s="149" t="n">
        <f>IFERROR(C119 *F119,0)</f>
        <v>0.0</v>
      </c>
    </row>
    <row r="120">
      <c r="A120" s="117" t="n">
        <v>97.0</v>
      </c>
      <c r="B120" s="122" t="inlineStr">
        <is>
          <t>RO</t>
        </is>
      </c>
      <c r="C120" s="127" t="n">
        <v>300.0</v>
      </c>
      <c r="D120" s="132" t="inlineStr">
        <is>
          <t>FITA DE CETIM 10MM CORES DIVERSAS</t>
        </is>
      </c>
      <c r="E120" s="137" t="inlineStr">
        <is>
          <t/>
        </is>
      </c>
      <c r="F120" s="143" t="n">
        <v>0.0</v>
      </c>
      <c r="G120" s="149" t="n">
        <f>IFERROR(C120 *F120,0)</f>
        <v>0.0</v>
      </c>
    </row>
    <row r="121">
      <c r="A121" s="117" t="n">
        <v>98.0</v>
      </c>
      <c r="B121" s="122" t="inlineStr">
        <is>
          <t>RL</t>
        </is>
      </c>
      <c r="C121" s="127" t="n">
        <v>150.0</v>
      </c>
      <c r="D121" s="132" t="inlineStr">
        <is>
          <t>FITILHO DE PRESENTE 50MT</t>
        </is>
      </c>
      <c r="E121" s="137" t="inlineStr">
        <is>
          <t/>
        </is>
      </c>
      <c r="F121" s="143" t="n">
        <v>0.0</v>
      </c>
      <c r="G121" s="149" t="n">
        <f>IFERROR(C121 *F121,0)</f>
        <v>0.0</v>
      </c>
    </row>
    <row r="122">
      <c r="A122" s="117" t="n">
        <v>99.0</v>
      </c>
      <c r="B122" s="122" t="inlineStr">
        <is>
          <t>CA</t>
        </is>
      </c>
      <c r="C122" s="127" t="n">
        <v>150.0</v>
      </c>
      <c r="D122" s="132" t="inlineStr">
        <is>
          <t>GIZ DE CERA COM 12 CORES, CAIXA COM PESO APROXIMADO DE 112GR</t>
        </is>
      </c>
      <c r="E122" s="137" t="inlineStr">
        <is>
          <t/>
        </is>
      </c>
      <c r="F122" s="143" t="n">
        <v>0.0</v>
      </c>
      <c r="G122" s="149" t="n">
        <f>IFERROR(C122 *F122,0)</f>
        <v>0.0</v>
      </c>
    </row>
    <row r="123">
      <c r="A123" s="117" t="n">
        <v>100.0</v>
      </c>
      <c r="B123" s="122" t="inlineStr">
        <is>
          <t>CAIXA</t>
        </is>
      </c>
      <c r="C123" s="127" t="n">
        <v>30.0</v>
      </c>
      <c r="D123" s="132" t="inlineStr">
        <is>
          <t>GIZ ESCOLAR PARA QUADRO NEGRO, DO TIPO BRANCO, CAIXA DO INMETRO COM 64 PALITOS, PESO LÍQUIDO: 260GR, COM CERTIFICAÇÃO</t>
        </is>
      </c>
      <c r="E123" s="137" t="inlineStr">
        <is>
          <t/>
        </is>
      </c>
      <c r="F123" s="143" t="n">
        <v>0.0</v>
      </c>
      <c r="G123" s="149" t="n">
        <f>IFERROR(C123 *F123,0)</f>
        <v>0.0</v>
      </c>
    </row>
    <row r="124">
      <c r="A124" s="117" t="n">
        <v>101.0</v>
      </c>
      <c r="B124" s="122" t="inlineStr">
        <is>
          <t>CA</t>
        </is>
      </c>
      <c r="C124" s="127" t="n">
        <v>45.0</v>
      </c>
      <c r="D124" s="132" t="inlineStr">
        <is>
          <t>GIZ ESCOLAR PARA QUADRO NEGRO, DO TIPO COLORIDO, CAIXA COM 64 PALITOS, PESO LÍQUIDO: 260GR, COM CERTIFICAÇÃO DO INMETRO, NAS CORES: AMARELA, VERDE, VERMELHA E AZUL</t>
        </is>
      </c>
      <c r="E124" s="137" t="inlineStr">
        <is>
          <t/>
        </is>
      </c>
      <c r="F124" s="143" t="n">
        <v>0.0</v>
      </c>
      <c r="G124" s="149" t="n">
        <f>IFERROR(C124 *F124,0)</f>
        <v>0.0</v>
      </c>
    </row>
    <row r="125">
      <c r="A125" s="117" t="n">
        <v>102.0</v>
      </c>
      <c r="B125" s="122" t="inlineStr">
        <is>
          <t>UN</t>
        </is>
      </c>
      <c r="C125" s="127" t="n">
        <v>910.0</v>
      </c>
      <c r="D125" s="132" t="inlineStr">
        <is>
          <t>GIZÃO DE CERA 12X1 PESO LIQUIDO 97 GRS..</t>
        </is>
      </c>
      <c r="E125" s="137" t="inlineStr">
        <is>
          <t/>
        </is>
      </c>
      <c r="F125" s="143" t="n">
        <v>0.0</v>
      </c>
      <c r="G125" s="149" t="n">
        <f>IFERROR(C125 *F125,0)</f>
        <v>0.0</v>
      </c>
    </row>
    <row r="126">
      <c r="A126" s="117" t="n">
        <v>103.0</v>
      </c>
      <c r="B126" s="122" t="inlineStr">
        <is>
          <t>CA</t>
        </is>
      </c>
      <c r="C126" s="127" t="n">
        <v>310.0</v>
      </c>
      <c r="D126" s="132" t="inlineStr">
        <is>
          <t>GIZÃO DE CERA COM 12 CORES, CAIXA COM PESO APROXIMADO DE 112GR</t>
        </is>
      </c>
      <c r="E126" s="137" t="inlineStr">
        <is>
          <t/>
        </is>
      </c>
      <c r="F126" s="143" t="n">
        <v>0.0</v>
      </c>
      <c r="G126" s="149" t="n">
        <f>IFERROR(C126 *F126,0)</f>
        <v>0.0</v>
      </c>
    </row>
    <row r="127">
      <c r="A127" s="117" t="n">
        <v>104.0</v>
      </c>
      <c r="B127" s="122" t="inlineStr">
        <is>
          <t>UN</t>
        </is>
      </c>
      <c r="C127" s="127" t="n">
        <v>10.0</v>
      </c>
      <c r="D127" s="132" t="inlineStr">
        <is>
          <t>GLOBO TERRESTRE 30CM, TIPO STUDIO</t>
        </is>
      </c>
      <c r="E127" s="137" t="inlineStr">
        <is>
          <t/>
        </is>
      </c>
      <c r="F127" s="143" t="n">
        <v>0.0</v>
      </c>
      <c r="G127" s="149" t="n">
        <f>IFERROR(C127 *F127,0)</f>
        <v>0.0</v>
      </c>
    </row>
    <row r="128">
      <c r="A128" s="117" t="n">
        <v>105.0</v>
      </c>
      <c r="B128" s="122" t="inlineStr">
        <is>
          <t>UN</t>
        </is>
      </c>
      <c r="C128" s="127" t="n">
        <v>250.0</v>
      </c>
      <c r="D128" s="132" t="inlineStr">
        <is>
          <t>GRAMPEADOR DE MESA 26/6 20FLS, ESPAÇO DE 66MM PARA AS FOLHAS, DIMENSÕES MÍNIMAS 12,6 X 3,6X 5,6CM.</t>
        </is>
      </c>
      <c r="E128" s="137" t="inlineStr">
        <is>
          <t/>
        </is>
      </c>
      <c r="F128" s="143" t="n">
        <v>0.0</v>
      </c>
      <c r="G128" s="149" t="n">
        <f>IFERROR(C128 *F128,0)</f>
        <v>0.0</v>
      </c>
    </row>
    <row r="129">
      <c r="A129" s="117" t="n">
        <v>106.0</v>
      </c>
      <c r="B129" s="122" t="inlineStr">
        <is>
          <t>UN</t>
        </is>
      </c>
      <c r="C129" s="127" t="n">
        <v>37.0</v>
      </c>
      <c r="D129" s="132" t="inlineStr">
        <is>
          <t>GRAMPEADOR GRANDE 100 FOLHAS CABO ERGONÔMICO</t>
        </is>
      </c>
      <c r="E129" s="137" t="inlineStr">
        <is>
          <t/>
        </is>
      </c>
      <c r="F129" s="143" t="n">
        <v>0.0</v>
      </c>
      <c r="G129" s="149" t="n">
        <f>IFERROR(C129 *F129,0)</f>
        <v>0.0</v>
      </c>
    </row>
    <row r="130">
      <c r="A130" s="117" t="n">
        <v>107.0</v>
      </c>
      <c r="B130" s="122" t="inlineStr">
        <is>
          <t>UN</t>
        </is>
      </c>
      <c r="C130" s="127" t="n">
        <v>114.0</v>
      </c>
      <c r="D130" s="132" t="inlineStr">
        <is>
          <t>GRAMPEADOR MANUAL DE MESA, UTILIZA GRAMPOS 26/6, PARA USO EM ESCRITÓRIO, CAPACIDADE DE 25 FOLHAS, NA COR PRETA, FABRICADO EM CHAPA DE AÇO, DIMENSÕES: 163 X 40 X 54MM</t>
        </is>
      </c>
      <c r="E130" s="137" t="inlineStr">
        <is>
          <t/>
        </is>
      </c>
      <c r="F130" s="143" t="n">
        <v>0.0</v>
      </c>
      <c r="G130" s="149" t="n">
        <f>IFERROR(C130 *F130,0)</f>
        <v>0.0</v>
      </c>
    </row>
    <row r="131">
      <c r="A131" s="117" t="n">
        <v>108.0</v>
      </c>
      <c r="B131" s="122" t="inlineStr">
        <is>
          <t>UN</t>
        </is>
      </c>
      <c r="C131" s="127" t="n">
        <v>310.0</v>
      </c>
      <c r="D131" s="132" t="inlineStr">
        <is>
          <t>GRAMPEADOR MÉDIO 26/6 30FL, ESPAÇO DE 150 MM PARA AS FOLHAS, DIMENSÕES 20,1 X 5X 9,5CM</t>
        </is>
      </c>
      <c r="E131" s="137" t="inlineStr">
        <is>
          <t/>
        </is>
      </c>
      <c r="F131" s="143" t="n">
        <v>0.0</v>
      </c>
      <c r="G131" s="149" t="n">
        <f>IFERROR(C131 *F131,0)</f>
        <v>0.0</v>
      </c>
    </row>
    <row r="132">
      <c r="A132" s="117" t="n">
        <v>109.0</v>
      </c>
      <c r="B132" s="122" t="inlineStr">
        <is>
          <t>UNIDADE</t>
        </is>
      </c>
      <c r="C132" s="127" t="n">
        <v>12.0</v>
      </c>
      <c r="D132" s="132" t="inlineStr">
        <is>
          <t>GRAMPEADOR TAPECEIRO MANUAL CORPO EM ALUMÍNIO, UTILIZA GRAMPOS 106/4 106/6, 106/8 PARA USO EM MADEIRA, IDEAL PARA FIXAÇÃO DE MATERIAIS EM MADEIRA, TAIS COMO, TECIDO, PLÁSTICO, PAPEL ENTRE OUTROS. FABRICAÇÃO NACIONAL</t>
        </is>
      </c>
      <c r="E132" s="137" t="inlineStr">
        <is>
          <t/>
        </is>
      </c>
      <c r="F132" s="143" t="n">
        <v>0.0</v>
      </c>
      <c r="G132" s="149" t="n">
        <f>IFERROR(C132 *F132,0)</f>
        <v>0.0</v>
      </c>
    </row>
    <row r="133">
      <c r="A133" s="117" t="n">
        <v>110.0</v>
      </c>
      <c r="B133" s="122" t="inlineStr">
        <is>
          <t>CX</t>
        </is>
      </c>
      <c r="C133" s="127" t="n">
        <v>110.0</v>
      </c>
      <c r="D133" s="132" t="inlineStr">
        <is>
          <t>GRAMPO 106/8 PARA GRAMPEDOR DE MADEIRA , CAIXA COM 5000 UNIDADES</t>
        </is>
      </c>
      <c r="E133" s="137" t="inlineStr">
        <is>
          <t/>
        </is>
      </c>
      <c r="F133" s="143" t="n">
        <v>0.0</v>
      </c>
      <c r="G133" s="149" t="n">
        <f>IFERROR(C133 *F133,0)</f>
        <v>0.0</v>
      </c>
    </row>
    <row r="134">
      <c r="A134" s="117" t="n">
        <v>111.0</v>
      </c>
      <c r="B134" s="122" t="inlineStr">
        <is>
          <t>UN</t>
        </is>
      </c>
      <c r="C134" s="127" t="n">
        <v>80.0</v>
      </c>
      <c r="D134" s="132" t="inlineStr">
        <is>
          <t>GRAMPO 23/8 PARA GRAMPEADOR 5000 X 1 GALVANIZADOS.</t>
        </is>
      </c>
      <c r="E134" s="137" t="inlineStr">
        <is>
          <t/>
        </is>
      </c>
      <c r="F134" s="143" t="n">
        <v>0.0</v>
      </c>
      <c r="G134" s="149" t="n">
        <f>IFERROR(C134 *F134,0)</f>
        <v>0.0</v>
      </c>
    </row>
    <row r="135">
      <c r="A135" s="117" t="n">
        <v>112.0</v>
      </c>
      <c r="B135" s="122" t="inlineStr">
        <is>
          <t>CA</t>
        </is>
      </c>
      <c r="C135" s="127" t="n">
        <v>80.0</v>
      </c>
      <c r="D135" s="132" t="inlineStr">
        <is>
          <t>GRAMPO PARA GRAMPEADOR TAMANHO 26/6, EM METAL TIPO NIQUELADO TRATAMENTO SUPERFICIAL, CAIXA COM 5000 UNIDADES</t>
        </is>
      </c>
      <c r="E135" s="137" t="inlineStr">
        <is>
          <t/>
        </is>
      </c>
      <c r="F135" s="143" t="n">
        <v>0.0</v>
      </c>
      <c r="G135" s="149" t="n">
        <f>IFERROR(C135 *F135,0)</f>
        <v>0.0</v>
      </c>
    </row>
    <row r="136">
      <c r="A136" s="117" t="n">
        <v>113.0</v>
      </c>
      <c r="B136" s="122" t="inlineStr">
        <is>
          <t>UN</t>
        </is>
      </c>
      <c r="C136" s="127" t="n">
        <v>95.0</v>
      </c>
      <c r="D136" s="132" t="inlineStr">
        <is>
          <t>GRAMPO PRENDEDOR DE PAPEL 42 MM</t>
        </is>
      </c>
      <c r="E136" s="137" t="inlineStr">
        <is>
          <t/>
        </is>
      </c>
      <c r="F136" s="143" t="n">
        <v>0.0</v>
      </c>
      <c r="G136" s="149" t="n">
        <f>IFERROR(C136 *F136,0)</f>
        <v>0.0</v>
      </c>
    </row>
    <row r="137">
      <c r="A137" s="117" t="n">
        <v>114.0</v>
      </c>
      <c r="B137" s="122" t="inlineStr">
        <is>
          <t>UN</t>
        </is>
      </c>
      <c r="C137" s="127" t="n">
        <v>80.0</v>
      </c>
      <c r="D137" s="132" t="inlineStr">
        <is>
          <t>GRAMPO PRENDEDOR DE PAPEL 51MM</t>
        </is>
      </c>
      <c r="E137" s="137" t="inlineStr">
        <is>
          <t/>
        </is>
      </c>
      <c r="F137" s="143" t="n">
        <v>0.0</v>
      </c>
      <c r="G137" s="149" t="n">
        <f>IFERROR(C137 *F137,0)</f>
        <v>0.0</v>
      </c>
    </row>
    <row r="138">
      <c r="A138" s="117" t="n">
        <v>115.0</v>
      </c>
      <c r="B138" s="122" t="inlineStr">
        <is>
          <t>CX</t>
        </is>
      </c>
      <c r="C138" s="127" t="n">
        <v>40.0</v>
      </c>
      <c r="D138" s="132" t="inlineStr">
        <is>
          <t>GRAMPO TRILHO P PASTAS 80MM 50 X 1 GALVANIZADOS</t>
        </is>
      </c>
      <c r="E138" s="137" t="inlineStr">
        <is>
          <t/>
        </is>
      </c>
      <c r="F138" s="143" t="n">
        <v>0.0</v>
      </c>
      <c r="G138" s="149" t="n">
        <f>IFERROR(C138 *F138,0)</f>
        <v>0.0</v>
      </c>
    </row>
    <row r="139">
      <c r="A139" s="117" t="n">
        <v>116.0</v>
      </c>
      <c r="B139" s="122" t="inlineStr">
        <is>
          <t>UN</t>
        </is>
      </c>
      <c r="C139" s="127" t="n">
        <v>60.0</v>
      </c>
      <c r="D139" s="132" t="inlineStr">
        <is>
          <t>GRAMPO TRILHO PLÁSTICO 50 X 1 ALTA QUALIDADE</t>
        </is>
      </c>
      <c r="E139" s="137" t="inlineStr">
        <is>
          <t/>
        </is>
      </c>
      <c r="F139" s="143" t="n">
        <v>0.0</v>
      </c>
      <c r="G139" s="149" t="n">
        <f>IFERROR(C139 *F139,0)</f>
        <v>0.0</v>
      </c>
    </row>
    <row r="140">
      <c r="A140" s="117" t="n">
        <v>117.0</v>
      </c>
      <c r="B140" s="122" t="inlineStr">
        <is>
          <t>UN</t>
        </is>
      </c>
      <c r="C140" s="127" t="n">
        <v>450.0</v>
      </c>
      <c r="D140" s="132" t="inlineStr">
        <is>
          <t>ISOPOR BRANCO MEDINDO 20MM DE ESPESSURA</t>
        </is>
      </c>
      <c r="E140" s="137" t="inlineStr">
        <is>
          <t/>
        </is>
      </c>
      <c r="F140" s="143" t="n">
        <v>0.0</v>
      </c>
      <c r="G140" s="149" t="n">
        <f>IFERROR(C140 *F140,0)</f>
        <v>0.0</v>
      </c>
    </row>
    <row r="141">
      <c r="A141" s="117" t="n">
        <v>118.0</v>
      </c>
      <c r="B141" s="122" t="inlineStr">
        <is>
          <t>UN</t>
        </is>
      </c>
      <c r="C141" s="127" t="n">
        <v>450.0</v>
      </c>
      <c r="D141" s="132" t="inlineStr">
        <is>
          <t>ISOPOR BRANCO MEDINDO 30MM DE ESPESSURA</t>
        </is>
      </c>
      <c r="E141" s="137" t="inlineStr">
        <is>
          <t/>
        </is>
      </c>
      <c r="F141" s="143" t="n">
        <v>0.0</v>
      </c>
      <c r="G141" s="149" t="n">
        <f>IFERROR(C141 *F141,0)</f>
        <v>0.0</v>
      </c>
    </row>
    <row r="142">
      <c r="A142" s="117" t="n">
        <v>119.0</v>
      </c>
      <c r="B142" s="122" t="inlineStr">
        <is>
          <t>CA</t>
        </is>
      </c>
      <c r="C142" s="127" t="n">
        <v>700.0</v>
      </c>
      <c r="D142" s="132" t="inlineStr">
        <is>
          <t>LÁPIS DE COR 12X1 TAMANHO GRANDE DIMENSÕES 17CM, COM 12 CORES DIVERSAS, FORMATO SEXTAVADO, CORES VIVAS E INTENSAS, PONTA RESISTENTE, NÃO TÓXICO,</t>
        </is>
      </c>
      <c r="E142" s="137" t="inlineStr">
        <is>
          <t/>
        </is>
      </c>
      <c r="F142" s="143" t="n">
        <v>0.0</v>
      </c>
      <c r="G142" s="149" t="n">
        <f>IFERROR(C142 *F142,0)</f>
        <v>0.0</v>
      </c>
    </row>
    <row r="143">
      <c r="A143" s="117" t="n">
        <v>120.0</v>
      </c>
      <c r="B143" s="122" t="inlineStr">
        <is>
          <t>CX</t>
        </is>
      </c>
      <c r="C143" s="127" t="n">
        <v>400.0</v>
      </c>
      <c r="D143" s="132" t="inlineStr">
        <is>
          <t>LÁPIS PRETO Nº 02, REDONDO OU SEXTAVADO, COM PONTA RESISTENTE - CAIXA COM 144 UNIDADES</t>
        </is>
      </c>
      <c r="E143" s="137" t="inlineStr">
        <is>
          <t/>
        </is>
      </c>
      <c r="F143" s="143" t="n">
        <v>0.0</v>
      </c>
      <c r="G143" s="149" t="n">
        <f>IFERROR(C143 *F143,0)</f>
        <v>0.0</v>
      </c>
    </row>
    <row r="144">
      <c r="A144" s="117" t="n">
        <v>121.0</v>
      </c>
      <c r="B144" s="122" t="inlineStr">
        <is>
          <t>UN</t>
        </is>
      </c>
      <c r="C144" s="127" t="n">
        <v>125.0</v>
      </c>
      <c r="D144" s="132" t="inlineStr">
        <is>
          <t>LIMPADOR PARA QUADRO BRANCO 60ML</t>
        </is>
      </c>
      <c r="E144" s="137" t="inlineStr">
        <is>
          <t/>
        </is>
      </c>
      <c r="F144" s="143" t="n">
        <v>0.0</v>
      </c>
      <c r="G144" s="149" t="n">
        <f>IFERROR(C144 *F144,0)</f>
        <v>0.0</v>
      </c>
    </row>
    <row r="145">
      <c r="A145" s="117" t="n">
        <v>122.0</v>
      </c>
      <c r="B145" s="122" t="inlineStr">
        <is>
          <t>UN</t>
        </is>
      </c>
      <c r="C145" s="127" t="n">
        <v>120.0</v>
      </c>
      <c r="D145" s="132" t="inlineStr">
        <is>
          <t>LIVRO ATA SEM MARGEM COM 100 FOLHAS, CAPA DURA, COM ETIQUETA PARA ESCRITA DOS DIZERES COMO: EMPRESA, ENDEREÇO, CIDADE, CNPJ, NÚMERO DO LIVRO E ANO NA CAPA DO LIVRO</t>
        </is>
      </c>
      <c r="E145" s="137" t="inlineStr">
        <is>
          <t/>
        </is>
      </c>
      <c r="F145" s="143" t="n">
        <v>0.0</v>
      </c>
      <c r="G145" s="149" t="n">
        <f>IFERROR(C145 *F145,0)</f>
        <v>0.0</v>
      </c>
    </row>
    <row r="146">
      <c r="A146" s="117" t="n">
        <v>123.0</v>
      </c>
      <c r="B146" s="122" t="inlineStr">
        <is>
          <t>UN</t>
        </is>
      </c>
      <c r="C146" s="127" t="n">
        <v>16.0</v>
      </c>
      <c r="D146" s="132" t="inlineStr">
        <is>
          <t>LIVRO DE PONTO 4 ASSINATURAS PAPEL OFFSET, FOLHAS NUMERADAS, PRODUTO CERTIFICADO FSC, GRAMATURA: 56 G/M², FORMATO: 218X319MM, 100 FOLHAS, CAPA DURA</t>
        </is>
      </c>
      <c r="E146" s="137" t="inlineStr">
        <is>
          <t/>
        </is>
      </c>
      <c r="F146" s="143" t="n">
        <v>0.0</v>
      </c>
      <c r="G146" s="149" t="n">
        <f>IFERROR(C146 *F146,0)</f>
        <v>0.0</v>
      </c>
    </row>
    <row r="147">
      <c r="A147" s="117" t="n">
        <v>124.0</v>
      </c>
      <c r="B147" s="122" t="inlineStr">
        <is>
          <t>UN</t>
        </is>
      </c>
      <c r="C147" s="127" t="n">
        <v>47.0</v>
      </c>
      <c r="D147" s="132" t="inlineStr">
        <is>
          <t>LIVRO DE PROTOCOLO PARA CORRESPONDÊNCIA COM 104 FOLHAS, CAPA DURA, FOLHAS NUMERADAS, PAPEL OFF-SET, CAPA NA COR AZUL</t>
        </is>
      </c>
      <c r="E147" s="137" t="inlineStr">
        <is>
          <t/>
        </is>
      </c>
      <c r="F147" s="143" t="n">
        <v>0.0</v>
      </c>
      <c r="G147" s="149" t="n">
        <f>IFERROR(C147 *F147,0)</f>
        <v>0.0</v>
      </c>
    </row>
    <row r="148">
      <c r="A148" s="117" t="n">
        <v>125.0</v>
      </c>
      <c r="B148" s="122" t="inlineStr">
        <is>
          <t>UN</t>
        </is>
      </c>
      <c r="C148" s="127" t="n">
        <v>50.0</v>
      </c>
      <c r="D148" s="132" t="inlineStr">
        <is>
          <t>LIVRO MATRICULA; 100 FLS</t>
        </is>
      </c>
      <c r="E148" s="137" t="inlineStr">
        <is>
          <t/>
        </is>
      </c>
      <c r="F148" s="143" t="n">
        <v>0.0</v>
      </c>
      <c r="G148" s="149" t="n">
        <f>IFERROR(C148 *F148,0)</f>
        <v>0.0</v>
      </c>
    </row>
    <row r="149">
      <c r="A149" s="117" t="n">
        <v>126.0</v>
      </c>
      <c r="B149" s="122" t="inlineStr">
        <is>
          <t>UN</t>
        </is>
      </c>
      <c r="C149" s="127" t="n">
        <v>10.0</v>
      </c>
      <c r="D149" s="132" t="inlineStr">
        <is>
          <t>MAPA ESCOLAR DO BRASIL POLITICO E RODOVIÁRIO, EM PAPEL SUPER RESISTENTE, MEDINDO 100X70MM</t>
        </is>
      </c>
      <c r="E149" s="137" t="inlineStr">
        <is>
          <t/>
        </is>
      </c>
      <c r="F149" s="143" t="n">
        <v>0.0</v>
      </c>
      <c r="G149" s="149" t="n">
        <f>IFERROR(C149 *F149,0)</f>
        <v>0.0</v>
      </c>
    </row>
    <row r="150">
      <c r="A150" s="117" t="n">
        <v>127.0</v>
      </c>
      <c r="B150" s="122" t="inlineStr">
        <is>
          <t>UN</t>
        </is>
      </c>
      <c r="C150" s="127" t="n">
        <v>180.0</v>
      </c>
      <c r="D150" s="132" t="inlineStr">
        <is>
          <t>MARCA TEXTO FLORESCENTE AMARELO, PONTA 4 MM -12X1</t>
        </is>
      </c>
      <c r="E150" s="137" t="inlineStr">
        <is>
          <t/>
        </is>
      </c>
      <c r="F150" s="143" t="n">
        <v>0.0</v>
      </c>
      <c r="G150" s="149" t="n">
        <f>IFERROR(C150 *F150,0)</f>
        <v>0.0</v>
      </c>
    </row>
    <row r="151">
      <c r="A151" s="117" t="n">
        <v>128.0</v>
      </c>
      <c r="B151" s="122" t="inlineStr">
        <is>
          <t>UN</t>
        </is>
      </c>
      <c r="C151" s="127" t="n">
        <v>80.0</v>
      </c>
      <c r="D151" s="132" t="inlineStr">
        <is>
          <t>MARCA TEXTO FLORESCENTE AZUL CLARO, PONTA 4 MM -12X1</t>
        </is>
      </c>
      <c r="E151" s="137" t="inlineStr">
        <is>
          <t/>
        </is>
      </c>
      <c r="F151" s="143" t="n">
        <v>0.0</v>
      </c>
      <c r="G151" s="149" t="n">
        <f>IFERROR(C151 *F151,0)</f>
        <v>0.0</v>
      </c>
    </row>
    <row r="152">
      <c r="A152" s="117" t="n">
        <v>129.0</v>
      </c>
      <c r="B152" s="122" t="inlineStr">
        <is>
          <t>UN</t>
        </is>
      </c>
      <c r="C152" s="127" t="n">
        <v>80.0</v>
      </c>
      <c r="D152" s="132" t="inlineStr">
        <is>
          <t>MARCA TEXTO FLORESCENTE LARANJA, PONTA 4 MM -12X1</t>
        </is>
      </c>
      <c r="E152" s="137" t="inlineStr">
        <is>
          <t/>
        </is>
      </c>
      <c r="F152" s="143" t="n">
        <v>0.0</v>
      </c>
      <c r="G152" s="149" t="n">
        <f>IFERROR(C152 *F152,0)</f>
        <v>0.0</v>
      </c>
    </row>
    <row r="153">
      <c r="A153" s="117" t="n">
        <v>130.0</v>
      </c>
      <c r="B153" s="122" t="inlineStr">
        <is>
          <t>UN</t>
        </is>
      </c>
      <c r="C153" s="127" t="n">
        <v>80.0</v>
      </c>
      <c r="D153" s="132" t="inlineStr">
        <is>
          <t>MARCA TEXTO FLORESCENTE ROSA, PONTA 4 MM -12X1</t>
        </is>
      </c>
      <c r="E153" s="137" t="inlineStr">
        <is>
          <t/>
        </is>
      </c>
      <c r="F153" s="143" t="n">
        <v>0.0</v>
      </c>
      <c r="G153" s="149" t="n">
        <f>IFERROR(C153 *F153,0)</f>
        <v>0.0</v>
      </c>
    </row>
    <row r="154">
      <c r="A154" s="117" t="n">
        <v>131.0</v>
      </c>
      <c r="B154" s="122" t="inlineStr">
        <is>
          <t>UN</t>
        </is>
      </c>
      <c r="C154" s="127" t="n">
        <v>80.0</v>
      </c>
      <c r="D154" s="132" t="inlineStr">
        <is>
          <t>MARCA TEXTO FLORESCENTE VERDE, PONTA 4 MM -12X1.</t>
        </is>
      </c>
      <c r="E154" s="137" t="inlineStr">
        <is>
          <t/>
        </is>
      </c>
      <c r="F154" s="143" t="n">
        <v>0.0</v>
      </c>
      <c r="G154" s="149" t="n">
        <f>IFERROR(C154 *F154,0)</f>
        <v>0.0</v>
      </c>
    </row>
    <row r="155">
      <c r="A155" s="117" t="n">
        <v>132.0</v>
      </c>
      <c r="B155" s="122" t="inlineStr">
        <is>
          <t>UN</t>
        </is>
      </c>
      <c r="C155" s="127" t="n">
        <v>300.0</v>
      </c>
      <c r="D155" s="132" t="inlineStr">
        <is>
          <t>MARCADOR DE CD 2.0</t>
        </is>
      </c>
      <c r="E155" s="137" t="inlineStr">
        <is>
          <t/>
        </is>
      </c>
      <c r="F155" s="143" t="n">
        <v>0.0</v>
      </c>
      <c r="G155" s="149" t="n">
        <f>IFERROR(C155 *F155,0)</f>
        <v>0.0</v>
      </c>
    </row>
    <row r="156">
      <c r="A156" s="117" t="n">
        <v>133.0</v>
      </c>
      <c r="B156" s="122" t="inlineStr">
        <is>
          <t>CA</t>
        </is>
      </c>
      <c r="C156" s="127" t="n">
        <v>560.0</v>
      </c>
      <c r="D156" s="132" t="inlineStr">
        <is>
          <t>MASSA DE MODELAR 12X1 EM CORES DIVERSAS</t>
        </is>
      </c>
      <c r="E156" s="137" t="inlineStr">
        <is>
          <t/>
        </is>
      </c>
      <c r="F156" s="143" t="n">
        <v>0.0</v>
      </c>
      <c r="G156" s="149" t="n">
        <f>IFERROR(C156 *F156,0)</f>
        <v>0.0</v>
      </c>
    </row>
    <row r="157">
      <c r="A157" s="117" t="n">
        <v>134.0</v>
      </c>
      <c r="B157" s="122" t="inlineStr">
        <is>
          <t>UN</t>
        </is>
      </c>
      <c r="C157" s="127" t="n">
        <v>200.0</v>
      </c>
      <c r="D157" s="132" t="inlineStr">
        <is>
          <t>MOLHA DEDO EM PASTA COM 12GR, ATÓXICO E NÃO GORDUROSO</t>
        </is>
      </c>
      <c r="E157" s="137" t="inlineStr">
        <is>
          <t/>
        </is>
      </c>
      <c r="F157" s="143" t="n">
        <v>0.0</v>
      </c>
      <c r="G157" s="149" t="n">
        <f>IFERROR(C157 *F157,0)</f>
        <v>0.0</v>
      </c>
    </row>
    <row r="158">
      <c r="A158" s="117" t="n">
        <v>135.0</v>
      </c>
      <c r="B158" s="122" t="inlineStr">
        <is>
          <t>PA</t>
        </is>
      </c>
      <c r="C158" s="127" t="n">
        <v>300.0</v>
      </c>
      <c r="D158" s="132" t="inlineStr">
        <is>
          <t>PALITO PARA PICOLE, PONTA REDONDA, DE MADEIRA, PACOTE COM 100 UNIDADES</t>
        </is>
      </c>
      <c r="E158" s="137" t="inlineStr">
        <is>
          <t/>
        </is>
      </c>
      <c r="F158" s="143" t="n">
        <v>0.0</v>
      </c>
      <c r="G158" s="149" t="n">
        <f>IFERROR(C158 *F158,0)</f>
        <v>0.0</v>
      </c>
    </row>
    <row r="159">
      <c r="A159" s="117" t="n">
        <v>136.0</v>
      </c>
      <c r="B159" s="122" t="inlineStr">
        <is>
          <t>UN</t>
        </is>
      </c>
      <c r="C159" s="127" t="n">
        <v>100.0</v>
      </c>
      <c r="D159" s="132" t="inlineStr">
        <is>
          <t>PAPEL A-3 297 X 420 MM 5X1</t>
        </is>
      </c>
      <c r="E159" s="137" t="inlineStr">
        <is>
          <t/>
        </is>
      </c>
      <c r="F159" s="143" t="n">
        <v>0.0</v>
      </c>
      <c r="G159" s="149" t="n">
        <f>IFERROR(C159 *F159,0)</f>
        <v>0.0</v>
      </c>
    </row>
    <row r="160">
      <c r="A160" s="117" t="n">
        <v>137.0</v>
      </c>
      <c r="B160" s="122" t="inlineStr">
        <is>
          <t>UN</t>
        </is>
      </c>
      <c r="C160" s="127" t="n">
        <v>50.0</v>
      </c>
      <c r="D160" s="132" t="inlineStr">
        <is>
          <t>PAPEL ADESIVO CONTAT, TRANSPARENTE NA COR CRISTAL, ROLO COM 25 METROS</t>
        </is>
      </c>
      <c r="E160" s="137" t="inlineStr">
        <is>
          <t/>
        </is>
      </c>
      <c r="F160" s="143" t="n">
        <v>0.0</v>
      </c>
      <c r="G160" s="149" t="n">
        <f>IFERROR(C160 *F160,0)</f>
        <v>0.0</v>
      </c>
    </row>
    <row r="161">
      <c r="A161" s="117" t="n">
        <v>138.0</v>
      </c>
      <c r="B161" s="122" t="inlineStr">
        <is>
          <t>CX</t>
        </is>
      </c>
      <c r="C161" s="127" t="n">
        <v>50.0</v>
      </c>
      <c r="D161" s="132" t="inlineStr">
        <is>
          <t>PAPEL ALMAÇO A-4 COM PAUTA 210 X 297 MM 400 FLS</t>
        </is>
      </c>
      <c r="E161" s="137" t="inlineStr">
        <is>
          <t/>
        </is>
      </c>
      <c r="F161" s="143" t="n">
        <v>0.0</v>
      </c>
      <c r="G161" s="149" t="n">
        <f>IFERROR(C161 *F161,0)</f>
        <v>0.0</v>
      </c>
    </row>
    <row r="162">
      <c r="A162" s="117" t="n">
        <v>139.0</v>
      </c>
      <c r="B162" s="122" t="inlineStr">
        <is>
          <t>UN</t>
        </is>
      </c>
      <c r="C162" s="127" t="n">
        <v>170.0</v>
      </c>
      <c r="D162" s="132" t="inlineStr">
        <is>
          <t>PAPEL CAMURÇA 40X60 EM CORES DIVERSAS</t>
        </is>
      </c>
      <c r="E162" s="137" t="inlineStr">
        <is>
          <t/>
        </is>
      </c>
      <c r="F162" s="143" t="n">
        <v>0.0</v>
      </c>
      <c r="G162" s="149" t="n">
        <f>IFERROR(C162 *F162,0)</f>
        <v>0.0</v>
      </c>
    </row>
    <row r="163">
      <c r="A163" s="117" t="n">
        <v>140.0</v>
      </c>
      <c r="B163" s="122" t="inlineStr">
        <is>
          <t>UN</t>
        </is>
      </c>
      <c r="C163" s="127" t="n">
        <v>450.0</v>
      </c>
      <c r="D163" s="132" t="inlineStr">
        <is>
          <t>PAPEL CARMEM 48X66 EM CORES DIVERSAS</t>
        </is>
      </c>
      <c r="E163" s="137" t="inlineStr">
        <is>
          <t/>
        </is>
      </c>
      <c r="F163" s="143" t="n">
        <v>0.0</v>
      </c>
      <c r="G163" s="149" t="n">
        <f>IFERROR(C163 *F163,0)</f>
        <v>0.0</v>
      </c>
    </row>
    <row r="164">
      <c r="A164" s="117" t="n">
        <v>141.0</v>
      </c>
      <c r="B164" s="122" t="inlineStr">
        <is>
          <t>UN</t>
        </is>
      </c>
      <c r="C164" s="127" t="n">
        <v>250.0</v>
      </c>
      <c r="D164" s="132" t="inlineStr">
        <is>
          <t>PAPEL CARTAZ 48X66 EM CORES DIVERSAS</t>
        </is>
      </c>
      <c r="E164" s="137" t="inlineStr">
        <is>
          <t/>
        </is>
      </c>
      <c r="F164" s="143" t="n">
        <v>0.0</v>
      </c>
      <c r="G164" s="149" t="n">
        <f>IFERROR(C164 *F164,0)</f>
        <v>0.0</v>
      </c>
    </row>
    <row r="165">
      <c r="A165" s="117" t="n">
        <v>142.0</v>
      </c>
      <c r="B165" s="122" t="inlineStr">
        <is>
          <t>UN</t>
        </is>
      </c>
      <c r="C165" s="127" t="n">
        <v>350.0</v>
      </c>
      <c r="D165" s="132" t="inlineStr">
        <is>
          <t>PAPEL CELOFANE</t>
        </is>
      </c>
      <c r="E165" s="137" t="inlineStr">
        <is>
          <t/>
        </is>
      </c>
      <c r="F165" s="143" t="n">
        <v>0.0</v>
      </c>
      <c r="G165" s="149" t="n">
        <f>IFERROR(C165 *F165,0)</f>
        <v>0.0</v>
      </c>
    </row>
    <row r="166">
      <c r="A166" s="117" t="n">
        <v>143.0</v>
      </c>
      <c r="B166" s="122" t="inlineStr">
        <is>
          <t>PACOTE</t>
        </is>
      </c>
      <c r="C166" s="127" t="n">
        <v>150.0</v>
      </c>
      <c r="D166" s="132" t="inlineStr">
        <is>
          <t>PAPEL COLORIDO A4, TAMANHO: 210X297MM, GRAMATURA: 75GR/M2, COLORIDO, CORES DIVERSAS, RESMA COM 500 FOLHAS, PRODUZIDO A PARTIR DE FLORESTAS 100% REFLORESTADAS, COM CERTIFICAÇÃO CERFLOR.</t>
        </is>
      </c>
      <c r="E166" s="137" t="inlineStr">
        <is>
          <t/>
        </is>
      </c>
      <c r="F166" s="143" t="n">
        <v>0.0</v>
      </c>
      <c r="G166" s="149" t="n">
        <f>IFERROR(C166 *F166,0)</f>
        <v>0.0</v>
      </c>
    </row>
    <row r="167">
      <c r="A167" s="117" t="n">
        <v>144.0</v>
      </c>
      <c r="B167" s="122" t="inlineStr">
        <is>
          <t>UN</t>
        </is>
      </c>
      <c r="C167" s="127" t="n">
        <v>175.0</v>
      </c>
      <c r="D167" s="132" t="inlineStr">
        <is>
          <t>PAPEL CONTACT 25 MT</t>
        </is>
      </c>
      <c r="E167" s="137" t="inlineStr">
        <is>
          <t/>
        </is>
      </c>
      <c r="F167" s="143" t="n">
        <v>0.0</v>
      </c>
      <c r="G167" s="149" t="n">
        <f>IFERROR(C167 *F167,0)</f>
        <v>0.0</v>
      </c>
    </row>
    <row r="168">
      <c r="A168" s="117" t="n">
        <v>145.0</v>
      </c>
      <c r="B168" s="122" t="inlineStr">
        <is>
          <t>UN</t>
        </is>
      </c>
      <c r="C168" s="127" t="n">
        <v>570.0</v>
      </c>
      <c r="D168" s="132" t="inlineStr">
        <is>
          <t>PAPEL CREPOM 48X2 EM CORES DIVERSAS</t>
        </is>
      </c>
      <c r="E168" s="137" t="inlineStr">
        <is>
          <t/>
        </is>
      </c>
      <c r="F168" s="143" t="n">
        <v>0.0</v>
      </c>
      <c r="G168" s="149" t="n">
        <f>IFERROR(C168 *F168,0)</f>
        <v>0.0</v>
      </c>
    </row>
    <row r="169">
      <c r="A169" s="117" t="n">
        <v>146.0</v>
      </c>
      <c r="B169" s="122" t="inlineStr">
        <is>
          <t>UN</t>
        </is>
      </c>
      <c r="C169" s="127" t="n">
        <v>420.0</v>
      </c>
      <c r="D169" s="132" t="inlineStr">
        <is>
          <t>PAPEL DE SEDA 48X60 EM CORES DIVERSAS</t>
        </is>
      </c>
      <c r="E169" s="137" t="inlineStr">
        <is>
          <t/>
        </is>
      </c>
      <c r="F169" s="143" t="n">
        <v>0.0</v>
      </c>
      <c r="G169" s="149" t="n">
        <f>IFERROR(C169 *F169,0)</f>
        <v>0.0</v>
      </c>
    </row>
    <row r="170">
      <c r="A170" s="117" t="n">
        <v>147.0</v>
      </c>
      <c r="B170" s="122" t="inlineStr">
        <is>
          <t>UN</t>
        </is>
      </c>
      <c r="C170" s="127" t="n">
        <v>480.0</v>
      </c>
      <c r="D170" s="132" t="inlineStr">
        <is>
          <t>PAPEL KRAFT PARDO 66X96 80GR NATURAL</t>
        </is>
      </c>
      <c r="E170" s="137" t="inlineStr">
        <is>
          <t/>
        </is>
      </c>
      <c r="F170" s="143" t="n">
        <v>0.0</v>
      </c>
      <c r="G170" s="149" t="n">
        <f>IFERROR(C170 *F170,0)</f>
        <v>0.0</v>
      </c>
    </row>
    <row r="171">
      <c r="A171" s="117" t="n">
        <v>148.0</v>
      </c>
      <c r="B171" s="122" t="inlineStr">
        <is>
          <t>UN</t>
        </is>
      </c>
      <c r="C171" s="127" t="n">
        <v>420.0</v>
      </c>
      <c r="D171" s="132" t="inlineStr">
        <is>
          <t>PAPEL LAMINADO 48X60 EM CORES DIVERSAS</t>
        </is>
      </c>
      <c r="E171" s="137" t="inlineStr">
        <is>
          <t/>
        </is>
      </c>
      <c r="F171" s="143" t="n">
        <v>0.0</v>
      </c>
      <c r="G171" s="149" t="n">
        <f>IFERROR(C171 *F171,0)</f>
        <v>0.0</v>
      </c>
    </row>
    <row r="172">
      <c r="A172" s="117" t="n">
        <v>149.0</v>
      </c>
      <c r="B172" s="122" t="inlineStr">
        <is>
          <t>UN</t>
        </is>
      </c>
      <c r="C172" s="127" t="n">
        <v>420.0</v>
      </c>
      <c r="D172" s="132" t="inlineStr">
        <is>
          <t>PAPEL MICROONDULADO 50X80 EM CORES DIVERSAS</t>
        </is>
      </c>
      <c r="E172" s="137" t="inlineStr">
        <is>
          <t/>
        </is>
      </c>
      <c r="F172" s="143" t="n">
        <v>0.0</v>
      </c>
      <c r="G172" s="149" t="n">
        <f>IFERROR(C172 *F172,0)</f>
        <v>0.0</v>
      </c>
    </row>
    <row r="173">
      <c r="A173" s="117" t="n">
        <v>150.0</v>
      </c>
      <c r="B173" s="122" t="inlineStr">
        <is>
          <t>UN</t>
        </is>
      </c>
      <c r="C173" s="127" t="n">
        <v>47.0</v>
      </c>
      <c r="D173" s="132" t="inlineStr">
        <is>
          <t>PAPEL OFICIO COM 10 RESMAS 216 X 330 75 GM2</t>
        </is>
      </c>
      <c r="E173" s="137" t="inlineStr">
        <is>
          <t/>
        </is>
      </c>
      <c r="F173" s="143" t="n">
        <v>0.0</v>
      </c>
      <c r="G173" s="149" t="n">
        <f>IFERROR(C173 *F173,0)</f>
        <v>0.0</v>
      </c>
    </row>
    <row r="174">
      <c r="A174" s="117" t="n">
        <v>151.0</v>
      </c>
      <c r="B174" s="122" t="inlineStr">
        <is>
          <t>UN</t>
        </is>
      </c>
      <c r="C174" s="127" t="n">
        <v>355.0</v>
      </c>
      <c r="D174" s="132" t="inlineStr">
        <is>
          <t>PAPEL PARDO 66 X 96</t>
        </is>
      </c>
      <c r="E174" s="137" t="inlineStr">
        <is>
          <t/>
        </is>
      </c>
      <c r="F174" s="143" t="n">
        <v>0.0</v>
      </c>
      <c r="G174" s="149" t="n">
        <f>IFERROR(C174 *F174,0)</f>
        <v>0.0</v>
      </c>
    </row>
    <row r="175">
      <c r="A175" s="117" t="n">
        <v>152.0</v>
      </c>
      <c r="B175" s="122" t="inlineStr">
        <is>
          <t>UN</t>
        </is>
      </c>
      <c r="C175" s="127" t="n">
        <v>60.0</v>
      </c>
      <c r="D175" s="132" t="inlineStr">
        <is>
          <t>PAPEL PARDO; 80CM; ROLO MEDIA 14 KG</t>
        </is>
      </c>
      <c r="E175" s="137" t="inlineStr">
        <is>
          <t/>
        </is>
      </c>
      <c r="F175" s="143" t="n">
        <v>0.0</v>
      </c>
      <c r="G175" s="149" t="n">
        <f>IFERROR(C175 *F175,0)</f>
        <v>0.0</v>
      </c>
    </row>
    <row r="176">
      <c r="A176" s="117" t="n">
        <v>153.0</v>
      </c>
      <c r="B176" s="122" t="inlineStr">
        <is>
          <t>CAIXA</t>
        </is>
      </c>
      <c r="C176" s="127" t="n">
        <v>520.0</v>
      </c>
      <c r="D176" s="132" t="inlineStr">
        <is>
          <t>PAPEL SULFITE A4, TAMANHO: 210X297MM, GRAMATURA: 75GR/M2, TIPO ALCALINO NA COR BRANCA, RESMA COM 500 FOLHAS, PRODUZIDO A PARTIR DE FLORESTAS 100% REFLORESTADAS, COM CERTIFICAÇÃO CERFLOR. CAIXA COM 10 RESMAS</t>
        </is>
      </c>
      <c r="E176" s="137" t="inlineStr">
        <is>
          <t/>
        </is>
      </c>
      <c r="F176" s="143" t="n">
        <v>0.0</v>
      </c>
      <c r="G176" s="149" t="n">
        <f>IFERROR(C176 *F176,0)</f>
        <v>0.0</v>
      </c>
    </row>
    <row r="177">
      <c r="A177" s="117" t="n">
        <v>154.0</v>
      </c>
      <c r="B177" s="122" t="inlineStr">
        <is>
          <t>UN</t>
        </is>
      </c>
      <c r="C177" s="127" t="n">
        <v>135.0</v>
      </c>
      <c r="D177" s="132" t="inlineStr">
        <is>
          <t>PAPEL VERGÊ COLORIDO, TAMANHO A4, GRAMATURA: 180GR/M2, PACOTE COM 50 FOLHAS</t>
        </is>
      </c>
      <c r="E177" s="137" t="inlineStr">
        <is>
          <t/>
        </is>
      </c>
      <c r="F177" s="143" t="n">
        <v>0.0</v>
      </c>
      <c r="G177" s="149" t="n">
        <f>IFERROR(C177 *F177,0)</f>
        <v>0.0</v>
      </c>
    </row>
    <row r="178">
      <c r="A178" s="117" t="n">
        <v>155.0</v>
      </c>
      <c r="B178" s="122" t="inlineStr">
        <is>
          <t>PA</t>
        </is>
      </c>
      <c r="C178" s="127" t="n">
        <v>210.0</v>
      </c>
      <c r="D178" s="132" t="inlineStr">
        <is>
          <t>PAPEL VERGÊ NA COR BRANCA, TAMANHO A4, GRAMATURA: 180GR/M2, PACOTE COM 50 FOLHAS</t>
        </is>
      </c>
      <c r="E178" s="137" t="inlineStr">
        <is>
          <t/>
        </is>
      </c>
      <c r="F178" s="143" t="n">
        <v>0.0</v>
      </c>
      <c r="G178" s="149" t="n">
        <f>IFERROR(C178 *F178,0)</f>
        <v>0.0</v>
      </c>
    </row>
    <row r="179">
      <c r="A179" s="117" t="n">
        <v>156.0</v>
      </c>
      <c r="B179" s="122" t="inlineStr">
        <is>
          <t>PA</t>
        </is>
      </c>
      <c r="C179" s="127" t="n">
        <v>120.0</v>
      </c>
      <c r="D179" s="132" t="inlineStr">
        <is>
          <t>PASTA AZ, LOMBO LARGO, TAMANHO OFÍCIO, COM FERRAGEM DE METAL E UNIDADE VISOR DE PLÁSTICO COM ETIQUETA REMOVÍVEL. CAIXA COM 20 UNIDADES</t>
        </is>
      </c>
      <c r="E179" s="137" t="inlineStr">
        <is>
          <t/>
        </is>
      </c>
      <c r="F179" s="143" t="n">
        <v>0.0</v>
      </c>
      <c r="G179" s="149" t="n">
        <f>IFERROR(C179 *F179,0)</f>
        <v>0.0</v>
      </c>
    </row>
    <row r="180">
      <c r="A180" s="117" t="n">
        <v>157.0</v>
      </c>
      <c r="B180" s="122" t="inlineStr">
        <is>
          <t>CX</t>
        </is>
      </c>
      <c r="C180" s="127" t="n">
        <v>17.0</v>
      </c>
      <c r="D180" s="132" t="inlineStr">
        <is>
          <t>PASTA L TAMANHO A4</t>
        </is>
      </c>
      <c r="E180" s="137" t="inlineStr">
        <is>
          <t/>
        </is>
      </c>
      <c r="F180" s="143" t="n">
        <v>0.0</v>
      </c>
      <c r="G180" s="149" t="n">
        <f>IFERROR(C180 *F180,0)</f>
        <v>0.0</v>
      </c>
    </row>
    <row r="181">
      <c r="A181" s="117" t="n">
        <v>158.0</v>
      </c>
      <c r="B181" s="122" t="inlineStr">
        <is>
          <t>UN</t>
        </is>
      </c>
      <c r="C181" s="127" t="n">
        <v>470.0</v>
      </c>
      <c r="D181" s="132" t="inlineStr">
        <is>
          <t>PASTA PLÁSTICA COM GRAMPO TAMANHO OFÍCIO, 235MM DE LARGURA X 350 DE ALTURA, TRANSPARENTE NA COR CRISTAL OU FUMÊ</t>
        </is>
      </c>
      <c r="E181" s="137" t="inlineStr">
        <is>
          <t/>
        </is>
      </c>
      <c r="F181" s="143" t="n">
        <v>0.0</v>
      </c>
      <c r="G181" s="149" t="n">
        <f>IFERROR(C181 *F181,0)</f>
        <v>0.0</v>
      </c>
    </row>
    <row r="182">
      <c r="A182" s="117" t="n">
        <v>159.0</v>
      </c>
      <c r="B182" s="122" t="inlineStr">
        <is>
          <t>UN</t>
        </is>
      </c>
      <c r="C182" s="127" t="n">
        <v>530.0</v>
      </c>
      <c r="D182" s="132" t="inlineStr">
        <is>
          <t>PASTA PLÁSTICA EM POLIPROPILENO, COM ABA E ELÁSTICO TAMANHO OFÍCIO, 235MM DE LARGURA X 350 DE ALTURA, LOMBADA DE 30MM TRANSPARENTE NA COR CRISTAL OU FUMÊ</t>
        </is>
      </c>
      <c r="E182" s="137" t="inlineStr">
        <is>
          <t/>
        </is>
      </c>
      <c r="F182" s="143" t="n">
        <v>0.0</v>
      </c>
      <c r="G182" s="149" t="n">
        <f>IFERROR(C182 *F182,0)</f>
        <v>0.0</v>
      </c>
    </row>
    <row r="183">
      <c r="A183" s="117" t="n">
        <v>160.0</v>
      </c>
      <c r="B183" s="122" t="inlineStr">
        <is>
          <t>UN</t>
        </is>
      </c>
      <c r="C183" s="127" t="n">
        <v>560.0</v>
      </c>
      <c r="D183" s="132" t="inlineStr">
        <is>
          <t>PASTA PLÁSTICA EM POLIPROPILENO, COM ABA E ELÁSTICO TAMANHO OFÍCIO, 235MM DE LARGURA X 350 DE ALTURA, LOMBADA DE 40MM TRANSPARENTE NA COR CRISTAL OU FUMÊ</t>
        </is>
      </c>
      <c r="E183" s="137" t="inlineStr">
        <is>
          <t/>
        </is>
      </c>
      <c r="F183" s="143" t="n">
        <v>0.0</v>
      </c>
      <c r="G183" s="149" t="n">
        <f>IFERROR(C183 *F183,0)</f>
        <v>0.0</v>
      </c>
    </row>
    <row r="184">
      <c r="A184" s="117" t="n">
        <v>161.0</v>
      </c>
      <c r="B184" s="122" t="inlineStr">
        <is>
          <t>UN</t>
        </is>
      </c>
      <c r="C184" s="127" t="n">
        <v>550.0</v>
      </c>
      <c r="D184" s="132" t="inlineStr">
        <is>
          <t>PASTA PLÁSTICA EM POLIPROPILENO, COM ABA E ELÁSTICO TAMANHO OFÍCIO, 235MM DE LARGURA X 350 DE ALTURA, LOMBADA FINA TRANSPARENTE NA COR CRISTAL OU FUMÊ</t>
        </is>
      </c>
      <c r="E184" s="137" t="inlineStr">
        <is>
          <t/>
        </is>
      </c>
      <c r="F184" s="143" t="n">
        <v>0.0</v>
      </c>
      <c r="G184" s="149" t="n">
        <f>IFERROR(C184 *F184,0)</f>
        <v>0.0</v>
      </c>
    </row>
    <row r="185">
      <c r="A185" s="117" t="n">
        <v>162.0</v>
      </c>
      <c r="B185" s="122" t="inlineStr">
        <is>
          <t>UN</t>
        </is>
      </c>
      <c r="C185" s="127" t="n">
        <v>310.0</v>
      </c>
      <c r="D185" s="132" t="inlineStr">
        <is>
          <t>PASTA PLÁSTICA TIPO "L", FORMATO A4, TAMANHO: 220MM X 310MM</t>
        </is>
      </c>
      <c r="E185" s="137" t="inlineStr">
        <is>
          <t/>
        </is>
      </c>
      <c r="F185" s="143" t="n">
        <v>0.0</v>
      </c>
      <c r="G185" s="149" t="n">
        <f>IFERROR(C185 *F185,0)</f>
        <v>0.0</v>
      </c>
    </row>
    <row r="186">
      <c r="A186" s="117" t="n">
        <v>163.0</v>
      </c>
      <c r="B186" s="122" t="inlineStr">
        <is>
          <t>UN</t>
        </is>
      </c>
      <c r="C186" s="127" t="n">
        <v>190.0</v>
      </c>
      <c r="D186" s="132" t="inlineStr">
        <is>
          <t>PASTA SANFONADA A4 DE 01 A 31 250X335X70MM</t>
        </is>
      </c>
      <c r="E186" s="137" t="inlineStr">
        <is>
          <t/>
        </is>
      </c>
      <c r="F186" s="143" t="n">
        <v>0.0</v>
      </c>
      <c r="G186" s="149" t="n">
        <f>IFERROR(C186 *F186,0)</f>
        <v>0.0</v>
      </c>
    </row>
    <row r="187">
      <c r="A187" s="117" t="n">
        <v>164.0</v>
      </c>
      <c r="B187" s="122" t="inlineStr">
        <is>
          <t>CA</t>
        </is>
      </c>
      <c r="C187" s="127" t="n">
        <v>65.0</v>
      </c>
      <c r="D187" s="132" t="inlineStr">
        <is>
          <t>PASTA SUSPENSA MARMORIZADA E PLASTIFICADA EM CARTÃO DUPLEX SUPER RESISTENTE, COM HASTE EM PLÁSTICO, TAMANHO: 36,1 X 24CM, COM FURO NO CORPO DA PASTA E IDENTIFICAÇÃO DA MARCA DA PASTA EM ALTO RELEVO NO CORPO DO PRODUTO. CAIXA COM 50 UNIDADES</t>
        </is>
      </c>
      <c r="E187" s="137" t="inlineStr">
        <is>
          <t/>
        </is>
      </c>
      <c r="F187" s="143" t="n">
        <v>0.0</v>
      </c>
      <c r="G187" s="149" t="n">
        <f>IFERROR(C187 *F187,0)</f>
        <v>0.0</v>
      </c>
    </row>
    <row r="188">
      <c r="A188" s="117" t="n">
        <v>165.0</v>
      </c>
      <c r="B188" s="122" t="inlineStr">
        <is>
          <t>CA</t>
        </is>
      </c>
      <c r="C188" s="127" t="n">
        <v>65.0</v>
      </c>
      <c r="D188" s="132" t="inlineStr">
        <is>
          <t>PASTA TIPO CATÁLOGO FORMATO OFÍCIO (243MM LARGURA X 330MM ALTURA) CAPA RESISTENTE NA COR PRETA, COM 100 ENVELOPES PLÁSTICOS DE ESPESSURA FINA</t>
        </is>
      </c>
      <c r="E188" s="137" t="inlineStr">
        <is>
          <t/>
        </is>
      </c>
      <c r="F188" s="143" t="n">
        <v>0.0</v>
      </c>
      <c r="G188" s="149" t="n">
        <f>IFERROR(C188 *F188,0)</f>
        <v>0.0</v>
      </c>
    </row>
    <row r="189">
      <c r="A189" s="117" t="n">
        <v>166.0</v>
      </c>
      <c r="B189" s="122" t="inlineStr">
        <is>
          <t>CA</t>
        </is>
      </c>
      <c r="C189" s="127" t="n">
        <v>80.0</v>
      </c>
      <c r="D189" s="132" t="inlineStr">
        <is>
          <t>PASTA TIPO CATÁLOGO FORMATO OFÍCIO (243MM LARGURA X 330MM ALTURA) CAPA RESISTENTE NA COR PRETA, COM 50 ENVELOPES PLÁSTICOS DE ESPESSURA FINA</t>
        </is>
      </c>
      <c r="E189" s="137" t="inlineStr">
        <is>
          <t/>
        </is>
      </c>
      <c r="F189" s="143" t="n">
        <v>0.0</v>
      </c>
      <c r="G189" s="149" t="n">
        <f>IFERROR(C189 *F189,0)</f>
        <v>0.0</v>
      </c>
    </row>
    <row r="190">
      <c r="A190" s="117" t="n">
        <v>167.0</v>
      </c>
      <c r="B190" s="122" t="inlineStr">
        <is>
          <t>UN</t>
        </is>
      </c>
      <c r="C190" s="127" t="n">
        <v>270.0</v>
      </c>
      <c r="D190" s="132" t="inlineStr">
        <is>
          <t>PEN DRIVE COM CAPACIDADE DE ARMAZENAMENTO DE 16GB, TAMANHO: AXLXP: 1,8X0,7X5,5CM</t>
        </is>
      </c>
      <c r="E190" s="137" t="inlineStr">
        <is>
          <t/>
        </is>
      </c>
      <c r="F190" s="143" t="n">
        <v>0.0</v>
      </c>
      <c r="G190" s="149" t="n">
        <f>IFERROR(C190 *F190,0)</f>
        <v>0.0</v>
      </c>
    </row>
    <row r="191">
      <c r="A191" s="117" t="n">
        <v>168.0</v>
      </c>
      <c r="B191" s="122" t="inlineStr">
        <is>
          <t>UN</t>
        </is>
      </c>
      <c r="C191" s="127" t="n">
        <v>50.0</v>
      </c>
      <c r="D191" s="132" t="inlineStr">
        <is>
          <t>PERFURADOR DE PAPEL COM 02 FUROS, METÁLICO, CAPACIDADE DE 20 FOLHAS, COM MARGEADOR PLÁSTICO, BASE EM POLIETILENO, DIÂMETRO DO FURO: 6MM, DIMENSÕES: 91X112X45MM</t>
        </is>
      </c>
      <c r="E191" s="137" t="inlineStr">
        <is>
          <t/>
        </is>
      </c>
      <c r="F191" s="143" t="n">
        <v>0.0</v>
      </c>
      <c r="G191" s="149" t="n">
        <f>IFERROR(C191 *F191,0)</f>
        <v>0.0</v>
      </c>
    </row>
    <row r="192">
      <c r="A192" s="117" t="n">
        <v>169.0</v>
      </c>
      <c r="B192" s="122" t="inlineStr">
        <is>
          <t>UN</t>
        </is>
      </c>
      <c r="C192" s="127" t="n">
        <v>16.0</v>
      </c>
      <c r="D192" s="132" t="inlineStr">
        <is>
          <t>PERFURADOR DE PAPEL GRANDE EM FERRO FUNDIDO COM 02 FUROS, CAPACIDADE DE 100 FOLHAS</t>
        </is>
      </c>
      <c r="E192" s="137" t="inlineStr">
        <is>
          <t/>
        </is>
      </c>
      <c r="F192" s="143" t="n">
        <v>0.0</v>
      </c>
      <c r="G192" s="149" t="n">
        <f>IFERROR(C192 *F192,0)</f>
        <v>0.0</v>
      </c>
    </row>
    <row r="193">
      <c r="A193" s="117" t="n">
        <v>170.0</v>
      </c>
      <c r="B193" s="122" t="inlineStr">
        <is>
          <t>UN</t>
        </is>
      </c>
      <c r="C193" s="127" t="n">
        <v>21.0</v>
      </c>
      <c r="D193" s="132" t="inlineStr">
        <is>
          <t>PERFURADOR PARA EVA, ATERSANAL, 26MM, DIVERSOS</t>
        </is>
      </c>
      <c r="E193" s="137" t="inlineStr">
        <is>
          <t/>
        </is>
      </c>
      <c r="F193" s="143" t="n">
        <v>0.0</v>
      </c>
      <c r="G193" s="149" t="n">
        <f>IFERROR(C193 *F193,0)</f>
        <v>0.0</v>
      </c>
    </row>
    <row r="194">
      <c r="A194" s="117" t="n">
        <v>171.0</v>
      </c>
      <c r="B194" s="122" t="inlineStr">
        <is>
          <t>UN</t>
        </is>
      </c>
      <c r="C194" s="127" t="n">
        <v>740.0</v>
      </c>
      <c r="D194" s="132" t="inlineStr">
        <is>
          <t>PILHA AA ALCALINA 2X1</t>
        </is>
      </c>
      <c r="E194" s="137" t="inlineStr">
        <is>
          <t/>
        </is>
      </c>
      <c r="F194" s="143" t="n">
        <v>0.0</v>
      </c>
      <c r="G194" s="149" t="n">
        <f>IFERROR(C194 *F194,0)</f>
        <v>0.0</v>
      </c>
    </row>
    <row r="195">
      <c r="A195" s="117" t="n">
        <v>172.0</v>
      </c>
      <c r="B195" s="122" t="inlineStr">
        <is>
          <t>UN</t>
        </is>
      </c>
      <c r="C195" s="127" t="n">
        <v>200.0</v>
      </c>
      <c r="D195" s="132" t="inlineStr">
        <is>
          <t>PILHA AAA ALCALINA 2X1</t>
        </is>
      </c>
      <c r="E195" s="137" t="inlineStr">
        <is>
          <t/>
        </is>
      </c>
      <c r="F195" s="143" t="n">
        <v>0.0</v>
      </c>
      <c r="G195" s="149" t="n">
        <f>IFERROR(C195 *F195,0)</f>
        <v>0.0</v>
      </c>
    </row>
    <row r="196">
      <c r="A196" s="117" t="n">
        <v>173.0</v>
      </c>
      <c r="B196" s="122" t="inlineStr">
        <is>
          <t>UN</t>
        </is>
      </c>
      <c r="C196" s="127" t="n">
        <v>120.0</v>
      </c>
      <c r="D196" s="132" t="inlineStr">
        <is>
          <t>PILHA BATERIA 9 V</t>
        </is>
      </c>
      <c r="E196" s="137" t="inlineStr">
        <is>
          <t/>
        </is>
      </c>
      <c r="F196" s="143" t="n">
        <v>0.0</v>
      </c>
      <c r="G196" s="149" t="n">
        <f>IFERROR(C196 *F196,0)</f>
        <v>0.0</v>
      </c>
    </row>
    <row r="197">
      <c r="A197" s="117" t="n">
        <v>174.0</v>
      </c>
      <c r="B197" s="122" t="inlineStr">
        <is>
          <t>UN</t>
        </is>
      </c>
      <c r="C197" s="127" t="n">
        <v>480.0</v>
      </c>
      <c r="D197" s="132" t="inlineStr">
        <is>
          <t>PILHA BATERIA CR2032 3V</t>
        </is>
      </c>
      <c r="E197" s="137" t="inlineStr">
        <is>
          <t/>
        </is>
      </c>
      <c r="F197" s="143" t="n">
        <v>0.0</v>
      </c>
      <c r="G197" s="149" t="n">
        <f>IFERROR(C197 *F197,0)</f>
        <v>0.0</v>
      </c>
    </row>
    <row r="198">
      <c r="A198" s="117" t="n">
        <v>175.0</v>
      </c>
      <c r="B198" s="122" t="inlineStr">
        <is>
          <t>UN</t>
        </is>
      </c>
      <c r="C198" s="127" t="n">
        <v>125.0</v>
      </c>
      <c r="D198" s="132" t="inlineStr">
        <is>
          <t>PILHA C 2X1</t>
        </is>
      </c>
      <c r="E198" s="137" t="inlineStr">
        <is>
          <t/>
        </is>
      </c>
      <c r="F198" s="143" t="n">
        <v>0.0</v>
      </c>
      <c r="G198" s="149" t="n">
        <f>IFERROR(C198 *F198,0)</f>
        <v>0.0</v>
      </c>
    </row>
    <row r="199">
      <c r="A199" s="117" t="n">
        <v>176.0</v>
      </c>
      <c r="B199" s="122" t="inlineStr">
        <is>
          <t>PA</t>
        </is>
      </c>
      <c r="C199" s="127" t="n">
        <v>60.0</v>
      </c>
      <c r="D199" s="132" t="inlineStr">
        <is>
          <t>PINCEL MARCADOR PARA QUADRO BRANCO COM PONTA E REFIL RESUBSTITUÍVEL, PONTA DE ACRILICO 6.0MM, ESPESSURA DE ESCTITA 2.3MM, TINTA ESPECIAL, CAIXA C/12 UNIDADES, NA COR AZUL, MODELO V. BOARD OU SIMILAR</t>
        </is>
      </c>
      <c r="E199" s="137" t="inlineStr">
        <is>
          <t/>
        </is>
      </c>
      <c r="F199" s="143" t="n">
        <v>0.0</v>
      </c>
      <c r="G199" s="149" t="n">
        <f>IFERROR(C199 *F199,0)</f>
        <v>0.0</v>
      </c>
    </row>
    <row r="200">
      <c r="A200" s="117" t="n">
        <v>177.0</v>
      </c>
      <c r="B200" s="122" t="inlineStr">
        <is>
          <t>PA</t>
        </is>
      </c>
      <c r="C200" s="127" t="n">
        <v>55.0</v>
      </c>
      <c r="D200" s="132" t="inlineStr">
        <is>
          <t>PINCEL MARCADOR PARA QUADRO BRANCO COM PONTA E REFIL RESUBSTITUÍVEL, PONTA DE ACRILICO 6.0MM, ESPESSURA DE ESCTITA 2.3MM, TINTA ESPECIAL, CAIXA C/12 UNIDADES, NA COR PRETA, MODELO V. BOARD OU SIMILAR</t>
        </is>
      </c>
      <c r="E200" s="137" t="inlineStr">
        <is>
          <t/>
        </is>
      </c>
      <c r="F200" s="143" t="n">
        <v>0.0</v>
      </c>
      <c r="G200" s="149" t="n">
        <f>IFERROR(C200 *F200,0)</f>
        <v>0.0</v>
      </c>
    </row>
    <row r="201">
      <c r="A201" s="117" t="n">
        <v>178.0</v>
      </c>
      <c r="B201" s="122" t="inlineStr">
        <is>
          <t>PA</t>
        </is>
      </c>
      <c r="C201" s="127" t="n">
        <v>50.0</v>
      </c>
      <c r="D201" s="132" t="inlineStr">
        <is>
          <t>PINCEL MARCADOR PARA QUADRO BRANCO COM PONTA E REFIL RESUBSTITUÍVEL, PONTA DE ACRILICO 6.0MM, ESPESSURA DE ESCTITA 2.3MM, TINTA ESPECIAL, CAIXA C/12 UNIDADES, NA COR VERMELHA, MODELO V. BOARD OU SIMILAR</t>
        </is>
      </c>
      <c r="E201" s="137" t="inlineStr">
        <is>
          <t/>
        </is>
      </c>
      <c r="F201" s="143" t="n">
        <v>0.0</v>
      </c>
      <c r="G201" s="149" t="n">
        <f>IFERROR(C201 *F201,0)</f>
        <v>0.0</v>
      </c>
    </row>
    <row r="202">
      <c r="A202" s="117" t="n">
        <v>179.0</v>
      </c>
      <c r="B202" s="122" t="inlineStr">
        <is>
          <t>PA</t>
        </is>
      </c>
      <c r="C202" s="127" t="n">
        <v>65.0</v>
      </c>
      <c r="D202" s="132" t="inlineStr">
        <is>
          <t>PINCEL MARCADOR PERMANENTE ATÔMICO, ESCRITA GROSSA, TINTA A BASE DE ÁLCCOL, CAIXA C/12 UNIDADES, NA COR AZUL</t>
        </is>
      </c>
      <c r="E202" s="137" t="inlineStr">
        <is>
          <t/>
        </is>
      </c>
      <c r="F202" s="143" t="n">
        <v>0.0</v>
      </c>
      <c r="G202" s="149" t="n">
        <f>IFERROR(C202 *F202,0)</f>
        <v>0.0</v>
      </c>
    </row>
    <row r="203">
      <c r="A203" s="117" t="n">
        <v>180.0</v>
      </c>
      <c r="B203" s="122" t="inlineStr">
        <is>
          <t>PA</t>
        </is>
      </c>
      <c r="C203" s="127" t="n">
        <v>50.0</v>
      </c>
      <c r="D203" s="132" t="inlineStr">
        <is>
          <t>PINCEL MARCADOR PERMANENTE ATÔMICO, ESCRITA GROSSA, TINTA A BASE DE ÁLCCOL, CAIXA C/12 UNIDADES, NA COR PRETA</t>
        </is>
      </c>
      <c r="E203" s="137" t="inlineStr">
        <is>
          <t/>
        </is>
      </c>
      <c r="F203" s="143" t="n">
        <v>0.0</v>
      </c>
      <c r="G203" s="149" t="n">
        <f>IFERROR(C203 *F203,0)</f>
        <v>0.0</v>
      </c>
    </row>
    <row r="204">
      <c r="A204" s="117" t="n">
        <v>181.0</v>
      </c>
      <c r="B204" s="122" t="inlineStr">
        <is>
          <t>PA</t>
        </is>
      </c>
      <c r="C204" s="127" t="n">
        <v>40.0</v>
      </c>
      <c r="D204" s="132" t="inlineStr">
        <is>
          <t>PINCEL MARCADOR PERMANENTE ATÔMICO, ESCRITA GROSSA, TINTA A BASE DE ÁLCCOL, CAIXA C/12 UNIDADES, NA COR VERMELHA</t>
        </is>
      </c>
      <c r="E204" s="137" t="inlineStr">
        <is>
          <t/>
        </is>
      </c>
      <c r="F204" s="143" t="n">
        <v>0.0</v>
      </c>
      <c r="G204" s="149" t="n">
        <f>IFERROR(C204 *F204,0)</f>
        <v>0.0</v>
      </c>
    </row>
    <row r="205">
      <c r="A205" s="117" t="n">
        <v>182.0</v>
      </c>
      <c r="B205" s="122" t="inlineStr">
        <is>
          <t>UN</t>
        </is>
      </c>
      <c r="C205" s="127" t="n">
        <v>470.0</v>
      </c>
      <c r="D205" s="132" t="inlineStr">
        <is>
          <t>PINCEL PARA PINTURA, TIPO CHATO, CABO AMARELO, Nº 06</t>
        </is>
      </c>
      <c r="E205" s="137" t="inlineStr">
        <is>
          <t/>
        </is>
      </c>
      <c r="F205" s="143" t="n">
        <v>0.0</v>
      </c>
      <c r="G205" s="149" t="n">
        <f>IFERROR(C205 *F205,0)</f>
        <v>0.0</v>
      </c>
    </row>
    <row r="206">
      <c r="A206" s="117" t="n">
        <v>183.0</v>
      </c>
      <c r="B206" s="122" t="inlineStr">
        <is>
          <t>UN</t>
        </is>
      </c>
      <c r="C206" s="127" t="n">
        <v>470.0</v>
      </c>
      <c r="D206" s="132" t="inlineStr">
        <is>
          <t>PINCEL PARA PINTURA, TIPO CHATO, CABO AMARELO, Nº 08</t>
        </is>
      </c>
      <c r="E206" s="137" t="inlineStr">
        <is>
          <t/>
        </is>
      </c>
      <c r="F206" s="143" t="n">
        <v>0.0</v>
      </c>
      <c r="G206" s="149" t="n">
        <f>IFERROR(C206 *F206,0)</f>
        <v>0.0</v>
      </c>
    </row>
    <row r="207">
      <c r="A207" s="117" t="n">
        <v>184.0</v>
      </c>
      <c r="B207" s="122" t="inlineStr">
        <is>
          <t>UN</t>
        </is>
      </c>
      <c r="C207" s="127" t="n">
        <v>470.0</v>
      </c>
      <c r="D207" s="132" t="inlineStr">
        <is>
          <t>PINCEL PARA PINTURA, TIPO CHATO, CABO AMARELO, Nº 10</t>
        </is>
      </c>
      <c r="E207" s="137" t="inlineStr">
        <is>
          <t/>
        </is>
      </c>
      <c r="F207" s="143" t="n">
        <v>0.0</v>
      </c>
      <c r="G207" s="149" t="n">
        <f>IFERROR(C207 *F207,0)</f>
        <v>0.0</v>
      </c>
    </row>
    <row r="208">
      <c r="A208" s="117" t="n">
        <v>185.0</v>
      </c>
      <c r="B208" s="122" t="inlineStr">
        <is>
          <t>UN</t>
        </is>
      </c>
      <c r="C208" s="127" t="n">
        <v>470.0</v>
      </c>
      <c r="D208" s="132" t="inlineStr">
        <is>
          <t>PINCEL PARA PINTURA, TIPO CHATO, CABO AMARELO, Nº 12</t>
        </is>
      </c>
      <c r="E208" s="137" t="inlineStr">
        <is>
          <t/>
        </is>
      </c>
      <c r="F208" s="143" t="n">
        <v>0.0</v>
      </c>
      <c r="G208" s="149" t="n">
        <f>IFERROR(C208 *F208,0)</f>
        <v>0.0</v>
      </c>
    </row>
    <row r="209">
      <c r="A209" s="117" t="n">
        <v>186.0</v>
      </c>
      <c r="B209" s="122" t="inlineStr">
        <is>
          <t>UN</t>
        </is>
      </c>
      <c r="C209" s="127" t="n">
        <v>470.0</v>
      </c>
      <c r="D209" s="132" t="inlineStr">
        <is>
          <t>PINCEL PARA PINTURA, TIPO CHATO, CABO AMARELO, Nº 14</t>
        </is>
      </c>
      <c r="E209" s="137" t="inlineStr">
        <is>
          <t/>
        </is>
      </c>
      <c r="F209" s="143" t="n">
        <v>0.0</v>
      </c>
      <c r="G209" s="149" t="n">
        <f>IFERROR(C209 *F209,0)</f>
        <v>0.0</v>
      </c>
    </row>
    <row r="210">
      <c r="A210" s="117" t="n">
        <v>187.0</v>
      </c>
      <c r="B210" s="122" t="inlineStr">
        <is>
          <t>UN</t>
        </is>
      </c>
      <c r="C210" s="127" t="n">
        <v>470.0</v>
      </c>
      <c r="D210" s="132" t="inlineStr">
        <is>
          <t>PINCEL PARA PINTURA, TIPO CHATO, CABO AMARELO, Nº 16</t>
        </is>
      </c>
      <c r="E210" s="137" t="inlineStr">
        <is>
          <t/>
        </is>
      </c>
      <c r="F210" s="143" t="n">
        <v>0.0</v>
      </c>
      <c r="G210" s="149" t="n">
        <f>IFERROR(C210 *F210,0)</f>
        <v>0.0</v>
      </c>
    </row>
    <row r="211">
      <c r="A211" s="117" t="n">
        <v>188.0</v>
      </c>
      <c r="B211" s="122" t="inlineStr">
        <is>
          <t>UN</t>
        </is>
      </c>
      <c r="C211" s="127" t="n">
        <v>160.0</v>
      </c>
      <c r="D211" s="132" t="inlineStr">
        <is>
          <t>PISTOLA DE COLA QUENTE TIPO FINA, PONTA COM ISOLANTE TÉRMICO, 220 VOLTS</t>
        </is>
      </c>
      <c r="E211" s="137" t="inlineStr">
        <is>
          <t/>
        </is>
      </c>
      <c r="F211" s="143" t="n">
        <v>0.0</v>
      </c>
      <c r="G211" s="149" t="n">
        <f>IFERROR(C211 *F211,0)</f>
        <v>0.0</v>
      </c>
    </row>
    <row r="212">
      <c r="A212" s="117" t="n">
        <v>189.0</v>
      </c>
      <c r="B212" s="122" t="inlineStr">
        <is>
          <t>UN</t>
        </is>
      </c>
      <c r="C212" s="127" t="n">
        <v>140.0</v>
      </c>
      <c r="D212" s="132" t="inlineStr">
        <is>
          <t>PISTOLA DE COLA QUENTE TIPO GROSSA, PONTA COM ISOLANTE TÉRMICO, 220 VOLTS</t>
        </is>
      </c>
      <c r="E212" s="137" t="inlineStr">
        <is>
          <t/>
        </is>
      </c>
      <c r="F212" s="143" t="n">
        <v>0.0</v>
      </c>
      <c r="G212" s="149" t="n">
        <f>IFERROR(C212 *F212,0)</f>
        <v>0.0</v>
      </c>
    </row>
    <row r="213">
      <c r="A213" s="117" t="n">
        <v>190.0</v>
      </c>
      <c r="B213" s="122" t="inlineStr">
        <is>
          <t>UN</t>
        </is>
      </c>
      <c r="C213" s="127" t="n">
        <v>25.0</v>
      </c>
      <c r="D213" s="132" t="inlineStr">
        <is>
          <t>PLÁSTICO P/ PLASTIFICAR A4, 100 UNIDADES (220 X 307)</t>
        </is>
      </c>
      <c r="E213" s="137" t="inlineStr">
        <is>
          <t/>
        </is>
      </c>
      <c r="F213" s="143" t="n">
        <v>0.0</v>
      </c>
      <c r="G213" s="149" t="n">
        <f>IFERROR(C213 *F213,0)</f>
        <v>0.0</v>
      </c>
    </row>
    <row r="214">
      <c r="A214" s="117" t="n">
        <v>191.0</v>
      </c>
      <c r="B214" s="122" t="inlineStr">
        <is>
          <t>UN</t>
        </is>
      </c>
      <c r="C214" s="127" t="n">
        <v>160.0</v>
      </c>
      <c r="D214" s="132" t="inlineStr">
        <is>
          <t>PORTA CLIPES ACRÍLICO ÍMÃ</t>
        </is>
      </c>
      <c r="E214" s="137" t="inlineStr">
        <is>
          <t/>
        </is>
      </c>
      <c r="F214" s="143" t="n">
        <v>0.0</v>
      </c>
      <c r="G214" s="149" t="n">
        <f>IFERROR(C214 *F214,0)</f>
        <v>0.0</v>
      </c>
    </row>
    <row r="215">
      <c r="A215" s="117" t="n">
        <v>192.0</v>
      </c>
      <c r="B215" s="122" t="inlineStr">
        <is>
          <t>UN</t>
        </is>
      </c>
      <c r="C215" s="127" t="n">
        <v>25.0</v>
      </c>
      <c r="D215" s="132" t="inlineStr">
        <is>
          <t>PORTA FITA ADESIVA GRANDE</t>
        </is>
      </c>
      <c r="E215" s="137" t="inlineStr">
        <is>
          <t/>
        </is>
      </c>
      <c r="F215" s="143" t="n">
        <v>0.0</v>
      </c>
      <c r="G215" s="149" t="n">
        <f>IFERROR(C215 *F215,0)</f>
        <v>0.0</v>
      </c>
    </row>
    <row r="216">
      <c r="A216" s="117" t="n">
        <v>193.0</v>
      </c>
      <c r="B216" s="122" t="inlineStr">
        <is>
          <t>UN</t>
        </is>
      </c>
      <c r="C216" s="127" t="n">
        <v>85.0</v>
      </c>
      <c r="D216" s="132" t="inlineStr">
        <is>
          <t>PORTA LÁPIS/CLIPS E LEMBRETE (3X1) EM ACRÍLICO TRANSPARENTES NAS CORES CRISTAL OU FUMÊ</t>
        </is>
      </c>
      <c r="E216" s="137" t="inlineStr">
        <is>
          <t/>
        </is>
      </c>
      <c r="F216" s="143" t="n">
        <v>0.0</v>
      </c>
      <c r="G216" s="149" t="n">
        <f>IFERROR(C216 *F216,0)</f>
        <v>0.0</v>
      </c>
    </row>
    <row r="217">
      <c r="A217" s="117" t="n">
        <v>194.0</v>
      </c>
      <c r="B217" s="122" t="inlineStr">
        <is>
          <t>UN</t>
        </is>
      </c>
      <c r="C217" s="127" t="n">
        <v>210.0</v>
      </c>
      <c r="D217" s="132" t="inlineStr">
        <is>
          <t>PRANCHETA DURATEX OFICIO</t>
        </is>
      </c>
      <c r="E217" s="137" t="inlineStr">
        <is>
          <t/>
        </is>
      </c>
      <c r="F217" s="143" t="n">
        <v>0.0</v>
      </c>
      <c r="G217" s="149" t="n">
        <f>IFERROR(C217 *F217,0)</f>
        <v>0.0</v>
      </c>
    </row>
    <row r="218">
      <c r="A218" s="117" t="n">
        <v>195.0</v>
      </c>
      <c r="B218" s="122" t="inlineStr">
        <is>
          <t>UN</t>
        </is>
      </c>
      <c r="C218" s="127" t="n">
        <v>220.0</v>
      </c>
      <c r="D218" s="132" t="inlineStr">
        <is>
          <t>PRANCHETA EM ACRILCIO TAMANHO A4 OU OFÍCIO, COM PRENDEDOR, COR CRISTAL OU FUMÊ</t>
        </is>
      </c>
      <c r="E218" s="137" t="inlineStr">
        <is>
          <t/>
        </is>
      </c>
      <c r="F218" s="143" t="n">
        <v>0.0</v>
      </c>
      <c r="G218" s="149" t="n">
        <f>IFERROR(C218 *F218,0)</f>
        <v>0.0</v>
      </c>
    </row>
    <row r="219">
      <c r="A219" s="117" t="n">
        <v>196.0</v>
      </c>
      <c r="B219" s="122" t="inlineStr">
        <is>
          <t>UN</t>
        </is>
      </c>
      <c r="C219" s="127" t="n">
        <v>20.0</v>
      </c>
      <c r="D219" s="132" t="inlineStr">
        <is>
          <t>QUADRO BRANCO IMADO 100X120</t>
        </is>
      </c>
      <c r="E219" s="137" t="inlineStr">
        <is>
          <t/>
        </is>
      </c>
      <c r="F219" s="143" t="n">
        <v>0.0</v>
      </c>
      <c r="G219" s="149" t="n">
        <f>IFERROR(C219 *F219,0)</f>
        <v>0.0</v>
      </c>
    </row>
    <row r="220">
      <c r="A220" s="117" t="n">
        <v>197.0</v>
      </c>
      <c r="B220" s="122" t="inlineStr">
        <is>
          <t>UN</t>
        </is>
      </c>
      <c r="C220" s="127" t="n">
        <v>50.0</v>
      </c>
      <c r="D220" s="132" t="inlineStr">
        <is>
          <t>QUADRO BRANCO TAMANHO: 120 X 90CM COM MOLDURA EM ALUMÍNIO</t>
        </is>
      </c>
      <c r="E220" s="137" t="inlineStr">
        <is>
          <t/>
        </is>
      </c>
      <c r="F220" s="143" t="n">
        <v>0.0</v>
      </c>
      <c r="G220" s="149" t="n">
        <f>IFERROR(C220 *F220,0)</f>
        <v>0.0</v>
      </c>
    </row>
    <row r="221">
      <c r="A221" s="117" t="n">
        <v>198.0</v>
      </c>
      <c r="B221" s="122" t="inlineStr">
        <is>
          <t>UN</t>
        </is>
      </c>
      <c r="C221" s="127" t="n">
        <v>50.0</v>
      </c>
      <c r="D221" s="132" t="inlineStr">
        <is>
          <t>QUADRO CORTIÇA, TAMANHO 50 X 70CM, COM MOLDURA EM ALUMÍNIO</t>
        </is>
      </c>
      <c r="E221" s="137" t="inlineStr">
        <is>
          <t/>
        </is>
      </c>
      <c r="F221" s="143" t="n">
        <v>0.0</v>
      </c>
      <c r="G221" s="149" t="n">
        <f>IFERROR(C221 *F221,0)</f>
        <v>0.0</v>
      </c>
    </row>
    <row r="222">
      <c r="A222" s="117" t="n">
        <v>199.0</v>
      </c>
      <c r="B222" s="122" t="inlineStr">
        <is>
          <t>UN</t>
        </is>
      </c>
      <c r="C222" s="127" t="n">
        <v>620.0</v>
      </c>
      <c r="D222" s="132" t="inlineStr">
        <is>
          <t>RÉGUA PLASTICA TAMANHO: 30CM TRANSPARENTE CRISTAL</t>
        </is>
      </c>
      <c r="E222" s="137" t="inlineStr">
        <is>
          <t/>
        </is>
      </c>
      <c r="F222" s="143" t="n">
        <v>0.0</v>
      </c>
      <c r="G222" s="149" t="n">
        <f>IFERROR(C222 *F222,0)</f>
        <v>0.0</v>
      </c>
    </row>
    <row r="223">
      <c r="A223" s="117" t="n">
        <v>200.0</v>
      </c>
      <c r="B223" s="122" t="inlineStr">
        <is>
          <t>UN</t>
        </is>
      </c>
      <c r="C223" s="127" t="n">
        <v>415.0</v>
      </c>
      <c r="D223" s="132" t="inlineStr">
        <is>
          <t>RÉGUA PLASTICA TAMANHO: 50CM TRANSPARENTE CRISTAL</t>
        </is>
      </c>
      <c r="E223" s="137" t="inlineStr">
        <is>
          <t/>
        </is>
      </c>
      <c r="F223" s="143" t="n">
        <v>0.0</v>
      </c>
      <c r="G223" s="149" t="n">
        <f>IFERROR(C223 *F223,0)</f>
        <v>0.0</v>
      </c>
    </row>
    <row r="224">
      <c r="A224" s="117" t="n">
        <v>201.0</v>
      </c>
      <c r="B224" s="122" t="inlineStr">
        <is>
          <t>UN</t>
        </is>
      </c>
      <c r="C224" s="127" t="n">
        <v>160.0</v>
      </c>
      <c r="D224" s="132" t="inlineStr">
        <is>
          <t>TESOURAS MULTIUSO MEDINDO 21CM CABO EM POLIPROPILENO NA COR PRETA PARA USO EM ESCRITÓRIO</t>
        </is>
      </c>
      <c r="E224" s="137" t="inlineStr">
        <is>
          <t/>
        </is>
      </c>
      <c r="F224" s="143" t="n">
        <v>0.0</v>
      </c>
      <c r="G224" s="149" t="n">
        <f>IFERROR(C224 *F224,0)</f>
        <v>0.0</v>
      </c>
    </row>
    <row r="225">
      <c r="A225" s="117" t="n">
        <v>202.0</v>
      </c>
      <c r="B225" s="122" t="inlineStr">
        <is>
          <t>UN</t>
        </is>
      </c>
      <c r="C225" s="127" t="n">
        <v>400.0</v>
      </c>
      <c r="D225" s="132" t="inlineStr">
        <is>
          <t>TESOURAS PARA PICOTAR GRANDE, 21CM CABO EM POLIPROPILENO NA COR PRETA</t>
        </is>
      </c>
      <c r="E225" s="137" t="inlineStr">
        <is>
          <t/>
        </is>
      </c>
      <c r="F225" s="143" t="n">
        <v>0.0</v>
      </c>
      <c r="G225" s="149" t="n">
        <f>IFERROR(C225 *F225,0)</f>
        <v>0.0</v>
      </c>
    </row>
    <row r="226">
      <c r="A226" s="117" t="n">
        <v>203.0</v>
      </c>
      <c r="B226" s="122" t="inlineStr">
        <is>
          <t>UN</t>
        </is>
      </c>
      <c r="C226" s="127" t="n">
        <v>475.0</v>
      </c>
      <c r="D226" s="132" t="inlineStr">
        <is>
          <t>TESOURAS PEQUENA ESCOLAR SEM PONTA; MEDINDO 13CM CABO EM POLIPROPILENO NA COR PRETA PARA USO EM ESCRITÓRIO E ESCOLAR</t>
        </is>
      </c>
      <c r="E226" s="137" t="inlineStr">
        <is>
          <t/>
        </is>
      </c>
      <c r="F226" s="143" t="n">
        <v>0.0</v>
      </c>
      <c r="G226" s="149" t="n">
        <f>IFERROR(C226 *F226,0)</f>
        <v>0.0</v>
      </c>
    </row>
    <row r="227">
      <c r="A227" s="117" t="n">
        <v>204.0</v>
      </c>
      <c r="B227" s="122" t="inlineStr">
        <is>
          <t>UN</t>
        </is>
      </c>
      <c r="C227" s="127" t="n">
        <v>475.0</v>
      </c>
      <c r="D227" s="132" t="inlineStr">
        <is>
          <t>TINTA DE TECIDO FOSCA MULTICOLOR 37ML</t>
        </is>
      </c>
      <c r="E227" s="137" t="inlineStr">
        <is>
          <t/>
        </is>
      </c>
      <c r="F227" s="143" t="n">
        <v>0.0</v>
      </c>
      <c r="G227" s="149" t="n">
        <f>IFERROR(C227 *F227,0)</f>
        <v>0.0</v>
      </c>
    </row>
    <row r="228">
      <c r="A228" s="117" t="n">
        <v>205.0</v>
      </c>
      <c r="B228" s="122" t="inlineStr">
        <is>
          <t>PA</t>
        </is>
      </c>
      <c r="C228" s="127" t="n">
        <v>610.0</v>
      </c>
      <c r="D228" s="132" t="inlineStr">
        <is>
          <t>TINTA GUACHE 15 ML C/6 CORES PRINCIPAIS CARACTERISTICAS: NÃO TÓXICA SOLÚVEL EM ÁGUA</t>
        </is>
      </c>
      <c r="E228" s="137" t="inlineStr">
        <is>
          <t/>
        </is>
      </c>
      <c r="F228" s="143" t="n">
        <v>0.0</v>
      </c>
      <c r="G228" s="149" t="n">
        <f>IFERROR(C228 *F228,0)</f>
        <v>0.0</v>
      </c>
    </row>
    <row r="229">
      <c r="A229" s="117" t="n">
        <v>206.0</v>
      </c>
      <c r="B229" s="122" t="inlineStr">
        <is>
          <t>UN</t>
        </is>
      </c>
      <c r="C229" s="127" t="n">
        <v>30.0</v>
      </c>
      <c r="D229" s="132" t="inlineStr">
        <is>
          <t>TINTA PARA ALMOFADA DE CARIMBO NA COR AZUL</t>
        </is>
      </c>
      <c r="E229" s="137" t="inlineStr">
        <is>
          <t/>
        </is>
      </c>
      <c r="F229" s="143" t="n">
        <v>0.0</v>
      </c>
      <c r="G229" s="149" t="n">
        <f>IFERROR(C229 *F229,0)</f>
        <v>0.0</v>
      </c>
    </row>
    <row r="230">
      <c r="A230" s="117" t="n">
        <v>207.0</v>
      </c>
      <c r="B230" s="122" t="inlineStr">
        <is>
          <t>UN</t>
        </is>
      </c>
      <c r="C230" s="127" t="n">
        <v>30.0</v>
      </c>
      <c r="D230" s="132" t="inlineStr">
        <is>
          <t>TINTA PARA ALMOFADA DE CARIMBO NA COR PRETA</t>
        </is>
      </c>
      <c r="E230" s="137" t="inlineStr">
        <is>
          <t/>
        </is>
      </c>
      <c r="F230" s="143" t="n">
        <v>0.0</v>
      </c>
      <c r="G230" s="149" t="n">
        <f>IFERROR(C230 *F230,0)</f>
        <v>0.0</v>
      </c>
    </row>
    <row r="231">
      <c r="A231" s="117" t="n">
        <v>208.0</v>
      </c>
      <c r="B231" s="122" t="inlineStr">
        <is>
          <t>PA</t>
        </is>
      </c>
      <c r="C231" s="127" t="n">
        <v>610.0</v>
      </c>
      <c r="D231" s="132" t="inlineStr">
        <is>
          <t>TINTA PARA PINTURA FACIAL, CARTELA COM 3 LÁPIS JUMBO = 6CORES TESTADO DERMATOLOGICAMENTE, TEXTURA MACIA</t>
        </is>
      </c>
      <c r="E231" s="137" t="inlineStr">
        <is>
          <t/>
        </is>
      </c>
      <c r="F231" s="143" t="n">
        <v>0.0</v>
      </c>
      <c r="G231" s="149" t="n">
        <f>IFERROR(C231 *F231,0)</f>
        <v>0.0</v>
      </c>
    </row>
    <row r="232">
      <c r="A232" s="117" t="n">
        <v>209.0</v>
      </c>
      <c r="B232" s="122" t="inlineStr">
        <is>
          <t>UN</t>
        </is>
      </c>
      <c r="C232" s="127" t="n">
        <v>45.0</v>
      </c>
      <c r="D232" s="132" t="inlineStr">
        <is>
          <t>TNT ROLO DE 50 METROS 1,40MT DE LARGURA 40G. AMARELO</t>
        </is>
      </c>
      <c r="E232" s="137" t="inlineStr">
        <is>
          <t/>
        </is>
      </c>
      <c r="F232" s="143" t="n">
        <v>0.0</v>
      </c>
      <c r="G232" s="149" t="n">
        <f>IFERROR(C232 *F232,0)</f>
        <v>0.0</v>
      </c>
    </row>
    <row r="233">
      <c r="A233" s="117" t="n">
        <v>210.0</v>
      </c>
      <c r="B233" s="122" t="inlineStr">
        <is>
          <t>UN</t>
        </is>
      </c>
      <c r="C233" s="127" t="n">
        <v>45.0</v>
      </c>
      <c r="D233" s="132" t="inlineStr">
        <is>
          <t>TNT ROLO DE 50 METROS 1,40MT DE LARGURA 40G. AZUL</t>
        </is>
      </c>
      <c r="E233" s="137" t="inlineStr">
        <is>
          <t/>
        </is>
      </c>
      <c r="F233" s="143" t="n">
        <v>0.0</v>
      </c>
      <c r="G233" s="149" t="n">
        <f>IFERROR(C233 *F233,0)</f>
        <v>0.0</v>
      </c>
    </row>
    <row r="234">
      <c r="A234" s="117" t="n">
        <v>211.0</v>
      </c>
      <c r="B234" s="122" t="inlineStr">
        <is>
          <t>UN</t>
        </is>
      </c>
      <c r="C234" s="127" t="n">
        <v>55.0</v>
      </c>
      <c r="D234" s="132" t="inlineStr">
        <is>
          <t>TNT ROLO DE 50 METROS 1,40MT DE LARGURA 40G. BRANCO</t>
        </is>
      </c>
      <c r="E234" s="137" t="inlineStr">
        <is>
          <t/>
        </is>
      </c>
      <c r="F234" s="143" t="n">
        <v>0.0</v>
      </c>
      <c r="G234" s="149" t="n">
        <f>IFERROR(C234 *F234,0)</f>
        <v>0.0</v>
      </c>
    </row>
    <row r="235">
      <c r="A235" s="117" t="n">
        <v>212.0</v>
      </c>
      <c r="B235" s="122" t="inlineStr">
        <is>
          <t>UN</t>
        </is>
      </c>
      <c r="C235" s="127" t="n">
        <v>45.0</v>
      </c>
      <c r="D235" s="132" t="inlineStr">
        <is>
          <t>TNT ROLO DE 50 METROS 1,40MT DE LARGURA 40G. LARANJA</t>
        </is>
      </c>
      <c r="E235" s="137" t="inlineStr">
        <is>
          <t/>
        </is>
      </c>
      <c r="F235" s="143" t="n">
        <v>0.0</v>
      </c>
      <c r="G235" s="149" t="n">
        <f>IFERROR(C235 *F235,0)</f>
        <v>0.0</v>
      </c>
    </row>
    <row r="236">
      <c r="A236" s="117" t="n">
        <v>213.0</v>
      </c>
      <c r="B236" s="122" t="inlineStr">
        <is>
          <t>UN</t>
        </is>
      </c>
      <c r="C236" s="127" t="n">
        <v>45.0</v>
      </c>
      <c r="D236" s="132" t="inlineStr">
        <is>
          <t>TNT ROLO DE 50 METROS 1,40MT DE LARGURA 40G. ROSA</t>
        </is>
      </c>
      <c r="E236" s="137" t="inlineStr">
        <is>
          <t/>
        </is>
      </c>
      <c r="F236" s="143" t="n">
        <v>0.0</v>
      </c>
      <c r="G236" s="149" t="n">
        <f>IFERROR(C236 *F236,0)</f>
        <v>0.0</v>
      </c>
    </row>
    <row r="237">
      <c r="A237" s="117" t="n">
        <v>214.0</v>
      </c>
      <c r="B237" s="122" t="inlineStr">
        <is>
          <t>UN</t>
        </is>
      </c>
      <c r="C237" s="127" t="n">
        <v>45.0</v>
      </c>
      <c r="D237" s="132" t="inlineStr">
        <is>
          <t>TNT ROLO DE 50 METROS 1,40MT DE LARGURA 40G. VERMELHO</t>
        </is>
      </c>
      <c r="E237" s="137" t="inlineStr">
        <is>
          <t/>
        </is>
      </c>
      <c r="F237" s="143" t="n">
        <v>0.0</v>
      </c>
      <c r="G237" s="149" t="n">
        <f>IFERROR(C237 *F237,0)</f>
        <v>0.0</v>
      </c>
    </row>
    <row r="238">
      <c r="A238" s="117" t="n">
        <v>215.0</v>
      </c>
      <c r="B238" s="122" t="inlineStr">
        <is>
          <t>UN</t>
        </is>
      </c>
      <c r="C238" s="127" t="n">
        <v>55.0</v>
      </c>
      <c r="D238" s="132" t="inlineStr">
        <is>
          <t>TNT ROLO DE 50 METROS 1,40MT DE LARGURA 40G.PRETO</t>
        </is>
      </c>
      <c r="E238" s="137" t="inlineStr">
        <is>
          <t/>
        </is>
      </c>
      <c r="F238" s="143" t="n">
        <v>0.0</v>
      </c>
      <c r="G238" s="149" t="n">
        <f>IFERROR(C238 *F238,0)</f>
        <v>0.0</v>
      </c>
    </row>
    <row r="239">
      <c r="A239" s="117" t="n">
        <v>216.0</v>
      </c>
      <c r="B239" s="122" t="inlineStr">
        <is>
          <t>UN</t>
        </is>
      </c>
      <c r="C239" s="127" t="n">
        <v>45.0</v>
      </c>
      <c r="D239" s="132" t="inlineStr">
        <is>
          <t>TNT ROLO DE 50 METROS 1,40MT DE LARGURA 40G.VERDE</t>
        </is>
      </c>
      <c r="E239" s="137" t="inlineStr">
        <is>
          <t/>
        </is>
      </c>
      <c r="F239" s="143" t="n">
        <v>0.0</v>
      </c>
      <c r="G239" s="149" t="n">
        <f>IFERROR(C239 *F239,0)</f>
        <v>0.0</v>
      </c>
    </row>
    <row r="240">
      <c r="A240" s="117" t="n">
        <v>217.0</v>
      </c>
      <c r="B240" s="122" t="inlineStr">
        <is>
          <t>UN</t>
        </is>
      </c>
      <c r="C240" s="127" t="n">
        <v>45.0</v>
      </c>
      <c r="D240" s="132" t="inlineStr">
        <is>
          <t>TONER 3225 3K</t>
        </is>
      </c>
      <c r="E240" s="137" t="inlineStr">
        <is>
          <t/>
        </is>
      </c>
      <c r="F240" s="143" t="n">
        <v>0.0</v>
      </c>
      <c r="G240" s="149" t="n">
        <f>IFERROR(C240 *F240,0)</f>
        <v>0.0</v>
      </c>
    </row>
    <row r="241">
      <c r="A241" s="117" t="n">
        <v>218.0</v>
      </c>
      <c r="B241" s="122" t="inlineStr">
        <is>
          <t>UN</t>
        </is>
      </c>
      <c r="C241" s="127" t="n">
        <v>273.0</v>
      </c>
      <c r="D241" s="132" t="inlineStr">
        <is>
          <t>TONER PARA IMPRESSÃO LASER TN3442</t>
        </is>
      </c>
      <c r="E241" s="137" t="inlineStr">
        <is>
          <t/>
        </is>
      </c>
      <c r="F241" s="143" t="n">
        <v>0.0</v>
      </c>
      <c r="G241" s="149" t="n">
        <f>IFERROR(C241 *F241,0)</f>
        <v>0.0</v>
      </c>
    </row>
    <row r="242">
      <c r="G242" s="158" t="n">
        <f>SUM(G24:G241)</f>
        <v>0.0</v>
      </c>
    </row>
    <row r="244">
      <c r="A244" t="inlineStr">
        <is>
          <t>Prazo para entrega das mercadorias/serviços:_______dias.</t>
        </is>
      </c>
      <c r="E244" t="inlineStr">
        <is>
          <t>____________________,_____de_______________de_________</t>
        </is>
      </c>
    </row>
    <row r="246">
      <c r="A246" t="inlineStr">
        <is>
          <t>Condições de pagamento_________________________________</t>
        </is>
      </c>
      <c r="E246" t="inlineStr">
        <is>
          <t>Validade dos preços até _____/_____/__________</t>
        </is>
      </c>
    </row>
    <row r="250">
      <c r="C250" s="160" t="inlineStr">
        <is>
          <t>Ass. e Carimbo do Fornecedor</t>
        </is>
      </c>
      <c r="D250" s="160"/>
      <c r="E250" s="160"/>
      <c r="F250" s="160"/>
    </row>
  </sheetData>
  <sheetProtection password="D45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C2:H2"/>
    <mergeCell ref="C7:H7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44:D244"/>
    <mergeCell ref="E244:G244"/>
    <mergeCell ref="A246:D246"/>
    <mergeCell ref="E246:G246"/>
    <mergeCell ref="C250:F250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2025-09-15T17:19:36Z</dcterms:created>
  <dc:creator>Apache POI</dc:creator>
</cp:coreProperties>
</file>