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<sst xmlns="http://schemas.openxmlformats.org/spreadsheetml/2006/main" count="179" uniqueCount="59">
  <si>
    <t>PREFEITURA MUNICIPAL DE TRES RANCHOS - GO</t>
  </si>
  <si>
    <t>Planilha para proposta do pregão  Nº 10/2026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</si>
  <si>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</si>
  <si>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</si>
  <si>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</si>
  <si>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</si>
  <si>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</si>
  <si>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</si>
  <si>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</si>
  <si>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</si>
  <si>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</si>
  <si>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PCT</t>
  </si>
  <si>
    <t>Abraçadeira plástica (enforca-gato), dimensões aproximadas de 2,5 x 150 mm, cor natural ou preta, resistente a tração, pacote com 100 unidades.</t>
  </si>
  <si>
    <t/>
  </si>
  <si>
    <t>Abraçadeira plástica (enforca-gato), dimensões aproximadas de 2,5 x 200 mm, pacote com 100 unidades.</t>
  </si>
  <si>
    <t>Abraçadeira plástica (enforca-gato), dimensões aproximadas de 3,5 x 300 mm, pacote com 100 unidades.</t>
  </si>
  <si>
    <t>UND</t>
  </si>
  <si>
    <t>Base para relé fotoelétrico, padrão nacional, compatível com relés de iluminação pública, material resistente a intempéries.</t>
  </si>
  <si>
    <t>Braço para luminária pública, em aço galvanizado, comprimento aproximado de 1,0 a 1,5 metros, com diâmetro compatível para instalação em poste</t>
  </si>
  <si>
    <t>MT</t>
  </si>
  <si>
    <t>Cabo elétrico flexível, isolação em PVC, seção nominal de 10 mm², cor preta.</t>
  </si>
  <si>
    <t>Cabo multiplexado de alumínio, isolado, seção nominal aproximada de 1x25 + 25 mm², adequado para redes aéreas</t>
  </si>
  <si>
    <t>Cabo elétrico flexível, isolação em PVC, seção nominal de 4 mm².</t>
  </si>
  <si>
    <t>Cabo elétrico flexível, isolação em PVC, seção nominal de 10 mm².</t>
  </si>
  <si>
    <t>Cabo elétrico flexível, isolação em PVC, seção nominal de 2,5 mm².</t>
  </si>
  <si>
    <t>Cabo elétrico flexível multipolar, composto por 2 condutores de cobre, seção nominal de 4,0 mm² cada, isolação em PVC, indicado para instalações elétricas de baixa tensão.</t>
  </si>
  <si>
    <t>Chave de comando para iluminação pública, corrente nominal aproximada de 30A, destinada ao acionamento de circuitos de iluminação, compatível com rede elétrica de baixa tensão.</t>
  </si>
  <si>
    <t>Contator elétrico tripolar, corrente nominal mínima de 18A, tensão de operação compatível (220V), com aplicação em sistemas de comando e acionamento elétrico.</t>
  </si>
  <si>
    <t>Contator elétrico tripolar, corrente nominal mínima de 32A, tensão de operação compatível (220V), para uso em circuitos de potência e comando.</t>
  </si>
  <si>
    <t>Lâmpada LED tubular, potência nominal aproximada de 40W, temperatura de cor de 6500K (branco frio), base padrão tipo G13, com elevado fluxo luminoso e eficiência energética.</t>
  </si>
  <si>
    <t>Lâmpada LED tubular, potência nominal aproximada de 50W, temperatura de cor de 6500K, base compatível com o padrão de instalação.</t>
  </si>
  <si>
    <t>Luminária LED para iluminação pública, potência nominal aproximada de 100W, temperatura de cor de 5000K, grau de proteção mínimo IP66, alimentação bivolt, corpo em material resistente a intempéries.</t>
  </si>
  <si>
    <t>Luminária LED para iluminação pública, potência nominal aproximada de 150W, temperatura de cor de 6500K, grau de proteção IP66, alimentação bivolt.</t>
  </si>
  <si>
    <t>Luminária LED para iluminação pública, potência nominal aproximada de 200W, temperatura de cor de 6500K, grau de proteção IP66, alimentação bivolt.</t>
  </si>
  <si>
    <t>Luminária LED para iluminação pública, potência nominal aproximada de 60W, temperatura de cor de 5000K, grau de proteção IP66, alimentação bivolt.</t>
  </si>
  <si>
    <t>PAR</t>
  </si>
  <si>
    <t>Luva para eletroduto, confeccionada em PVC rígido, adequada para instalações elétricas de baixa tensão, com diâmetro nominal compatível (ex.: 3/4” ou 25 mm).</t>
  </si>
  <si>
    <t>Parafuso tipo máquina, confeccionado em aço carbono com acabamento zincado, acompanhado de porca e arruela, dimensões aproximadas de 16 x 250 mm.</t>
  </si>
  <si>
    <t>Poste metálico para iluminação pública, altura aproximada de 12 metros, confeccionado em aço galvanizado, adequado para fixação de luminárias e acessórios.</t>
  </si>
  <si>
    <t>Poste metálico para iluminação pública, altura aproximada de 8 metros, confeccionado em aço galvanizado.</t>
  </si>
  <si>
    <t>Relé fotoelétrico para comando automático de iluminação pública, alimentação bivolt, acionamento por variação de luminosidade ambiente, próprio para uso externo.</t>
  </si>
  <si>
    <t>Soquete (porta-lâmpada) tipo E40, confeccionado em porcelana, com elevada resistência térmica e elétrica, adequado para lâmpadas de alta potência.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</si>
  <si>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</si>
  <si>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</si>
  <si>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</si>
  <si>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</si>
  <si>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</si>
  <si>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</si>
  <si>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</si>
  <si>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</si>
  <si>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</si>
  <si>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TRES RANCHOS, 09:00 HORAS DO DIA 25/05/2026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</si>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</sst>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60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42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43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44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45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46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47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48</v>
      </c>
      <c r="B16" s="14"/>
      <c r="C16" s="16" t="s">
        <v>13</v>
      </c>
      <c r="D16" s="16" t="s">
        <v>13</v>
      </c>
      <c r="E16" s="16" t="s">
        <v>13</v>
      </c>
      <c r="F16" t="s" s="18">
        <v>49</v>
      </c>
    </row>
    <row r="18">
      <c r="A18" t="s" s="19">
        <v>50</v>
      </c>
    </row>
    <row r="21">
      <c r="A21" t="s" s="20">
        <v>51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60.0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15.0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15.0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16</v>
      </c>
      <c r="C27" t="n" s="8">
        <v>600.0</v>
      </c>
      <c r="D27" t="s" s="10">
        <v>17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16</v>
      </c>
      <c r="C28" t="n" s="8">
        <v>50.0</v>
      </c>
      <c r="D28" t="s" s="10">
        <v>18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19</v>
      </c>
      <c r="C29" t="n" s="8">
        <v>200.0</v>
      </c>
      <c r="D29" t="s" s="10">
        <v>20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19</v>
      </c>
      <c r="C30" t="n" s="8">
        <v>400.0</v>
      </c>
      <c r="D30" t="s" s="10">
        <v>21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19</v>
      </c>
      <c r="C31" t="n" s="8">
        <v>400.0</v>
      </c>
      <c r="D31" t="s" s="10">
        <v>22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19</v>
      </c>
      <c r="C32" t="n" s="8">
        <v>300.0</v>
      </c>
      <c r="D32" t="s" s="10">
        <v>23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19</v>
      </c>
      <c r="C33" t="n" s="8">
        <v>200.0</v>
      </c>
      <c r="D33" t="s" s="10">
        <v>24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19</v>
      </c>
      <c r="C34" t="n" s="8">
        <v>500.0</v>
      </c>
      <c r="D34" t="s" s="10">
        <v>25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16</v>
      </c>
      <c r="C35" t="n" s="8">
        <v>10.0</v>
      </c>
      <c r="D35" t="s" s="10">
        <v>26</v>
      </c>
      <c r="E35" t="s" s="11">
        <v>13</v>
      </c>
      <c r="F35" t="s" s="12">
        <v>13</v>
      </c>
      <c r="G35" t="s" s="7">
        <f>IFERROR(C35 *F35,0)</f>
        <v>13</v>
      </c>
    </row>
    <row r="36">
      <c r="A36" t="n" s="6">
        <v>13.0</v>
      </c>
      <c r="B36" t="s" s="6">
        <v>16</v>
      </c>
      <c r="C36" t="n" s="8">
        <v>5.0</v>
      </c>
      <c r="D36" t="s" s="10">
        <v>27</v>
      </c>
      <c r="E36" t="s" s="11">
        <v>13</v>
      </c>
      <c r="F36" t="s" s="12">
        <v>13</v>
      </c>
      <c r="G36" t="s" s="7">
        <f>IFERROR(C36 *F36,0)</f>
        <v>13</v>
      </c>
    </row>
    <row r="37">
      <c r="A37" t="n" s="6">
        <v>14.0</v>
      </c>
      <c r="B37" t="s" s="6">
        <v>16</v>
      </c>
      <c r="C37" t="n" s="8">
        <v>5.0</v>
      </c>
      <c r="D37" t="s" s="10">
        <v>28</v>
      </c>
      <c r="E37" t="s" s="11">
        <v>13</v>
      </c>
      <c r="F37" t="s" s="12">
        <v>13</v>
      </c>
      <c r="G37" t="s" s="7">
        <f>IFERROR(C37 *F37,0)</f>
        <v>13</v>
      </c>
    </row>
    <row r="38">
      <c r="A38" t="n" s="6">
        <v>15.0</v>
      </c>
      <c r="B38" t="s" s="6">
        <v>16</v>
      </c>
      <c r="C38" t="n" s="8">
        <v>100.0</v>
      </c>
      <c r="D38" t="s" s="10">
        <v>29</v>
      </c>
      <c r="E38" t="s" s="11">
        <v>13</v>
      </c>
      <c r="F38" t="s" s="12">
        <v>13</v>
      </c>
      <c r="G38" t="s" s="7">
        <f>IFERROR(C38 *F38,0)</f>
        <v>13</v>
      </c>
    </row>
    <row r="39">
      <c r="A39" t="n" s="6">
        <v>16.0</v>
      </c>
      <c r="B39" t="s" s="6">
        <v>16</v>
      </c>
      <c r="C39" t="n" s="8">
        <v>500.0</v>
      </c>
      <c r="D39" t="s" s="10">
        <v>30</v>
      </c>
      <c r="E39" t="s" s="11">
        <v>13</v>
      </c>
      <c r="F39" t="s" s="12">
        <v>13</v>
      </c>
      <c r="G39" t="s" s="7">
        <f>IFERROR(C39 *F39,0)</f>
        <v>13</v>
      </c>
    </row>
    <row r="40">
      <c r="A40" t="n" s="6">
        <v>17.0</v>
      </c>
      <c r="B40" t="s" s="6">
        <v>16</v>
      </c>
      <c r="C40" t="n" s="8">
        <v>200.0</v>
      </c>
      <c r="D40" t="s" s="10">
        <v>31</v>
      </c>
      <c r="E40" t="s" s="11">
        <v>13</v>
      </c>
      <c r="F40" t="s" s="12">
        <v>13</v>
      </c>
      <c r="G40" t="s" s="7">
        <f>IFERROR(C40 *F40,0)</f>
        <v>13</v>
      </c>
    </row>
    <row r="41">
      <c r="A41" t="n" s="6">
        <v>18.0</v>
      </c>
      <c r="B41" t="s" s="6">
        <v>16</v>
      </c>
      <c r="C41" t="n" s="8">
        <v>200.0</v>
      </c>
      <c r="D41" t="s" s="10">
        <v>32</v>
      </c>
      <c r="E41" t="s" s="11">
        <v>13</v>
      </c>
      <c r="F41" t="s" s="12">
        <v>13</v>
      </c>
      <c r="G41" t="s" s="7">
        <f>IFERROR(C41 *F41,0)</f>
        <v>13</v>
      </c>
    </row>
    <row r="42">
      <c r="A42" t="n" s="6">
        <v>19.0</v>
      </c>
      <c r="B42" t="s" s="6">
        <v>16</v>
      </c>
      <c r="C42" t="n" s="8">
        <v>150.0</v>
      </c>
      <c r="D42" t="s" s="10">
        <v>33</v>
      </c>
      <c r="E42" t="s" s="11">
        <v>13</v>
      </c>
      <c r="F42" t="s" s="12">
        <v>13</v>
      </c>
      <c r="G42" t="s" s="7">
        <f>IFERROR(C42 *F42,0)</f>
        <v>13</v>
      </c>
    </row>
    <row r="43">
      <c r="A43" t="n" s="6">
        <v>20.0</v>
      </c>
      <c r="B43" t="s" s="6">
        <v>16</v>
      </c>
      <c r="C43" t="n" s="8">
        <v>150.0</v>
      </c>
      <c r="D43" t="s" s="10">
        <v>34</v>
      </c>
      <c r="E43" t="s" s="11">
        <v>13</v>
      </c>
      <c r="F43" t="s" s="12">
        <v>13</v>
      </c>
      <c r="G43" t="s" s="7">
        <f>IFERROR(C43 *F43,0)</f>
        <v>13</v>
      </c>
    </row>
    <row r="44">
      <c r="A44" t="n" s="6">
        <v>21.0</v>
      </c>
      <c r="B44" t="s" s="6">
        <v>35</v>
      </c>
      <c r="C44" t="n" s="8">
        <v>1.0</v>
      </c>
      <c r="D44" t="s" s="10">
        <v>36</v>
      </c>
      <c r="E44" t="s" s="11">
        <v>13</v>
      </c>
      <c r="F44" t="s" s="12">
        <v>13</v>
      </c>
      <c r="G44" t="s" s="7">
        <f>IFERROR(C44 *F44,0)</f>
        <v>13</v>
      </c>
    </row>
    <row r="45">
      <c r="A45" t="n" s="6">
        <v>22.0</v>
      </c>
      <c r="B45" t="s" s="6">
        <v>16</v>
      </c>
      <c r="C45" t="n" s="8">
        <v>300.0</v>
      </c>
      <c r="D45" t="s" s="10">
        <v>37</v>
      </c>
      <c r="E45" t="s" s="11">
        <v>13</v>
      </c>
      <c r="F45" t="s" s="12">
        <v>13</v>
      </c>
      <c r="G45" t="s" s="7">
        <f>IFERROR(C45 *F45,0)</f>
        <v>13</v>
      </c>
    </row>
    <row r="46">
      <c r="A46" t="n" s="6">
        <v>23.0</v>
      </c>
      <c r="B46" t="s" s="6">
        <v>16</v>
      </c>
      <c r="C46" t="n" s="8">
        <v>5.0</v>
      </c>
      <c r="D46" t="s" s="10">
        <v>38</v>
      </c>
      <c r="E46" t="s" s="11">
        <v>13</v>
      </c>
      <c r="F46" t="s" s="12">
        <v>13</v>
      </c>
      <c r="G46" t="s" s="7">
        <f>IFERROR(C46 *F46,0)</f>
        <v>13</v>
      </c>
    </row>
    <row r="47">
      <c r="A47" t="n" s="6">
        <v>24.0</v>
      </c>
      <c r="B47" t="s" s="6">
        <v>16</v>
      </c>
      <c r="C47" t="n" s="8">
        <v>5.0</v>
      </c>
      <c r="D47" t="s" s="10">
        <v>39</v>
      </c>
      <c r="E47" t="s" s="11">
        <v>13</v>
      </c>
      <c r="F47" t="s" s="12">
        <v>13</v>
      </c>
      <c r="G47" t="s" s="7">
        <f>IFERROR(C47 *F47,0)</f>
        <v>13</v>
      </c>
    </row>
    <row r="48">
      <c r="A48" t="n" s="6">
        <v>25.0</v>
      </c>
      <c r="B48" t="s" s="6">
        <v>16</v>
      </c>
      <c r="C48" t="n" s="8">
        <v>500.0</v>
      </c>
      <c r="D48" t="s" s="10">
        <v>40</v>
      </c>
      <c r="E48" t="s" s="11">
        <v>13</v>
      </c>
      <c r="F48" t="s" s="12">
        <v>13</v>
      </c>
      <c r="G48" t="s" s="7">
        <f>IFERROR(C48 *F48,0)</f>
        <v>13</v>
      </c>
    </row>
    <row r="49">
      <c r="A49" t="n" s="6">
        <v>26.0</v>
      </c>
      <c r="B49" t="s" s="6">
        <v>16</v>
      </c>
      <c r="C49" t="n" s="8">
        <v>50.0</v>
      </c>
      <c r="D49" t="s" s="10">
        <v>41</v>
      </c>
      <c r="E49" t="s" s="11">
        <v>13</v>
      </c>
      <c r="F49" t="s" s="12">
        <v>13</v>
      </c>
      <c r="G49" t="s" s="7">
        <f>IFERROR(C49 *F49,0)</f>
        <v>13</v>
      </c>
    </row>
    <row r="50">
      <c r="G50" t="n" s="7">
        <f>SUM(G22:G49)</f>
        <v>0.0</v>
      </c>
    </row>
    <row r="52">
      <c r="A52" t="s" s="21">
        <v>52</v>
      </c>
      <c r="E52" t="s" s="21">
        <v>53</v>
      </c>
    </row>
    <row r="54">
      <c r="A54" t="s" s="21">
        <v>54</v>
      </c>
      <c r="E54" t="s" s="21">
        <v>55</v>
      </c>
    </row>
    <row r="56">
      <c r="C56" t="s" s="21">
        <v>56</v>
      </c>
      <c r="E56" t="s" s="21">
        <v>57</v>
      </c>
    </row>
    <row r="60">
      <c r="C60" t="s" s="23">
        <v>58</v>
      </c>
      <c r="D60" s="23"/>
      <c r="E60" s="23"/>
      <c r="F60" s="23"/>
    </row>
  </sheetData>
  <sheetProtection password="DC68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52:D52"/>
    <mergeCell ref="E52:G52"/>
    <mergeCell ref="A54:D54"/>
    <mergeCell ref="E54:G54"/>
    <mergeCell ref="C56:D56"/>
    <mergeCell ref="E56:G56"/>
    <mergeCell ref="C60:F60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2026-05-12T19:37:13Z</dcterms:created>
  <dc:creator>Apache POI</dc:creator>
</cp:coreProperties>
</file>