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CRONOGRAMAS\MELHORIA FUNCIONAL SUPERVISÃO\Nova pasta\"/>
    </mc:Choice>
  </mc:AlternateContent>
  <xr:revisionPtr revIDLastSave="0" documentId="8_{390A3825-B315-4633-BC6D-BAC448547FB3}" xr6:coauthVersionLast="47" xr6:coauthVersionMax="47" xr10:uidLastSave="{00000000-0000-0000-0000-000000000000}"/>
  <bookViews>
    <workbookView xWindow="-28920" yWindow="-105" windowWidth="29040" windowHeight="15720" xr2:uid="{DFF7A114-97DC-4D28-9F16-88CCA2304E3D}"/>
  </bookViews>
  <sheets>
    <sheet name="CRONOGRAMA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Order1" hidden="1">255</definedName>
    <definedName name="_xlnm.Print_Area" localSheetId="0">CRONOGRAMA!$A$1:$I$50</definedName>
    <definedName name="Área_impressão_IM">#REF!</definedName>
    <definedName name="Aut_original">[1]PROJETO!#REF!</definedName>
    <definedName name="Aut_resumo">[2]RESUMO_AUT1!#REF!</definedName>
    <definedName name="BANCODADOS1">'[3]CUSTO EQUIP'!$A$3:$T$56</definedName>
    <definedName name="BDI">[4]BDI!$K$9</definedName>
    <definedName name="Bloco" hidden="1">#REF!</definedName>
    <definedName name="Bloco2" hidden="1">#REF!</definedName>
    <definedName name="CadIns" hidden="1">#REF!</definedName>
    <definedName name="CadSrv" hidden="1">#REF!</definedName>
    <definedName name="cch" hidden="1">#N/A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have" hidden="1">#REF!</definedName>
    <definedName name="Chave1" hidden="1">#REF!</definedName>
    <definedName name="Clas" hidden="1">MAX(LEN(#REF!))</definedName>
    <definedName name="Cliente" hidden="1">""</definedName>
    <definedName name="Cls" hidden="1">#N/A</definedName>
    <definedName name="Cod" hidden="1">#REF!</definedName>
    <definedName name="Coluna" hidden="1">#REF!</definedName>
    <definedName name="Comp" hidden="1">#REF!</definedName>
    <definedName name="CpuAux" hidden="1">#REF!</definedName>
    <definedName name="CPUs" hidden="1">#REF!</definedName>
    <definedName name="CRIT" hidden="1">#REF!</definedName>
    <definedName name="_xlnm.Criteria" hidden="1">#REF!</definedName>
    <definedName name="cronograma" hidden="1">{#N/A,#N/A,TRUE,"Plan1"}</definedName>
    <definedName name="cronograma1" hidden="1">{#N/A,#N/A,TRUE,"Plan1"}</definedName>
    <definedName name="CRONOGRAMAA" hidden="1">{#N/A,#N/A,TRUE,"Plan1"}</definedName>
    <definedName name="CRONOGRAMAA1" hidden="1">{#N/A,#N/A,TRUE,"Plan1"}</definedName>
    <definedName name="CunEq" hidden="1">SUM(IF(#REF! =#REF!,(#REF!)*(#REF!="EQ")))</definedName>
    <definedName name="CunMo" hidden="1">SUM(IF(#REF! =#REF!,(#REF!)*(#REF!="MO")))</definedName>
    <definedName name="CunMp" hidden="1">SUM(IF(#REF! =#REF!,(#REF!)*(#REF!="MP")))</definedName>
    <definedName name="DescAux" hidden="1">#N/A</definedName>
    <definedName name="EmpAux" hidden="1">""</definedName>
    <definedName name="EQ" hidden="1">#REF!</definedName>
    <definedName name="Excel_BuiltIn_Print_Titles_1">#REF!</definedName>
    <definedName name="Excel_BuiltIn_Print_Titles_2">#REF!</definedName>
    <definedName name="FDVGD" hidden="1">#REF!</definedName>
    <definedName name="Insumos" hidden="1">#REF!</definedName>
    <definedName name="Itens" hidden="1">#REF!</definedName>
    <definedName name="LOTE">[3]Croqui!$I$6</definedName>
    <definedName name="Max" hidden="1">COUNTIF(#REF!,"&lt;&gt;0")+3</definedName>
    <definedName name="MO" hidden="1">#REF!</definedName>
    <definedName name="Modelo" hidden="1">#REF!</definedName>
    <definedName name="MP" hidden="1">#REF!</definedName>
    <definedName name="NLEq" hidden="1">4</definedName>
    <definedName name="NLMo" hidden="1">6</definedName>
    <definedName name="NLMp" hidden="1">5</definedName>
    <definedName name="NLTr" hidden="1">3</definedName>
    <definedName name="Obra" hidden="1">""</definedName>
    <definedName name="OnOff" hidden="1">"ON"</definedName>
    <definedName name="Ordem" hidden="1">#REF!</definedName>
    <definedName name="Origem" hidden="1">#REF!</definedName>
    <definedName name="Plan1" hidden="1">#REF!</definedName>
    <definedName name="Posição" hidden="1">#REF!</definedName>
    <definedName name="Prd" hidden="1">#N/A</definedName>
    <definedName name="PrdAux" hidden="1">#N/A</definedName>
    <definedName name="Print">[5]QuQuant!#REF!</definedName>
    <definedName name="Print_Area_MI">#REF!</definedName>
    <definedName name="QD" hidden="1">#REF!</definedName>
    <definedName name="QTD" hidden="1">#REF!</definedName>
    <definedName name="QtEq" hidden="1">#REF!</definedName>
    <definedName name="QtMo" hidden="1">#REF!</definedName>
    <definedName name="QtMp" hidden="1">#REF!</definedName>
    <definedName name="QtTr" hidden="1">#REF!</definedName>
    <definedName name="Relat" hidden="1">#REF!</definedName>
    <definedName name="resumo" hidden="1">{#N/A,#N/A,TRUE,"Plan1"}</definedName>
    <definedName name="RESUMOO" hidden="1">{#N/A,#N/A,TRUE,"Plan1"}</definedName>
    <definedName name="resumou" hidden="1">{#N/A,#N/A,TRUE,"Plan1"}</definedName>
    <definedName name="RESUMOUU" hidden="1">{#N/A,#N/A,TRUE,"Plan1"}</definedName>
    <definedName name="SE" hidden="1">#REF!</definedName>
    <definedName name="SRROO">[3]Croqui!$I$4</definedName>
    <definedName name="SRV" hidden="1">#REF!</definedName>
    <definedName name="_xlnm.Print_Titles" localSheetId="0">CRONOGRAMA!$1:$7</definedName>
    <definedName name="TOT" hidden="1">#REF!</definedName>
    <definedName name="un" hidden="1">#N/A</definedName>
    <definedName name="UnidAux" hidden="1">#N/A</definedName>
    <definedName name="w" hidden="1">{#N/A,#N/A,TRUE,"Plan1"}</definedName>
    <definedName name="wrn.relext." hidden="1">{#N/A,#N/A,TRUE,"Plan1"}</definedName>
    <definedName name="XXXX">[2]RESUMO_AUT1!#REF!</definedName>
    <definedName name="XXXX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<sst xmlns="http://schemas.openxmlformats.org/spreadsheetml/2006/main" count="81" uniqueCount="38">
  <si>
    <t>CRONOGRAMA FÍSICO - FINANCEIRO</t>
  </si>
  <si>
    <t>ATIVIDADES</t>
  </si>
  <si>
    <t>VALOR ETAPA</t>
  </si>
  <si>
    <t>MÊS</t>
  </si>
  <si>
    <t>1º MÊS</t>
  </si>
  <si>
    <t>2º MÊS</t>
  </si>
  <si>
    <t>3º MÊS</t>
  </si>
  <si>
    <t>4º MÊS</t>
  </si>
  <si>
    <t>5º MÊS</t>
  </si>
  <si>
    <t>6º MÊS</t>
  </si>
  <si>
    <t>TOTAL</t>
  </si>
  <si>
    <t>Parcial (R$)</t>
  </si>
  <si>
    <t>Percentual Parcial %)</t>
  </si>
  <si>
    <t>Acumulado (R$)</t>
  </si>
  <si>
    <t>Percentual Acumulado (%)</t>
  </si>
  <si>
    <t>GOINFRA - Agência Goiana de Infraestrutura e Transportes</t>
  </si>
  <si>
    <t>ITEM</t>
  </si>
  <si>
    <t>RELATÓRIO INICIAL DOS SERVIÇOS</t>
  </si>
  <si>
    <t>RELATÓRIO INICIAL DOS SERVIÇOS DE SUPERVISÃO (QUANTIDADE MÍNIMA DE 10 KM)</t>
  </si>
  <si>
    <t>RELATÓRIO DE ACOMPANHAMENTO DE OBRA</t>
  </si>
  <si>
    <t>PLANEJAMENTO E ACOMPANHAMENTO DA OBRA</t>
  </si>
  <si>
    <t>CONTROLE E MONITORAMENTO DE REVISÕES DE PROJETO EM FASE DE OBRAS</t>
  </si>
  <si>
    <t>REALIZAÇÃO DA MEDIÇÃO</t>
  </si>
  <si>
    <t>ACOMPANHAMENTO AMBIENTAL</t>
  </si>
  <si>
    <t>CONTROLE GEOTÉCNICO - ESTABILIZAÇÃO GRANULOMÉTRICA</t>
  </si>
  <si>
    <t>CONTROLE GEOTÉCNICO - MASSA ASFÁLTICA</t>
  </si>
  <si>
    <t>CONTROLE GEOTÉCNICO - TRATAMENTO SUPERFICIAL</t>
  </si>
  <si>
    <t>CONTROLE GEOTÉCNICO - MICRO</t>
  </si>
  <si>
    <t>CONTROLE GEOTÉCNICO - TESTE DE CARGA</t>
  </si>
  <si>
    <t>CONTROLE GEOMÉTRICO - ESTABILIZAÇÃO GRANULOMÉTRICA</t>
  </si>
  <si>
    <t>CONTROLE GEOMÉTRICO - REVESTIMENTO</t>
  </si>
  <si>
    <t>RELATÓRIO FINAL DOS SERVIÇOS</t>
  </si>
  <si>
    <t>RELATÓRIO DE RECEBIMENTO DE OBRAS - TRO (PARCIAL OU TOTAL)</t>
  </si>
  <si>
    <t>RELATÓRIO FINAL DOS TRABALHOS DE SUPERVISÃO</t>
  </si>
  <si>
    <t>PROJETO(S) "AS BUILT" DA(S) OBRA(S)</t>
  </si>
  <si>
    <t>CONTROLE GEOMÉTRICO - OBRAS COMPLEMENTARES</t>
  </si>
  <si>
    <t/>
  </si>
  <si>
    <t>CONTRATAÇÃO DE EMPRESA ESPECIALIZADA PARA PRESTAÇÃO DOS SERVIÇOS DE SUPERVISÃO DA EXECUÇÃO DAS MELHORIAS FUNCIONAIS DO TRECHO DA RODOVIA GO-225,GO-431,GO-414,GO-338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</si>
</sst>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#\º\ "/>
  </numFmts>
  <fonts count="14" x14ac:knownFonts="1">
    <font>
      <sz val="10"/>
      <name val="Arial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1"/>
      <color rgb="FF000000"/>
      <name val="Arial"/>
      <family val="2"/>
    </font>
    <font>
      <b/>
      <sz val="9"/>
      <name val="Arial"/>
      <family val="2"/>
    </font>
    <font>
      <sz val="8"/>
      <name val="Arial"/>
      <family val="2"/>
      <charset val="1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/>
    <xf numFmtId="0" fontId="1" fillId="0" borderId="0"/>
    <xf numFmtId="0" fontId="13" fillId="0" borderId="0" applyNumberFormat="0" applyFont="0" applyFill="0" applyBorder="0" applyAlignment="0" applyProtection="0"/>
  </cellStyleXfs>
  <cellXfs count="77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7" fillId="2" borderId="4" xfId="3" applyNumberFormat="1" applyFont="1" applyFill="1" applyBorder="1" applyAlignment="1">
      <alignment vertical="center"/>
    </xf>
    <xf numFmtId="0" fontId="7" fillId="2" borderId="0" xfId="3" applyNumberFormat="1" applyFont="1" applyFill="1" applyBorder="1" applyAlignment="1">
      <alignment vertical="center"/>
    </xf>
    <xf numFmtId="0" fontId="7" fillId="2" borderId="8" xfId="3" applyNumberFormat="1" applyFont="1" applyFill="1" applyBorder="1" applyAlignment="1">
      <alignment vertical="center"/>
    </xf>
    <xf numFmtId="0" fontId="7" fillId="2" borderId="0" xfId="3" applyNumberFormat="1" applyFont="1" applyFill="1" applyBorder="1" applyAlignment="1">
      <alignment horizontal="centerContinuous" vertical="center"/>
    </xf>
    <xf numFmtId="164" fontId="3" fillId="0" borderId="2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5" fillId="0" borderId="6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10" fontId="3" fillId="0" borderId="3" xfId="2" applyNumberFormat="1" applyFont="1" applyFill="1" applyBorder="1" applyAlignment="1">
      <alignment horizontal="center" vertical="center"/>
    </xf>
    <xf numFmtId="44" fontId="4" fillId="0" borderId="17" xfId="0" applyNumberFormat="1" applyFont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10" fontId="4" fillId="3" borderId="1" xfId="2" applyNumberFormat="1" applyFont="1" applyFill="1" applyBorder="1" applyAlignment="1">
      <alignment horizontal="center" vertical="center"/>
    </xf>
    <xf numFmtId="44" fontId="4" fillId="0" borderId="3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vertical="center"/>
    </xf>
    <xf numFmtId="0" fontId="4" fillId="0" borderId="12" xfId="0" applyFont="1" applyBorder="1" applyAlignment="1">
      <alignment horizontal="centerContinuous" vertical="center"/>
    </xf>
    <xf numFmtId="0" fontId="4" fillId="0" borderId="22" xfId="0" applyFont="1" applyBorder="1" applyAlignment="1">
      <alignment horizontal="centerContinuous" vertical="center"/>
    </xf>
    <xf numFmtId="0" fontId="12" fillId="0" borderId="12" xfId="0" applyFont="1" applyBorder="1" applyAlignment="1">
      <alignment horizontal="centerContinuous" vertical="center" wrapText="1"/>
    </xf>
    <xf numFmtId="44" fontId="11" fillId="3" borderId="1" xfId="0" applyNumberFormat="1" applyFont="1" applyFill="1" applyBorder="1" applyAlignment="1">
      <alignment vertical="center"/>
    </xf>
    <xf numFmtId="164" fontId="3" fillId="0" borderId="28" xfId="0" applyNumberFormat="1" applyFont="1" applyBorder="1" applyAlignment="1">
      <alignment horizontal="center" vertical="center"/>
    </xf>
    <xf numFmtId="0" fontId="9" fillId="3" borderId="4" xfId="4" applyFont="1" applyFill="1" applyBorder="1" applyAlignment="1">
      <alignment vertical="center"/>
    </xf>
    <xf numFmtId="0" fontId="9" fillId="3" borderId="5" xfId="4" applyFont="1" applyFill="1" applyBorder="1" applyAlignment="1">
      <alignment vertical="center"/>
    </xf>
    <xf numFmtId="0" fontId="9" fillId="3" borderId="8" xfId="4" applyFont="1" applyFill="1" applyBorder="1" applyAlignment="1">
      <alignment vertical="center"/>
    </xf>
    <xf numFmtId="0" fontId="9" fillId="3" borderId="9" xfId="4" applyFont="1" applyFill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3" borderId="27" xfId="4" applyFont="1" applyFill="1" applyBorder="1" applyAlignment="1">
      <alignment vertical="center" wrapText="1"/>
    </xf>
    <xf numFmtId="0" fontId="9" fillId="3" borderId="23" xfId="4" applyFont="1" applyFill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44" fontId="4" fillId="0" borderId="25" xfId="1" applyFont="1" applyBorder="1" applyAlignment="1">
      <alignment horizontal="center" vertical="center"/>
    </xf>
    <xf numFmtId="44" fontId="4" fillId="0" borderId="26" xfId="1" applyFont="1" applyBorder="1" applyAlignment="1">
      <alignment horizontal="center" vertical="center"/>
    </xf>
    <xf numFmtId="0" fontId="8" fillId="2" borderId="11" xfId="3" applyNumberFormat="1" applyFont="1" applyFill="1" applyBorder="1" applyAlignment="1">
      <alignment horizontal="center" vertical="center" wrapText="1"/>
    </xf>
    <xf numFmtId="0" fontId="8" fillId="2" borderId="4" xfId="3" applyNumberFormat="1" applyFont="1" applyFill="1" applyBorder="1" applyAlignment="1">
      <alignment horizontal="center" vertical="center" wrapText="1"/>
    </xf>
    <xf numFmtId="0" fontId="8" fillId="2" borderId="5" xfId="3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0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10" xfId="3" applyNumberFormat="1" applyFont="1" applyFill="1" applyBorder="1" applyAlignment="1">
      <alignment horizontal="center" vertical="center" wrapText="1"/>
    </xf>
    <xf numFmtId="0" fontId="8" fillId="2" borderId="8" xfId="3" applyNumberFormat="1" applyFont="1" applyFill="1" applyBorder="1" applyAlignment="1">
      <alignment horizontal="center" vertical="center" wrapText="1"/>
    </xf>
    <xf numFmtId="0" fontId="8" fillId="2" borderId="9" xfId="3" applyNumberFormat="1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44" fontId="4" fillId="0" borderId="14" xfId="1" applyFont="1" applyBorder="1" applyAlignment="1">
      <alignment horizontal="center" vertical="center"/>
    </xf>
    <xf numFmtId="44" fontId="4" fillId="0" borderId="17" xfId="1" applyFont="1" applyBorder="1" applyAlignment="1">
      <alignment horizontal="center" vertical="center"/>
    </xf>
    <xf numFmtId="0" fontId="4" fillId="0" borderId="14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Continuous" vertical="center"/>
    </xf>
    <xf numFmtId="10" fontId="3" fillId="0" borderId="30" xfId="2" applyNumberFormat="1" applyFont="1" applyFill="1" applyBorder="1" applyAlignment="1">
      <alignment horizontal="center" vertical="center"/>
    </xf>
    <xf numFmtId="44" fontId="4" fillId="0" borderId="31" xfId="0" applyNumberFormat="1" applyFont="1" applyBorder="1" applyAlignment="1">
      <alignment vertical="center"/>
    </xf>
    <xf numFmtId="0" fontId="11" fillId="3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vertical="center"/>
    </xf>
    <xf numFmtId="0" fontId="11" fillId="3" borderId="32" xfId="0" applyFont="1" applyFill="1" applyBorder="1" applyAlignment="1">
      <alignment horizontal="center" vertical="center"/>
    </xf>
    <xf numFmtId="10" fontId="4" fillId="3" borderId="34" xfId="2" applyNumberFormat="1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44" fontId="4" fillId="0" borderId="30" xfId="0" applyNumberFormat="1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44" fontId="4" fillId="0" borderId="17" xfId="0" applyNumberFormat="1" applyFont="1" applyBorder="1" applyAlignment="1">
      <alignment horizontal="center" vertical="center"/>
    </xf>
    <xf numFmtId="44" fontId="4" fillId="0" borderId="31" xfId="0" applyNumberFormat="1" applyFont="1" applyBorder="1" applyAlignment="1">
      <alignment horizontal="center" vertical="center"/>
    </xf>
  </cellXfs>
  <cellStyles count="7">
    <cellStyle name="Moeda" xfId="1" builtinId="4"/>
    <cellStyle name="Normal" xfId="0" builtinId="0"/>
    <cellStyle name="Normal 2" xfId="4" xr:uid="{3F804915-D7AD-4F53-8C05-17DAD0FC7F36}"/>
    <cellStyle name="Normal 3" xfId="5" xr:uid="{71C24A05-2864-49EC-B9AF-21DF80E1C25D}"/>
    <cellStyle name="Normal 4" xfId="3" xr:uid="{157556D2-9649-423D-AE73-892757F39AA6}"/>
    <cellStyle name="Normal 5" xfId="6" xr:uid="{954028FD-5927-4591-8A6B-5A6C3C6719E1}"/>
    <cellStyle name="Porcentagem" xfId="2" builtinId="5"/>
  </cellStyles>
  <dxfs count="1"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40006</xdr:colOff>
      <xdr:row>0</xdr:row>
      <xdr:rowOff>7025</xdr:rowOff>
    </xdr:from>
    <xdr:to>
      <xdr:col>1</xdr:col>
      <xdr:colOff>760382</xdr:colOff>
      <xdr:row>3</xdr:row>
      <xdr:rowOff>93346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C96BAF5-7123-4554-831A-74E0E41AE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9606" y="7025"/>
          <a:ext cx="1139476" cy="60829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V-DN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LAT6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na\engenharia\Literatura\NORMAS%20E%20MANUAIS\02%20-%20DNER_DNIT\Editais%20Constru&#231;&#227;o\Edital_220_BR364mt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\Desktop\Resumo%20final%20V2.xlsx" TargetMode="External"/><Relationship Id="rId1" Type="http://schemas.openxmlformats.org/officeDocument/2006/relationships/externalLinkPath" Target="/Users/Admin/Desktop/Resumo%20final%20V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Sub-base"/>
      <sheetName val="Resumo"/>
      <sheetName val="DMT Terrap."/>
      <sheetName val="Reajustamento"/>
      <sheetName val="RESUMO TOTAL LOTE"/>
      <sheetName val="BR 146"/>
      <sheetName val="8ª MP_BR_459"/>
      <sheetName val="RBE ACT mi"/>
      <sheetName val="C"/>
      <sheetName val="FV-DNER"/>
      <sheetName val="orçamento_global"/>
      <sheetName val="Plan 2.7"/>
      <sheetName val="CUSTO ZONA SUL"/>
      <sheetName val="LISTA_MATERIAIS"/>
      <sheetName val="MATERIAIS"/>
      <sheetName val="COMPOS1"/>
      <sheetName val="PLANILHA CONTRATUAL"/>
      <sheetName val="Equipamentos"/>
      <sheetName val="8ª MP_BR-459"/>
      <sheetName val="Vínculo"/>
      <sheetName val="FIDENS-R$mil"/>
      <sheetName val="points"/>
      <sheetName val="Mat"/>
      <sheetName val="Motores"/>
      <sheetName val="RESUMO BACIAS_IMPRESSÃO"/>
      <sheetName val="K"/>
      <sheetName val="DG"/>
      <sheetName val="QuQuant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P A T O 98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Quadro de qntd"/>
      <sheetName val="Medição"/>
      <sheetName val="FIDENS-R$mil"/>
      <sheetName val="8ª MP_BR_459"/>
      <sheetName val="8ª MP_BR-459"/>
      <sheetName val="geral"/>
      <sheetName val="Mat. Betum. - Port. 1078.15"/>
      <sheetName val="TRANSP"/>
      <sheetName val="Orçamento"/>
      <sheetName val="PT"/>
      <sheetName val="Mat"/>
      <sheetName val="PLANILHA ATUALIZADA"/>
      <sheetName val="TCB5"/>
      <sheetName val="Auxiliares"/>
      <sheetName val="PRINCIPARIS"/>
      <sheetName val="materiais civil"/>
      <sheetName val="mão de obra civil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qui"/>
      <sheetName val="Pato"/>
      <sheetName val="Q Custo"/>
      <sheetName val="Cronog"/>
      <sheetName val="Transp"/>
      <sheetName val="Memorial"/>
      <sheetName val="Memorial II"/>
      <sheetName val="SERV MAT BET"/>
      <sheetName val="CALCULOS AUXILIARES"/>
      <sheetName val="TRANSP FRIO E QUENTE"/>
      <sheetName val="Comp P Unit "/>
      <sheetName val="C MÃO OBRA"/>
      <sheetName val="CUSTO MATERIAL"/>
      <sheetName val="CUSTO EQUIP"/>
      <sheetName val="MOBIL_INST_CANT"/>
      <sheetName val="COMP TRANSP EQUIP"/>
      <sheetName val="Plan1"/>
    </sheetNames>
    <sheetDataSet>
      <sheetData sheetId="0">
        <row r="4">
          <cell r="I4" t="str">
            <v>SR/DNIT/MT</v>
          </cell>
        </row>
        <row r="6">
          <cell r="I6" t="str">
            <v>Lote 02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A4" t="str">
            <v>Código</v>
          </cell>
          <cell r="B4" t="str">
            <v>Equipamento</v>
          </cell>
          <cell r="C4" t="str">
            <v>VAL</v>
          </cell>
          <cell r="D4" t="str">
            <v>R</v>
          </cell>
          <cell r="E4" t="str">
            <v>VU</v>
          </cell>
          <cell r="F4" t="str">
            <v>HTA</v>
          </cell>
          <cell r="G4" t="str">
            <v>I</v>
          </cell>
          <cell r="H4" t="str">
            <v>K</v>
          </cell>
          <cell r="I4" t="str">
            <v>Pot</v>
          </cell>
          <cell r="J4" t="str">
            <v>Qe</v>
          </cell>
          <cell r="K4" t="str">
            <v>VMe</v>
          </cell>
          <cell r="L4" t="str">
            <v>Qm</v>
          </cell>
          <cell r="M4" t="str">
            <v>VMm</v>
          </cell>
          <cell r="N4" t="str">
            <v>D</v>
          </cell>
          <cell r="O4" t="str">
            <v>S</v>
          </cell>
          <cell r="P4" t="str">
            <v>M</v>
          </cell>
          <cell r="Q4" t="str">
            <v>Omat</v>
          </cell>
          <cell r="R4" t="str">
            <v>Omo</v>
          </cell>
          <cell r="S4" t="str">
            <v>HO</v>
          </cell>
          <cell r="T4" t="str">
            <v>HP</v>
          </cell>
        </row>
        <row r="5">
          <cell r="A5" t="str">
            <v>E 001</v>
          </cell>
          <cell r="B5" t="str">
            <v>Trator esteiras - com lâm. (60 kW)</v>
          </cell>
          <cell r="C5">
            <v>375732</v>
          </cell>
          <cell r="D5">
            <v>20</v>
          </cell>
          <cell r="E5">
            <v>5</v>
          </cell>
          <cell r="F5">
            <v>2000</v>
          </cell>
          <cell r="G5">
            <v>0</v>
          </cell>
          <cell r="H5">
            <v>0.8</v>
          </cell>
          <cell r="I5">
            <v>60</v>
          </cell>
          <cell r="J5">
            <v>14.399999999999999</v>
          </cell>
          <cell r="K5">
            <v>1.88</v>
          </cell>
          <cell r="L5">
            <v>1</v>
          </cell>
          <cell r="M5">
            <v>10.800700000000001</v>
          </cell>
          <cell r="N5">
            <v>30.058560000000003</v>
          </cell>
          <cell r="O5">
            <v>0</v>
          </cell>
          <cell r="P5">
            <v>30.058560000000003</v>
          </cell>
          <cell r="Q5">
            <v>27.071999999999996</v>
          </cell>
          <cell r="R5">
            <v>10.800700000000001</v>
          </cell>
          <cell r="S5">
            <v>97.989820000000009</v>
          </cell>
          <cell r="T5">
            <v>10.800700000000001</v>
          </cell>
        </row>
        <row r="6">
          <cell r="A6" t="str">
            <v>E 002</v>
          </cell>
          <cell r="B6" t="str">
            <v>Trator esteiras - c/ lâm. (104 kW)</v>
          </cell>
          <cell r="C6">
            <v>577114</v>
          </cell>
          <cell r="D6">
            <v>20</v>
          </cell>
          <cell r="E6">
            <v>5</v>
          </cell>
          <cell r="F6">
            <v>2000</v>
          </cell>
          <cell r="G6">
            <v>0</v>
          </cell>
          <cell r="H6">
            <v>0.8</v>
          </cell>
          <cell r="I6">
            <v>104</v>
          </cell>
          <cell r="J6">
            <v>24.96</v>
          </cell>
          <cell r="K6">
            <v>1.88</v>
          </cell>
          <cell r="L6">
            <v>1</v>
          </cell>
          <cell r="M6">
            <v>10.800700000000001</v>
          </cell>
          <cell r="N6">
            <v>46.169119999999999</v>
          </cell>
          <cell r="O6">
            <v>0</v>
          </cell>
          <cell r="P6">
            <v>46.169119999999999</v>
          </cell>
          <cell r="Q6">
            <v>46.924799999999998</v>
          </cell>
          <cell r="R6">
            <v>10.800700000000001</v>
          </cell>
          <cell r="S6">
            <v>150.06374</v>
          </cell>
          <cell r="T6">
            <v>10.800700000000001</v>
          </cell>
        </row>
        <row r="7">
          <cell r="A7" t="str">
            <v>E 006</v>
          </cell>
          <cell r="B7" t="str">
            <v>Motoniveladora</v>
          </cell>
          <cell r="C7">
            <v>433400</v>
          </cell>
          <cell r="D7">
            <v>20</v>
          </cell>
          <cell r="E7">
            <v>7.5</v>
          </cell>
          <cell r="F7">
            <v>2000</v>
          </cell>
          <cell r="G7">
            <v>0</v>
          </cell>
          <cell r="H7">
            <v>0.9</v>
          </cell>
          <cell r="I7">
            <v>93</v>
          </cell>
          <cell r="J7">
            <v>22.32</v>
          </cell>
          <cell r="K7">
            <v>1.88</v>
          </cell>
          <cell r="L7">
            <v>1</v>
          </cell>
          <cell r="M7">
            <v>11.417899999999999</v>
          </cell>
          <cell r="N7">
            <v>23.114666666666668</v>
          </cell>
          <cell r="O7">
            <v>0</v>
          </cell>
          <cell r="P7">
            <v>26.004000000000001</v>
          </cell>
          <cell r="Q7">
            <v>41.961599999999997</v>
          </cell>
          <cell r="R7">
            <v>11.417899999999999</v>
          </cell>
          <cell r="S7">
            <v>102.49816666666666</v>
          </cell>
          <cell r="T7">
            <v>11.417899999999999</v>
          </cell>
        </row>
        <row r="8">
          <cell r="A8" t="str">
            <v>E 007</v>
          </cell>
          <cell r="B8" t="str">
            <v>Trator agrícola</v>
          </cell>
          <cell r="C8">
            <v>116600</v>
          </cell>
          <cell r="D8">
            <v>20</v>
          </cell>
          <cell r="E8">
            <v>8</v>
          </cell>
          <cell r="F8">
            <v>1250</v>
          </cell>
          <cell r="G8">
            <v>0</v>
          </cell>
          <cell r="H8">
            <v>0.7</v>
          </cell>
          <cell r="I8">
            <v>82</v>
          </cell>
          <cell r="J8">
            <v>16.400000000000002</v>
          </cell>
          <cell r="K8">
            <v>1.88</v>
          </cell>
          <cell r="L8">
            <v>1</v>
          </cell>
          <cell r="M8">
            <v>8.3320000000000007</v>
          </cell>
          <cell r="N8">
            <v>9.3279999999999994</v>
          </cell>
          <cell r="O8">
            <v>0</v>
          </cell>
          <cell r="P8">
            <v>8.1620000000000008</v>
          </cell>
          <cell r="Q8">
            <v>30.832000000000001</v>
          </cell>
          <cell r="R8">
            <v>8.3320000000000007</v>
          </cell>
          <cell r="S8">
            <v>56.654000000000003</v>
          </cell>
          <cell r="T8">
            <v>8.3320000000000007</v>
          </cell>
        </row>
        <row r="9">
          <cell r="A9" t="str">
            <v>E 011</v>
          </cell>
          <cell r="B9" t="str">
            <v>Retroescavadeira</v>
          </cell>
          <cell r="C9">
            <v>147390</v>
          </cell>
          <cell r="D9">
            <v>20</v>
          </cell>
          <cell r="E9">
            <v>5</v>
          </cell>
          <cell r="F9">
            <v>2000</v>
          </cell>
          <cell r="G9">
            <v>0</v>
          </cell>
          <cell r="H9">
            <v>0.7</v>
          </cell>
          <cell r="I9">
            <v>57</v>
          </cell>
          <cell r="J9">
            <v>11.4</v>
          </cell>
          <cell r="K9">
            <v>1.88</v>
          </cell>
          <cell r="L9">
            <v>1</v>
          </cell>
          <cell r="M9">
            <v>10.800700000000001</v>
          </cell>
          <cell r="N9">
            <v>11.7912</v>
          </cell>
          <cell r="O9">
            <v>0</v>
          </cell>
          <cell r="P9">
            <v>10.317299999999999</v>
          </cell>
          <cell r="Q9">
            <v>21.431999999999999</v>
          </cell>
          <cell r="R9">
            <v>10.800700000000001</v>
          </cell>
          <cell r="S9">
            <v>54.341199999999994</v>
          </cell>
          <cell r="T9">
            <v>10.800700000000001</v>
          </cell>
        </row>
        <row r="10">
          <cell r="A10" t="str">
            <v>E 013</v>
          </cell>
          <cell r="B10" t="str">
            <v>Rolo comp. pé carneiro 11,25 t</v>
          </cell>
          <cell r="C10">
            <v>347000</v>
          </cell>
          <cell r="D10">
            <v>10</v>
          </cell>
          <cell r="E10">
            <v>6</v>
          </cell>
          <cell r="F10">
            <v>1750</v>
          </cell>
          <cell r="G10">
            <v>0</v>
          </cell>
          <cell r="H10">
            <v>0.8</v>
          </cell>
          <cell r="I10">
            <v>85</v>
          </cell>
          <cell r="J10">
            <v>17</v>
          </cell>
          <cell r="K10">
            <v>1.88</v>
          </cell>
          <cell r="L10">
            <v>1</v>
          </cell>
          <cell r="M10">
            <v>8.3320000000000007</v>
          </cell>
          <cell r="N10">
            <v>29.742857142857144</v>
          </cell>
          <cell r="O10">
            <v>0</v>
          </cell>
          <cell r="P10">
            <v>26.438095238095237</v>
          </cell>
          <cell r="Q10">
            <v>31.959999999999997</v>
          </cell>
          <cell r="R10">
            <v>8.3320000000000007</v>
          </cell>
          <cell r="S10">
            <v>96.472952380952364</v>
          </cell>
          <cell r="T10">
            <v>8.3320000000000007</v>
          </cell>
        </row>
        <row r="11">
          <cell r="A11" t="str">
            <v>E 016</v>
          </cell>
          <cell r="B11" t="str">
            <v>Carregadeira pneus 1,33 m3</v>
          </cell>
          <cell r="C11">
            <v>312000</v>
          </cell>
          <cell r="D11">
            <v>20</v>
          </cell>
          <cell r="E11">
            <v>5</v>
          </cell>
          <cell r="F11">
            <v>2000</v>
          </cell>
          <cell r="G11">
            <v>0</v>
          </cell>
          <cell r="H11">
            <v>0.7</v>
          </cell>
          <cell r="I11">
            <v>79</v>
          </cell>
          <cell r="J11">
            <v>15.8</v>
          </cell>
          <cell r="K11">
            <v>1.88</v>
          </cell>
          <cell r="L11">
            <v>1</v>
          </cell>
          <cell r="M11">
            <v>10.800700000000001</v>
          </cell>
          <cell r="N11">
            <v>24.96</v>
          </cell>
          <cell r="O11">
            <v>0</v>
          </cell>
          <cell r="P11">
            <v>21.84</v>
          </cell>
          <cell r="Q11">
            <v>29.704000000000001</v>
          </cell>
          <cell r="R11">
            <v>10.800700000000001</v>
          </cell>
          <cell r="S11">
            <v>87.304699999999997</v>
          </cell>
          <cell r="T11">
            <v>10.800700000000001</v>
          </cell>
        </row>
        <row r="12">
          <cell r="A12" t="str">
            <v>E 101</v>
          </cell>
          <cell r="B12" t="str">
            <v>Grade de discos 24 x 24</v>
          </cell>
          <cell r="C12">
            <v>12756</v>
          </cell>
          <cell r="D12">
            <v>5</v>
          </cell>
          <cell r="E12">
            <v>10</v>
          </cell>
          <cell r="F12">
            <v>1000</v>
          </cell>
          <cell r="G12">
            <v>0</v>
          </cell>
          <cell r="H12">
            <v>0.6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1.2118199999999999</v>
          </cell>
          <cell r="O12">
            <v>0</v>
          </cell>
          <cell r="P12">
            <v>0.76535999999999993</v>
          </cell>
          <cell r="Q12">
            <v>0</v>
          </cell>
          <cell r="R12">
            <v>0</v>
          </cell>
          <cell r="S12">
            <v>1.9771799999999997</v>
          </cell>
          <cell r="T12">
            <v>0</v>
          </cell>
        </row>
        <row r="13">
          <cell r="A13" t="str">
            <v>E 105</v>
          </cell>
          <cell r="B13" t="str">
            <v>Rolo comp. pneus 21 t</v>
          </cell>
          <cell r="C13">
            <v>390189.9</v>
          </cell>
          <cell r="D13">
            <v>15</v>
          </cell>
          <cell r="E13">
            <v>6.8</v>
          </cell>
          <cell r="F13">
            <v>1750</v>
          </cell>
          <cell r="G13">
            <v>0</v>
          </cell>
          <cell r="H13">
            <v>0.7</v>
          </cell>
          <cell r="I13">
            <v>97</v>
          </cell>
          <cell r="J13">
            <v>19.400000000000002</v>
          </cell>
          <cell r="K13">
            <v>1.88</v>
          </cell>
          <cell r="L13">
            <v>1</v>
          </cell>
          <cell r="M13">
            <v>8.3320000000000007</v>
          </cell>
          <cell r="N13">
            <v>27.87070714285715</v>
          </cell>
          <cell r="O13">
            <v>0</v>
          </cell>
          <cell r="P13">
            <v>22.952347058823531</v>
          </cell>
          <cell r="Q13">
            <v>36.472000000000001</v>
          </cell>
          <cell r="R13">
            <v>8.3320000000000007</v>
          </cell>
          <cell r="S13">
            <v>95.627054201680664</v>
          </cell>
          <cell r="T13">
            <v>8.3320000000000007</v>
          </cell>
        </row>
        <row r="14">
          <cell r="A14" t="str">
            <v>E 107</v>
          </cell>
          <cell r="B14" t="str">
            <v>Vassoura mecânica - reboc.</v>
          </cell>
          <cell r="C14">
            <v>23638</v>
          </cell>
          <cell r="D14">
            <v>10</v>
          </cell>
          <cell r="E14">
            <v>10</v>
          </cell>
          <cell r="F14">
            <v>1000</v>
          </cell>
          <cell r="G14">
            <v>0</v>
          </cell>
          <cell r="H14">
            <v>0.6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2.1274199999999999</v>
          </cell>
          <cell r="O14">
            <v>0</v>
          </cell>
          <cell r="P14">
            <v>1.41828</v>
          </cell>
          <cell r="Q14">
            <v>0</v>
          </cell>
          <cell r="R14">
            <v>0</v>
          </cell>
          <cell r="S14">
            <v>3.5457000000000001</v>
          </cell>
          <cell r="T14">
            <v>0</v>
          </cell>
        </row>
        <row r="15">
          <cell r="A15" t="str">
            <v>E 108</v>
          </cell>
          <cell r="B15" t="str">
            <v>Distr. agregados - reboc.</v>
          </cell>
          <cell r="C15">
            <v>26895</v>
          </cell>
          <cell r="D15">
            <v>10</v>
          </cell>
          <cell r="E15">
            <v>10</v>
          </cell>
          <cell r="F15">
            <v>1250</v>
          </cell>
          <cell r="G15">
            <v>0</v>
          </cell>
          <cell r="H15">
            <v>0.5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1.9364400000000002</v>
          </cell>
          <cell r="O15">
            <v>0</v>
          </cell>
          <cell r="P15">
            <v>1.0758000000000001</v>
          </cell>
          <cell r="Q15">
            <v>0</v>
          </cell>
          <cell r="R15">
            <v>0</v>
          </cell>
          <cell r="S15">
            <v>3.0122400000000003</v>
          </cell>
          <cell r="T15">
            <v>0</v>
          </cell>
        </row>
        <row r="16">
          <cell r="A16" t="str">
            <v>E 110</v>
          </cell>
          <cell r="B16" t="str">
            <v>Tanque estoc. asfalto 20.000 l</v>
          </cell>
          <cell r="C16">
            <v>43400</v>
          </cell>
          <cell r="D16">
            <v>10</v>
          </cell>
          <cell r="E16">
            <v>8</v>
          </cell>
          <cell r="F16">
            <v>2500</v>
          </cell>
          <cell r="G16">
            <v>0</v>
          </cell>
          <cell r="H16">
            <v>0.5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1.9530000000000001</v>
          </cell>
          <cell r="O16">
            <v>0</v>
          </cell>
          <cell r="P16">
            <v>1.085</v>
          </cell>
          <cell r="Q16">
            <v>0</v>
          </cell>
          <cell r="R16">
            <v>0</v>
          </cell>
          <cell r="S16">
            <v>3.0380000000000003</v>
          </cell>
          <cell r="T16">
            <v>0</v>
          </cell>
        </row>
        <row r="17">
          <cell r="A17" t="str">
            <v>E 111</v>
          </cell>
          <cell r="B17" t="str">
            <v>Equip. distr. asf. - mont. cam.</v>
          </cell>
          <cell r="C17">
            <v>261750</v>
          </cell>
          <cell r="D17">
            <v>20</v>
          </cell>
          <cell r="E17">
            <v>10</v>
          </cell>
          <cell r="F17">
            <v>1250</v>
          </cell>
          <cell r="G17">
            <v>2.5000000000000001E-2</v>
          </cell>
          <cell r="H17">
            <v>0.8</v>
          </cell>
          <cell r="I17">
            <v>195.6</v>
          </cell>
          <cell r="J17">
            <v>29.339999999999996</v>
          </cell>
          <cell r="K17">
            <v>1.88</v>
          </cell>
          <cell r="L17">
            <v>1</v>
          </cell>
          <cell r="M17">
            <v>9.8749000000000002</v>
          </cell>
          <cell r="N17">
            <v>8.8580000000000005</v>
          </cell>
          <cell r="O17">
            <v>1.1437999999999999</v>
          </cell>
          <cell r="P17">
            <v>8.8580000000000005</v>
          </cell>
          <cell r="Q17">
            <v>55.159199999999991</v>
          </cell>
          <cell r="R17">
            <v>9.8749000000000002</v>
          </cell>
          <cell r="S17">
            <v>83.893899999999988</v>
          </cell>
          <cell r="T17">
            <v>9.8749000000000002</v>
          </cell>
        </row>
        <row r="18">
          <cell r="A18" t="str">
            <v>E 112</v>
          </cell>
          <cell r="B18" t="str">
            <v>Aquecedor de fluido térmico</v>
          </cell>
          <cell r="C18">
            <v>247800</v>
          </cell>
          <cell r="D18">
            <v>10</v>
          </cell>
          <cell r="E18">
            <v>8</v>
          </cell>
          <cell r="F18">
            <v>2500</v>
          </cell>
          <cell r="G18">
            <v>0</v>
          </cell>
          <cell r="H18">
            <v>0.6</v>
          </cell>
          <cell r="I18">
            <v>8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11.151</v>
          </cell>
          <cell r="O18">
            <v>0</v>
          </cell>
          <cell r="P18">
            <v>7.4340000000000002</v>
          </cell>
          <cell r="Q18">
            <v>0</v>
          </cell>
          <cell r="R18">
            <v>0</v>
          </cell>
          <cell r="S18">
            <v>18.585000000000001</v>
          </cell>
          <cell r="T18">
            <v>0</v>
          </cell>
        </row>
        <row r="19">
          <cell r="A19" t="str">
            <v>E 113</v>
          </cell>
          <cell r="B19" t="str">
            <v>Usina asfalto quente 40/60 t/h</v>
          </cell>
          <cell r="C19">
            <v>796214</v>
          </cell>
          <cell r="D19">
            <v>10</v>
          </cell>
          <cell r="E19">
            <v>8</v>
          </cell>
          <cell r="F19">
            <v>1750</v>
          </cell>
          <cell r="G19">
            <v>0</v>
          </cell>
          <cell r="H19">
            <v>0.9</v>
          </cell>
          <cell r="I19">
            <v>128</v>
          </cell>
          <cell r="J19">
            <v>0</v>
          </cell>
          <cell r="K19">
            <v>0</v>
          </cell>
          <cell r="L19">
            <v>1</v>
          </cell>
          <cell r="M19">
            <v>11.417899999999999</v>
          </cell>
          <cell r="N19">
            <v>51.185185714285716</v>
          </cell>
          <cell r="O19">
            <v>0</v>
          </cell>
          <cell r="P19">
            <v>51.185185714285716</v>
          </cell>
          <cell r="Q19">
            <v>0</v>
          </cell>
          <cell r="R19">
            <v>11.417899999999999</v>
          </cell>
          <cell r="S19">
            <v>113.78827142857143</v>
          </cell>
          <cell r="T19">
            <v>11.417899999999999</v>
          </cell>
        </row>
        <row r="20">
          <cell r="A20" t="str">
            <v>E 114</v>
          </cell>
          <cell r="B20" t="str">
            <v>Vibro acabadora asfalto</v>
          </cell>
          <cell r="C20">
            <v>210000</v>
          </cell>
          <cell r="D20">
            <v>10</v>
          </cell>
          <cell r="E20">
            <v>8</v>
          </cell>
          <cell r="F20">
            <v>1750</v>
          </cell>
          <cell r="G20">
            <v>0</v>
          </cell>
          <cell r="H20">
            <v>0.9</v>
          </cell>
          <cell r="I20">
            <v>20</v>
          </cell>
          <cell r="J20">
            <v>4</v>
          </cell>
          <cell r="K20">
            <v>1.88</v>
          </cell>
          <cell r="L20">
            <v>1</v>
          </cell>
          <cell r="M20">
            <v>11.417899999999999</v>
          </cell>
          <cell r="N20">
            <v>13.5</v>
          </cell>
          <cell r="O20">
            <v>0</v>
          </cell>
          <cell r="P20">
            <v>13.5</v>
          </cell>
          <cell r="Q20">
            <v>7.52</v>
          </cell>
          <cell r="R20">
            <v>11.417899999999999</v>
          </cell>
          <cell r="S20">
            <v>45.937899999999999</v>
          </cell>
          <cell r="T20">
            <v>11.417899999999999</v>
          </cell>
        </row>
        <row r="21">
          <cell r="A21" t="str">
            <v>E 116</v>
          </cell>
          <cell r="B21" t="str">
            <v>Usina mist. PMF 30/60 t/h</v>
          </cell>
          <cell r="C21">
            <v>123559</v>
          </cell>
          <cell r="D21">
            <v>10</v>
          </cell>
          <cell r="E21">
            <v>8</v>
          </cell>
          <cell r="F21">
            <v>1750</v>
          </cell>
          <cell r="G21">
            <v>0</v>
          </cell>
          <cell r="H21">
            <v>0.7</v>
          </cell>
          <cell r="I21">
            <v>20</v>
          </cell>
          <cell r="J21">
            <v>0</v>
          </cell>
          <cell r="K21">
            <v>0</v>
          </cell>
          <cell r="L21">
            <v>1</v>
          </cell>
          <cell r="M21">
            <v>11.417899999999999</v>
          </cell>
          <cell r="N21">
            <v>7.9430785714285719</v>
          </cell>
          <cell r="O21">
            <v>0</v>
          </cell>
          <cell r="P21">
            <v>6.1779499999999992</v>
          </cell>
          <cell r="Q21">
            <v>0</v>
          </cell>
          <cell r="R21">
            <v>11.417899999999999</v>
          </cell>
          <cell r="S21">
            <v>25.538928571428571</v>
          </cell>
          <cell r="T21">
            <v>11.417899999999999</v>
          </cell>
        </row>
        <row r="22">
          <cell r="A22" t="str">
            <v>E 117</v>
          </cell>
          <cell r="B22" t="str">
            <v>Rolo comp. estat. autop. 8,9 t</v>
          </cell>
          <cell r="C22">
            <v>163195</v>
          </cell>
          <cell r="D22">
            <v>15</v>
          </cell>
          <cell r="E22">
            <v>6.8</v>
          </cell>
          <cell r="F22">
            <v>1750</v>
          </cell>
          <cell r="G22">
            <v>0</v>
          </cell>
          <cell r="H22">
            <v>0.7</v>
          </cell>
          <cell r="I22">
            <v>43</v>
          </cell>
          <cell r="J22">
            <v>9</v>
          </cell>
          <cell r="K22">
            <v>1.88</v>
          </cell>
          <cell r="L22">
            <v>1</v>
          </cell>
          <cell r="M22">
            <v>8.3320000000000007</v>
          </cell>
          <cell r="N22">
            <v>11.656785714285714</v>
          </cell>
          <cell r="O22">
            <v>0</v>
          </cell>
          <cell r="P22">
            <v>9.5997058823529411</v>
          </cell>
          <cell r="Q22">
            <v>16.919999999999998</v>
          </cell>
          <cell r="R22">
            <v>8.3320000000000007</v>
          </cell>
          <cell r="S22">
            <v>46.508491596638656</v>
          </cell>
          <cell r="T22">
            <v>8.3320000000000007</v>
          </cell>
        </row>
        <row r="23">
          <cell r="A23" t="str">
            <v>E 118</v>
          </cell>
          <cell r="B23" t="str">
            <v>Rolo comp. tanden vibrat. 1,5 t</v>
          </cell>
          <cell r="C23">
            <v>97990</v>
          </cell>
          <cell r="D23">
            <v>10</v>
          </cell>
          <cell r="E23">
            <v>6</v>
          </cell>
          <cell r="F23">
            <v>1750</v>
          </cell>
          <cell r="G23">
            <v>0</v>
          </cell>
          <cell r="H23">
            <v>0.8</v>
          </cell>
          <cell r="I23">
            <v>10</v>
          </cell>
          <cell r="J23">
            <v>2</v>
          </cell>
          <cell r="K23">
            <v>1.88</v>
          </cell>
          <cell r="L23">
            <v>1</v>
          </cell>
          <cell r="M23">
            <v>8.3320000000000007</v>
          </cell>
          <cell r="N23">
            <v>8.3991428571428575</v>
          </cell>
          <cell r="O23">
            <v>0</v>
          </cell>
          <cell r="P23">
            <v>7.4659047619047616</v>
          </cell>
          <cell r="Q23">
            <v>3.76</v>
          </cell>
          <cell r="R23">
            <v>8.3320000000000007</v>
          </cell>
          <cell r="S23">
            <v>27.957047619047621</v>
          </cell>
          <cell r="T23">
            <v>8.3320000000000007</v>
          </cell>
        </row>
        <row r="24">
          <cell r="A24" t="str">
            <v>E 119</v>
          </cell>
          <cell r="B24" t="str">
            <v>Rolo comp. pn. est. aut. 23 t</v>
          </cell>
          <cell r="C24">
            <v>303024.64000000001</v>
          </cell>
          <cell r="D24">
            <v>15</v>
          </cell>
          <cell r="E24">
            <v>6.8</v>
          </cell>
          <cell r="F24">
            <v>1750</v>
          </cell>
          <cell r="G24">
            <v>0</v>
          </cell>
          <cell r="H24">
            <v>0.7</v>
          </cell>
          <cell r="I24">
            <v>83</v>
          </cell>
          <cell r="J24">
            <v>16.600000000000001</v>
          </cell>
          <cell r="K24">
            <v>1.88</v>
          </cell>
          <cell r="L24">
            <v>1</v>
          </cell>
          <cell r="M24">
            <v>8.3320000000000007</v>
          </cell>
          <cell r="N24">
            <v>21.644617142857143</v>
          </cell>
          <cell r="O24">
            <v>0</v>
          </cell>
          <cell r="P24">
            <v>17.82497882352941</v>
          </cell>
          <cell r="Q24">
            <v>31.208000000000002</v>
          </cell>
          <cell r="R24">
            <v>8.3320000000000007</v>
          </cell>
          <cell r="S24">
            <v>79.009595966386541</v>
          </cell>
          <cell r="T24">
            <v>8.3320000000000007</v>
          </cell>
        </row>
        <row r="25">
          <cell r="A25" t="str">
            <v>E 123</v>
          </cell>
          <cell r="B25" t="str">
            <v>Caldeira asfalto reboc. 600 l</v>
          </cell>
          <cell r="C25">
            <v>31850</v>
          </cell>
          <cell r="D25">
            <v>10</v>
          </cell>
          <cell r="E25">
            <v>10</v>
          </cell>
          <cell r="F25">
            <v>1250</v>
          </cell>
          <cell r="G25">
            <v>0</v>
          </cell>
          <cell r="H25">
            <v>0.3</v>
          </cell>
          <cell r="I25">
            <v>1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2.2932000000000001</v>
          </cell>
          <cell r="O25">
            <v>0</v>
          </cell>
          <cell r="P25">
            <v>0.76439999999999997</v>
          </cell>
          <cell r="Q25">
            <v>0</v>
          </cell>
          <cell r="R25">
            <v>0</v>
          </cell>
          <cell r="S25">
            <v>3.0575999999999999</v>
          </cell>
          <cell r="T25">
            <v>0</v>
          </cell>
        </row>
        <row r="26">
          <cell r="A26" t="str">
            <v>E 126</v>
          </cell>
          <cell r="B26" t="str">
            <v>Fresadora a frio Wirtgen:W-1000 L</v>
          </cell>
          <cell r="C26">
            <v>618600</v>
          </cell>
          <cell r="D26">
            <v>20</v>
          </cell>
          <cell r="E26">
            <v>5</v>
          </cell>
          <cell r="F26">
            <v>1200</v>
          </cell>
          <cell r="G26">
            <v>0</v>
          </cell>
          <cell r="H26">
            <v>1</v>
          </cell>
          <cell r="I26">
            <v>105</v>
          </cell>
          <cell r="J26">
            <v>21</v>
          </cell>
          <cell r="K26">
            <v>1.88</v>
          </cell>
          <cell r="L26">
            <v>1</v>
          </cell>
          <cell r="M26">
            <v>11.417899999999999</v>
          </cell>
          <cell r="N26">
            <v>82.48</v>
          </cell>
          <cell r="O26">
            <v>0</v>
          </cell>
          <cell r="P26">
            <v>103.1</v>
          </cell>
          <cell r="Q26">
            <v>39.479999999999997</v>
          </cell>
          <cell r="R26">
            <v>11.417899999999999</v>
          </cell>
          <cell r="S26">
            <v>236.47789999999998</v>
          </cell>
          <cell r="T26">
            <v>11.417899999999999</v>
          </cell>
        </row>
        <row r="27">
          <cell r="A27" t="str">
            <v>E 156</v>
          </cell>
          <cell r="B27" t="str">
            <v>Carreg.de pneus Case c/vass.1,8 m</v>
          </cell>
          <cell r="C27">
            <v>90800</v>
          </cell>
          <cell r="D27">
            <v>20</v>
          </cell>
          <cell r="E27">
            <v>5</v>
          </cell>
          <cell r="F27">
            <v>2000</v>
          </cell>
          <cell r="G27">
            <v>0</v>
          </cell>
          <cell r="H27">
            <v>0.7</v>
          </cell>
          <cell r="I27">
            <v>36</v>
          </cell>
          <cell r="J27">
            <v>7.2</v>
          </cell>
          <cell r="K27">
            <v>1.88</v>
          </cell>
          <cell r="L27">
            <v>1</v>
          </cell>
          <cell r="M27">
            <v>10.800700000000001</v>
          </cell>
          <cell r="N27">
            <v>7.2640000000000002</v>
          </cell>
          <cell r="O27">
            <v>0</v>
          </cell>
          <cell r="P27">
            <v>6.355999999999999</v>
          </cell>
          <cell r="Q27">
            <v>13.536</v>
          </cell>
          <cell r="R27">
            <v>10.800700000000001</v>
          </cell>
          <cell r="S27">
            <v>37.956699999999998</v>
          </cell>
          <cell r="T27">
            <v>10.800700000000001</v>
          </cell>
        </row>
        <row r="28">
          <cell r="A28" t="str">
            <v>E 161</v>
          </cell>
          <cell r="B28" t="str">
            <v>Equip. Distr. LA Rup Contr</v>
          </cell>
          <cell r="C28">
            <v>781431</v>
          </cell>
          <cell r="D28">
            <v>20</v>
          </cell>
          <cell r="E28">
            <v>12</v>
          </cell>
          <cell r="F28">
            <v>1000</v>
          </cell>
          <cell r="G28">
            <v>2.5000000000000001E-2</v>
          </cell>
          <cell r="H28">
            <v>0.9</v>
          </cell>
          <cell r="I28">
            <v>274</v>
          </cell>
          <cell r="J28">
            <v>43.799996</v>
          </cell>
          <cell r="K28">
            <v>1.88</v>
          </cell>
          <cell r="L28">
            <v>1</v>
          </cell>
          <cell r="M28">
            <v>10.492100000000001</v>
          </cell>
          <cell r="N28">
            <v>52.095399999999998</v>
          </cell>
          <cell r="O28">
            <v>1.47875</v>
          </cell>
          <cell r="P28">
            <v>58.607325000000003</v>
          </cell>
          <cell r="Q28">
            <v>82.343992479999997</v>
          </cell>
          <cell r="R28">
            <v>10.492100000000001</v>
          </cell>
          <cell r="S28">
            <v>205.01756748</v>
          </cell>
          <cell r="T28">
            <v>10.492100000000001</v>
          </cell>
        </row>
        <row r="29">
          <cell r="A29" t="str">
            <v>E 208</v>
          </cell>
          <cell r="B29" t="str">
            <v>Compressor de Ar 180 PCM</v>
          </cell>
          <cell r="C29">
            <v>58600</v>
          </cell>
          <cell r="D29">
            <v>15</v>
          </cell>
          <cell r="E29">
            <v>7</v>
          </cell>
          <cell r="F29">
            <v>1750</v>
          </cell>
          <cell r="G29">
            <v>0</v>
          </cell>
          <cell r="H29">
            <v>0.8</v>
          </cell>
          <cell r="I29">
            <v>59</v>
          </cell>
          <cell r="J29">
            <v>12.98</v>
          </cell>
          <cell r="K29">
            <v>1.88</v>
          </cell>
          <cell r="L29">
            <v>1</v>
          </cell>
          <cell r="M29">
            <v>8.3320000000000007</v>
          </cell>
          <cell r="N29">
            <v>4.0661224489795913</v>
          </cell>
          <cell r="O29">
            <v>0</v>
          </cell>
          <cell r="P29">
            <v>3.8269387755102042</v>
          </cell>
          <cell r="Q29">
            <v>24.4024</v>
          </cell>
          <cell r="R29">
            <v>8.3320000000000007</v>
          </cell>
          <cell r="S29">
            <v>40.627461224489799</v>
          </cell>
          <cell r="T29">
            <v>8.3320000000000007</v>
          </cell>
        </row>
        <row r="30">
          <cell r="A30" t="str">
            <v>E 209</v>
          </cell>
          <cell r="B30" t="str">
            <v>Martelete - rompedor 28 kg</v>
          </cell>
          <cell r="C30">
            <v>6128.25</v>
          </cell>
          <cell r="D30">
            <v>5</v>
          </cell>
          <cell r="E30">
            <v>6</v>
          </cell>
          <cell r="F30">
            <v>1750</v>
          </cell>
          <cell r="G30">
            <v>0</v>
          </cell>
          <cell r="H30">
            <v>0.8</v>
          </cell>
          <cell r="I30">
            <v>0</v>
          </cell>
          <cell r="J30">
            <v>0</v>
          </cell>
          <cell r="K30">
            <v>0</v>
          </cell>
          <cell r="L30">
            <v>1</v>
          </cell>
          <cell r="M30">
            <v>7.4062000000000001</v>
          </cell>
          <cell r="N30">
            <v>0.55446071428571431</v>
          </cell>
          <cell r="O30">
            <v>0</v>
          </cell>
          <cell r="P30">
            <v>0.46691428571428573</v>
          </cell>
          <cell r="Q30">
            <v>0</v>
          </cell>
          <cell r="R30">
            <v>7.4062000000000001</v>
          </cell>
          <cell r="S30">
            <v>8.4275750000000009</v>
          </cell>
          <cell r="T30">
            <v>7.4062000000000001</v>
          </cell>
        </row>
        <row r="31">
          <cell r="A31" t="str">
            <v>E 211</v>
          </cell>
          <cell r="B31" t="str">
            <v>Máq. pint. - compr. Ar pint. (2 kW)</v>
          </cell>
          <cell r="C31">
            <v>5280</v>
          </cell>
          <cell r="D31">
            <v>15</v>
          </cell>
          <cell r="E31">
            <v>6</v>
          </cell>
          <cell r="F31">
            <v>1750</v>
          </cell>
          <cell r="G31">
            <v>0</v>
          </cell>
          <cell r="H31">
            <v>0.8</v>
          </cell>
          <cell r="I31">
            <v>2</v>
          </cell>
          <cell r="J31">
            <v>0.48</v>
          </cell>
          <cell r="K31">
            <v>0</v>
          </cell>
          <cell r="L31">
            <v>0</v>
          </cell>
          <cell r="M31">
            <v>0</v>
          </cell>
          <cell r="N31">
            <v>0.42742857142857144</v>
          </cell>
          <cell r="O31">
            <v>0</v>
          </cell>
          <cell r="P31">
            <v>0.4022857142857143</v>
          </cell>
          <cell r="Q31">
            <v>0</v>
          </cell>
          <cell r="R31">
            <v>0</v>
          </cell>
          <cell r="S31">
            <v>0.82971428571428574</v>
          </cell>
          <cell r="T31">
            <v>0</v>
          </cell>
        </row>
        <row r="32">
          <cell r="A32" t="str">
            <v>E 301</v>
          </cell>
          <cell r="B32" t="str">
            <v>Betoneira 320 l</v>
          </cell>
          <cell r="C32">
            <v>7200</v>
          </cell>
          <cell r="D32">
            <v>10</v>
          </cell>
          <cell r="E32">
            <v>6</v>
          </cell>
          <cell r="F32">
            <v>1750</v>
          </cell>
          <cell r="G32">
            <v>0</v>
          </cell>
          <cell r="H32">
            <v>0.6</v>
          </cell>
          <cell r="I32">
            <v>7</v>
          </cell>
          <cell r="J32">
            <v>1.4000000000000001</v>
          </cell>
          <cell r="K32">
            <v>1.88</v>
          </cell>
          <cell r="L32">
            <v>1</v>
          </cell>
          <cell r="M32">
            <v>8.3320000000000007</v>
          </cell>
          <cell r="N32">
            <v>0.6171428571428571</v>
          </cell>
          <cell r="O32">
            <v>0</v>
          </cell>
          <cell r="P32">
            <v>0.41142857142857142</v>
          </cell>
          <cell r="Q32">
            <v>2.6320000000000001</v>
          </cell>
          <cell r="R32">
            <v>8.3320000000000007</v>
          </cell>
          <cell r="S32">
            <v>11.992571428571429</v>
          </cell>
          <cell r="T32">
            <v>8.3320000000000007</v>
          </cell>
        </row>
        <row r="33">
          <cell r="A33" t="str">
            <v>E 302</v>
          </cell>
          <cell r="B33" t="str">
            <v>Betoneira 320 l</v>
          </cell>
          <cell r="C33">
            <v>2460</v>
          </cell>
          <cell r="D33">
            <v>10</v>
          </cell>
          <cell r="E33">
            <v>6</v>
          </cell>
          <cell r="F33">
            <v>1750</v>
          </cell>
          <cell r="G33">
            <v>0</v>
          </cell>
          <cell r="H33">
            <v>0.6</v>
          </cell>
          <cell r="I33">
            <v>4</v>
          </cell>
          <cell r="J33">
            <v>0</v>
          </cell>
          <cell r="K33">
            <v>0</v>
          </cell>
          <cell r="L33">
            <v>1</v>
          </cell>
          <cell r="M33">
            <v>8.3320000000000007</v>
          </cell>
          <cell r="N33">
            <v>0.21085714285714285</v>
          </cell>
          <cell r="O33">
            <v>0</v>
          </cell>
          <cell r="P33">
            <v>0.14057142857142857</v>
          </cell>
          <cell r="Q33">
            <v>0</v>
          </cell>
          <cell r="R33">
            <v>8.3320000000000007</v>
          </cell>
          <cell r="S33">
            <v>8.6834285714285713</v>
          </cell>
          <cell r="T33">
            <v>8.3320000000000007</v>
          </cell>
        </row>
        <row r="34">
          <cell r="A34" t="str">
            <v>E 304</v>
          </cell>
          <cell r="B34" t="str">
            <v>Transp. man. - car. mão 80 l</v>
          </cell>
          <cell r="C34">
            <v>85</v>
          </cell>
          <cell r="D34">
            <v>5</v>
          </cell>
          <cell r="E34">
            <v>1</v>
          </cell>
          <cell r="F34">
            <v>1000</v>
          </cell>
          <cell r="G34">
            <v>0</v>
          </cell>
          <cell r="H34">
            <v>0.5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8.0750000000000002E-2</v>
          </cell>
          <cell r="O34">
            <v>0</v>
          </cell>
          <cell r="P34">
            <v>4.2500000000000003E-2</v>
          </cell>
          <cell r="Q34">
            <v>0</v>
          </cell>
          <cell r="R34">
            <v>0</v>
          </cell>
          <cell r="S34">
            <v>0.12325</v>
          </cell>
          <cell r="T34">
            <v>0</v>
          </cell>
        </row>
        <row r="35">
          <cell r="A35" t="str">
            <v>E 306</v>
          </cell>
          <cell r="B35" t="str">
            <v>Vibrador concreto imersão</v>
          </cell>
          <cell r="C35">
            <v>1359</v>
          </cell>
          <cell r="D35">
            <v>5</v>
          </cell>
          <cell r="E35">
            <v>7</v>
          </cell>
          <cell r="F35">
            <v>1000</v>
          </cell>
          <cell r="G35">
            <v>0</v>
          </cell>
          <cell r="H35">
            <v>0.5</v>
          </cell>
          <cell r="I35">
            <v>2</v>
          </cell>
          <cell r="J35">
            <v>0</v>
          </cell>
          <cell r="K35">
            <v>0</v>
          </cell>
          <cell r="L35">
            <v>1</v>
          </cell>
          <cell r="M35">
            <v>7.4062000000000001</v>
          </cell>
          <cell r="N35">
            <v>0.18443571428571429</v>
          </cell>
          <cell r="O35">
            <v>0</v>
          </cell>
          <cell r="P35">
            <v>9.7071428571428572E-2</v>
          </cell>
          <cell r="Q35">
            <v>0</v>
          </cell>
          <cell r="R35">
            <v>7.4062000000000001</v>
          </cell>
          <cell r="S35">
            <v>7.6877071428571426</v>
          </cell>
          <cell r="T35">
            <v>7.4062000000000001</v>
          </cell>
        </row>
        <row r="36">
          <cell r="A36" t="str">
            <v>E 312</v>
          </cell>
          <cell r="B36" t="str">
            <v>Fab. Pré-mold. Conc.-D=1,00 m</v>
          </cell>
          <cell r="C36">
            <v>25998.54</v>
          </cell>
          <cell r="D36">
            <v>10</v>
          </cell>
          <cell r="E36">
            <v>5</v>
          </cell>
          <cell r="F36">
            <v>1200</v>
          </cell>
          <cell r="G36">
            <v>0</v>
          </cell>
          <cell r="H36">
            <v>0.6</v>
          </cell>
          <cell r="I36">
            <v>2</v>
          </cell>
          <cell r="J36">
            <v>0.4</v>
          </cell>
          <cell r="K36">
            <v>0</v>
          </cell>
          <cell r="L36">
            <v>0</v>
          </cell>
          <cell r="M36">
            <v>0</v>
          </cell>
          <cell r="N36">
            <v>3.8997810000000004</v>
          </cell>
          <cell r="O36">
            <v>0</v>
          </cell>
          <cell r="P36">
            <v>2.5998540000000001</v>
          </cell>
          <cell r="Q36">
            <v>0</v>
          </cell>
          <cell r="R36">
            <v>0</v>
          </cell>
          <cell r="S36">
            <v>6.4996350000000005</v>
          </cell>
          <cell r="T36">
            <v>0</v>
          </cell>
        </row>
        <row r="37">
          <cell r="A37" t="str">
            <v>E 318</v>
          </cell>
          <cell r="B37" t="str">
            <v>Fábr. pré-mold. concr. inst. gc</v>
          </cell>
          <cell r="C37">
            <v>10415.459999999999</v>
          </cell>
          <cell r="D37">
            <v>10</v>
          </cell>
          <cell r="E37">
            <v>5</v>
          </cell>
          <cell r="F37">
            <v>1200</v>
          </cell>
          <cell r="G37">
            <v>0</v>
          </cell>
          <cell r="H37">
            <v>0.6</v>
          </cell>
          <cell r="I37">
            <v>2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1.5623189999999998</v>
          </cell>
          <cell r="O37">
            <v>0</v>
          </cell>
          <cell r="P37">
            <v>1.0415459999999999</v>
          </cell>
          <cell r="Q37">
            <v>0</v>
          </cell>
          <cell r="R37">
            <v>0</v>
          </cell>
          <cell r="S37">
            <v>2.6038649999999999</v>
          </cell>
          <cell r="T37">
            <v>0</v>
          </cell>
        </row>
        <row r="38">
          <cell r="A38" t="str">
            <v>E 400</v>
          </cell>
          <cell r="B38" t="str">
            <v>Caminhão basc. 5 m³ 8,8 t</v>
          </cell>
          <cell r="C38">
            <v>164100</v>
          </cell>
          <cell r="D38">
            <v>20</v>
          </cell>
          <cell r="E38">
            <v>5.3</v>
          </cell>
          <cell r="F38">
            <v>2000</v>
          </cell>
          <cell r="G38">
            <v>2.5000000000000001E-2</v>
          </cell>
          <cell r="H38">
            <v>0.9</v>
          </cell>
          <cell r="I38">
            <v>125</v>
          </cell>
          <cell r="J38">
            <v>18.75</v>
          </cell>
          <cell r="K38">
            <v>1.88</v>
          </cell>
          <cell r="L38">
            <v>1</v>
          </cell>
          <cell r="M38">
            <v>9.8749000000000002</v>
          </cell>
          <cell r="N38">
            <v>12.384905660377358</v>
          </cell>
          <cell r="O38">
            <v>1.2191391509433964</v>
          </cell>
          <cell r="P38">
            <v>13.933018867924527</v>
          </cell>
          <cell r="Q38">
            <v>35.25</v>
          </cell>
          <cell r="R38">
            <v>9.8749000000000002</v>
          </cell>
          <cell r="S38">
            <v>72.661963679245275</v>
          </cell>
          <cell r="T38">
            <v>9.8749000000000002</v>
          </cell>
        </row>
        <row r="39">
          <cell r="A39" t="str">
            <v>E 402</v>
          </cell>
          <cell r="B39" t="str">
            <v>Caminhão carroc. madeira 15 t</v>
          </cell>
          <cell r="C39">
            <v>202280</v>
          </cell>
          <cell r="D39">
            <v>20</v>
          </cell>
          <cell r="E39">
            <v>5.8</v>
          </cell>
          <cell r="F39">
            <v>2000</v>
          </cell>
          <cell r="G39">
            <v>2.5000000000000001E-2</v>
          </cell>
          <cell r="H39">
            <v>0.9</v>
          </cell>
          <cell r="I39">
            <v>180</v>
          </cell>
          <cell r="J39">
            <v>27</v>
          </cell>
          <cell r="K39">
            <v>1.88</v>
          </cell>
          <cell r="L39">
            <v>1</v>
          </cell>
          <cell r="M39">
            <v>9.8749000000000002</v>
          </cell>
          <cell r="N39">
            <v>13.950344827586207</v>
          </cell>
          <cell r="O39">
            <v>1.4822241379310344</v>
          </cell>
          <cell r="P39">
            <v>15.694137931034483</v>
          </cell>
          <cell r="Q39">
            <v>50.76</v>
          </cell>
          <cell r="R39">
            <v>9.8749000000000002</v>
          </cell>
          <cell r="S39">
            <v>91.761606896551712</v>
          </cell>
          <cell r="T39">
            <v>9.8749000000000002</v>
          </cell>
        </row>
        <row r="40">
          <cell r="A40" t="str">
            <v>E 404</v>
          </cell>
          <cell r="B40" t="str">
            <v>Caminhão basc. 10 m3 15 t</v>
          </cell>
          <cell r="C40">
            <v>219780</v>
          </cell>
          <cell r="D40">
            <v>20</v>
          </cell>
          <cell r="E40">
            <v>5.8</v>
          </cell>
          <cell r="F40">
            <v>2000</v>
          </cell>
          <cell r="G40">
            <v>2.5000000000000001E-2</v>
          </cell>
          <cell r="H40">
            <v>0.9</v>
          </cell>
          <cell r="I40">
            <v>180</v>
          </cell>
          <cell r="J40">
            <v>27</v>
          </cell>
          <cell r="K40">
            <v>1.88</v>
          </cell>
          <cell r="L40">
            <v>1</v>
          </cell>
          <cell r="M40">
            <v>9.8749000000000002</v>
          </cell>
          <cell r="N40">
            <v>15.157241379310346</v>
          </cell>
          <cell r="O40">
            <v>1.6104568965517243</v>
          </cell>
          <cell r="P40">
            <v>17.051896551724138</v>
          </cell>
          <cell r="Q40">
            <v>50.76</v>
          </cell>
          <cell r="R40">
            <v>9.8749000000000002</v>
          </cell>
          <cell r="S40">
            <v>94.454494827586203</v>
          </cell>
          <cell r="T40">
            <v>9.8749000000000002</v>
          </cell>
        </row>
        <row r="41">
          <cell r="A41" t="str">
            <v>E 406</v>
          </cell>
          <cell r="B41" t="str">
            <v>Caminhão tanque 6.000 l</v>
          </cell>
          <cell r="C41">
            <v>143050</v>
          </cell>
          <cell r="D41">
            <v>20</v>
          </cell>
          <cell r="E41">
            <v>5.8</v>
          </cell>
          <cell r="F41">
            <v>2000</v>
          </cell>
          <cell r="G41">
            <v>2.5000000000000001E-2</v>
          </cell>
          <cell r="H41">
            <v>0.8</v>
          </cell>
          <cell r="I41">
            <v>150</v>
          </cell>
          <cell r="J41">
            <v>22.5</v>
          </cell>
          <cell r="K41">
            <v>1.88</v>
          </cell>
          <cell r="L41">
            <v>1</v>
          </cell>
          <cell r="M41">
            <v>9.8749000000000002</v>
          </cell>
          <cell r="N41">
            <v>9.86551724137931</v>
          </cell>
          <cell r="O41">
            <v>1.0482112068965519</v>
          </cell>
          <cell r="P41">
            <v>9.86551724137931</v>
          </cell>
          <cell r="Q41">
            <v>42.3</v>
          </cell>
          <cell r="R41">
            <v>9.8749000000000002</v>
          </cell>
          <cell r="S41">
            <v>72.954145689655164</v>
          </cell>
          <cell r="T41">
            <v>9.8749000000000002</v>
          </cell>
        </row>
        <row r="42">
          <cell r="A42" t="str">
            <v>E 408</v>
          </cell>
          <cell r="B42" t="str">
            <v>Caminhão carroceria fixa 4 t</v>
          </cell>
          <cell r="C42">
            <v>92233</v>
          </cell>
          <cell r="D42">
            <v>20</v>
          </cell>
          <cell r="E42">
            <v>5.8</v>
          </cell>
          <cell r="F42">
            <v>2000</v>
          </cell>
          <cell r="G42">
            <v>2.5000000000000001E-2</v>
          </cell>
          <cell r="H42">
            <v>0.8</v>
          </cell>
          <cell r="I42">
            <v>81</v>
          </cell>
          <cell r="J42">
            <v>12.15</v>
          </cell>
          <cell r="K42">
            <v>1.88</v>
          </cell>
          <cell r="L42">
            <v>1</v>
          </cell>
          <cell r="M42">
            <v>9.8749000000000002</v>
          </cell>
          <cell r="N42">
            <v>6.3608965517241387</v>
          </cell>
          <cell r="O42">
            <v>0.67584525862068978</v>
          </cell>
          <cell r="P42">
            <v>6.3608965517241387</v>
          </cell>
          <cell r="Q42">
            <v>22.841999999999999</v>
          </cell>
          <cell r="R42">
            <v>9.8749000000000002</v>
          </cell>
          <cell r="S42">
            <v>46.11453836206897</v>
          </cell>
          <cell r="T42">
            <v>9.8749000000000002</v>
          </cell>
        </row>
        <row r="43">
          <cell r="A43" t="str">
            <v>E 409</v>
          </cell>
          <cell r="B43" t="str">
            <v>Caminhão carroceria fixa 9 t</v>
          </cell>
          <cell r="C43">
            <v>137830</v>
          </cell>
          <cell r="D43">
            <v>20</v>
          </cell>
          <cell r="E43">
            <v>5.8</v>
          </cell>
          <cell r="F43">
            <v>2000</v>
          </cell>
          <cell r="G43">
            <v>2.5000000000000001E-2</v>
          </cell>
          <cell r="H43">
            <v>0.8</v>
          </cell>
          <cell r="I43">
            <v>150</v>
          </cell>
          <cell r="J43">
            <v>22.5</v>
          </cell>
          <cell r="K43">
            <v>1.88</v>
          </cell>
          <cell r="L43">
            <v>1</v>
          </cell>
          <cell r="M43">
            <v>9.8749000000000002</v>
          </cell>
          <cell r="N43">
            <v>9.5055172413793105</v>
          </cell>
          <cell r="O43">
            <v>1.0099612068965518</v>
          </cell>
          <cell r="P43">
            <v>9.5055172413793105</v>
          </cell>
          <cell r="Q43">
            <v>42.3</v>
          </cell>
          <cell r="R43">
            <v>9.8749000000000002</v>
          </cell>
          <cell r="S43">
            <v>72.195895689655174</v>
          </cell>
          <cell r="T43">
            <v>9.8749000000000002</v>
          </cell>
        </row>
        <row r="44">
          <cell r="A44" t="str">
            <v>E 410</v>
          </cell>
          <cell r="B44" t="str">
            <v>Caminhão basc. 4 m3 7,1 t</v>
          </cell>
          <cell r="C44">
            <v>143165</v>
          </cell>
          <cell r="D44">
            <v>20</v>
          </cell>
          <cell r="E44">
            <v>5.3</v>
          </cell>
          <cell r="F44">
            <v>2000</v>
          </cell>
          <cell r="G44">
            <v>2.5000000000000001E-2</v>
          </cell>
          <cell r="H44">
            <v>0.9</v>
          </cell>
          <cell r="I44">
            <v>100</v>
          </cell>
          <cell r="J44">
            <v>15</v>
          </cell>
          <cell r="K44">
            <v>1.88</v>
          </cell>
          <cell r="L44">
            <v>1</v>
          </cell>
          <cell r="M44">
            <v>9.8749000000000002</v>
          </cell>
          <cell r="N44">
            <v>10.80490566037736</v>
          </cell>
          <cell r="O44">
            <v>1.0636079009433963</v>
          </cell>
          <cell r="P44">
            <v>12.155518867924528</v>
          </cell>
          <cell r="Q44">
            <v>28.2</v>
          </cell>
          <cell r="R44">
            <v>9.8749000000000002</v>
          </cell>
          <cell r="S44">
            <v>62.098932429245281</v>
          </cell>
          <cell r="T44">
            <v>9.8749000000000002</v>
          </cell>
        </row>
        <row r="45">
          <cell r="A45" t="str">
            <v>E 411</v>
          </cell>
          <cell r="B45" t="str">
            <v>Cavalo Mec. C/reb:M. Benz/R.:LS-1634/45 - 29,5 t</v>
          </cell>
          <cell r="C45">
            <v>320161</v>
          </cell>
          <cell r="D45">
            <v>20</v>
          </cell>
          <cell r="E45">
            <v>5.3</v>
          </cell>
          <cell r="F45">
            <v>2000</v>
          </cell>
          <cell r="G45">
            <v>2.5000000000000001E-2</v>
          </cell>
          <cell r="H45">
            <v>0.9</v>
          </cell>
          <cell r="I45">
            <v>205</v>
          </cell>
          <cell r="J45">
            <v>30.75</v>
          </cell>
          <cell r="K45">
            <v>1.88</v>
          </cell>
          <cell r="L45">
            <v>1</v>
          </cell>
          <cell r="M45">
            <v>10.492100000000001</v>
          </cell>
          <cell r="N45">
            <v>24.163094339622642</v>
          </cell>
          <cell r="O45">
            <v>2.3785545990566042</v>
          </cell>
          <cell r="P45">
            <v>27.183481132075475</v>
          </cell>
          <cell r="Q45">
            <v>57.809999999999995</v>
          </cell>
          <cell r="R45">
            <v>10.492100000000001</v>
          </cell>
          <cell r="S45">
            <v>122.02723007075471</v>
          </cell>
          <cell r="T45">
            <v>10.492100000000001</v>
          </cell>
        </row>
        <row r="46">
          <cell r="A46" t="str">
            <v>E 412</v>
          </cell>
          <cell r="B46" t="str">
            <v>Veículo leve até 100 hp</v>
          </cell>
          <cell r="C46">
            <v>23500</v>
          </cell>
          <cell r="D46">
            <v>25</v>
          </cell>
          <cell r="E46">
            <v>5</v>
          </cell>
          <cell r="F46">
            <v>1000</v>
          </cell>
          <cell r="G46">
            <v>2.5000000000000001E-2</v>
          </cell>
          <cell r="H46">
            <v>0.7</v>
          </cell>
          <cell r="I46">
            <v>38</v>
          </cell>
          <cell r="J46">
            <v>5.3458399999999999</v>
          </cell>
          <cell r="K46">
            <v>2.4900000000000002</v>
          </cell>
          <cell r="L46">
            <v>1</v>
          </cell>
          <cell r="M46">
            <v>8.9490999999999996</v>
          </cell>
          <cell r="N46">
            <v>3.5249999999999999</v>
          </cell>
          <cell r="O46">
            <v>0.35249999999999998</v>
          </cell>
          <cell r="P46">
            <v>3.29</v>
          </cell>
          <cell r="Q46">
            <v>13.311141600000001</v>
          </cell>
          <cell r="R46">
            <v>8.9490999999999996</v>
          </cell>
          <cell r="S46">
            <v>29.427741600000004</v>
          </cell>
          <cell r="T46">
            <v>8.9490999999999996</v>
          </cell>
        </row>
        <row r="47">
          <cell r="A47" t="str">
            <v>E 502</v>
          </cell>
          <cell r="B47" t="str">
            <v>Grupo gerador 136/150 KVA</v>
          </cell>
          <cell r="C47">
            <v>55000</v>
          </cell>
          <cell r="D47">
            <v>15</v>
          </cell>
          <cell r="E47">
            <v>7</v>
          </cell>
          <cell r="F47">
            <v>2000</v>
          </cell>
          <cell r="G47">
            <v>0</v>
          </cell>
          <cell r="H47">
            <v>0.5</v>
          </cell>
          <cell r="I47">
            <v>132</v>
          </cell>
          <cell r="J47">
            <v>29.04</v>
          </cell>
          <cell r="K47">
            <v>1.88</v>
          </cell>
          <cell r="L47">
            <v>1</v>
          </cell>
          <cell r="M47">
            <v>8.3320000000000007</v>
          </cell>
          <cell r="N47">
            <v>3.3392857142857144</v>
          </cell>
          <cell r="O47">
            <v>0</v>
          </cell>
          <cell r="P47">
            <v>1.9642857142857142</v>
          </cell>
          <cell r="Q47">
            <v>54.595199999999998</v>
          </cell>
          <cell r="R47">
            <v>8.3320000000000007</v>
          </cell>
          <cell r="S47">
            <v>68.23077142857143</v>
          </cell>
          <cell r="T47">
            <v>8.3320000000000007</v>
          </cell>
        </row>
        <row r="48">
          <cell r="A48" t="str">
            <v>E 507</v>
          </cell>
          <cell r="B48" t="str">
            <v>Grupo gerador 100/110 KVA</v>
          </cell>
          <cell r="C48">
            <v>43789.3</v>
          </cell>
          <cell r="D48">
            <v>15</v>
          </cell>
          <cell r="E48">
            <v>7</v>
          </cell>
          <cell r="F48">
            <v>2000</v>
          </cell>
          <cell r="G48">
            <v>0</v>
          </cell>
          <cell r="H48">
            <v>0.5</v>
          </cell>
          <cell r="I48">
            <v>99</v>
          </cell>
          <cell r="J48">
            <v>21.78</v>
          </cell>
          <cell r="K48">
            <v>1.88</v>
          </cell>
          <cell r="L48">
            <v>1</v>
          </cell>
          <cell r="M48">
            <v>8.3320000000000007</v>
          </cell>
          <cell r="N48">
            <v>2.6586360714285715</v>
          </cell>
          <cell r="O48">
            <v>0</v>
          </cell>
          <cell r="P48">
            <v>1.5639035714285716</v>
          </cell>
          <cell r="Q48">
            <v>40.946399999999997</v>
          </cell>
          <cell r="R48">
            <v>8.3320000000000007</v>
          </cell>
          <cell r="S48">
            <v>53.500939642857141</v>
          </cell>
          <cell r="T48">
            <v>8.3320000000000007</v>
          </cell>
        </row>
        <row r="49">
          <cell r="A49" t="str">
            <v>E 509</v>
          </cell>
          <cell r="B49" t="str">
            <v>Grupo gerador 25/18 KVA</v>
          </cell>
          <cell r="C49">
            <v>18995.82</v>
          </cell>
          <cell r="D49">
            <v>15</v>
          </cell>
          <cell r="E49">
            <v>7</v>
          </cell>
          <cell r="F49">
            <v>2000</v>
          </cell>
          <cell r="G49">
            <v>0</v>
          </cell>
          <cell r="H49">
            <v>0.5</v>
          </cell>
          <cell r="I49">
            <v>20</v>
          </cell>
          <cell r="J49">
            <v>4.4000000000000004</v>
          </cell>
          <cell r="K49">
            <v>1.88</v>
          </cell>
          <cell r="L49">
            <v>1</v>
          </cell>
          <cell r="M49">
            <v>8.3320000000000007</v>
          </cell>
          <cell r="N49">
            <v>1.1533176428571428</v>
          </cell>
          <cell r="O49">
            <v>0</v>
          </cell>
          <cell r="P49">
            <v>0.67842214285714286</v>
          </cell>
          <cell r="Q49">
            <v>8.2720000000000002</v>
          </cell>
          <cell r="R49">
            <v>8.3320000000000007</v>
          </cell>
          <cell r="S49">
            <v>18.435739785714286</v>
          </cell>
          <cell r="T49">
            <v>8.3320000000000007</v>
          </cell>
        </row>
        <row r="50">
          <cell r="A50" t="str">
            <v>E 601</v>
          </cell>
          <cell r="B50" t="str">
            <v>Roçadeira em trator de pneus</v>
          </cell>
          <cell r="C50">
            <v>127150</v>
          </cell>
          <cell r="D50">
            <v>20</v>
          </cell>
          <cell r="E50">
            <v>8</v>
          </cell>
          <cell r="F50">
            <v>1250</v>
          </cell>
          <cell r="G50">
            <v>2.5000000000000001E-2</v>
          </cell>
          <cell r="H50">
            <v>0.7</v>
          </cell>
          <cell r="I50">
            <v>82</v>
          </cell>
          <cell r="J50">
            <v>16.400000000000002</v>
          </cell>
          <cell r="K50">
            <v>1.88</v>
          </cell>
          <cell r="L50">
            <v>1</v>
          </cell>
          <cell r="M50">
            <v>8.3320000000000007</v>
          </cell>
          <cell r="N50">
            <v>10.172000000000001</v>
          </cell>
          <cell r="O50">
            <v>8.2125000000000004E-2</v>
          </cell>
          <cell r="P50">
            <v>8.9004999999999992</v>
          </cell>
          <cell r="Q50">
            <v>30.832000000000001</v>
          </cell>
          <cell r="R50">
            <v>8.3320000000000007</v>
          </cell>
          <cell r="S50">
            <v>58.318625000000004</v>
          </cell>
          <cell r="T50">
            <v>8.3320000000000007</v>
          </cell>
        </row>
        <row r="51">
          <cell r="A51" t="str">
            <v>E 904</v>
          </cell>
          <cell r="B51" t="str">
            <v>Máq. banc. serra circ. 12"</v>
          </cell>
          <cell r="C51">
            <v>1890</v>
          </cell>
          <cell r="D51">
            <v>5</v>
          </cell>
          <cell r="E51">
            <v>8</v>
          </cell>
          <cell r="F51">
            <v>2000</v>
          </cell>
          <cell r="G51">
            <v>0</v>
          </cell>
          <cell r="H51">
            <v>0.5</v>
          </cell>
          <cell r="I51">
            <v>4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0.11221875000000001</v>
          </cell>
          <cell r="O51">
            <v>0</v>
          </cell>
          <cell r="P51">
            <v>5.9062499999999997E-2</v>
          </cell>
          <cell r="Q51">
            <v>0</v>
          </cell>
          <cell r="R51">
            <v>0</v>
          </cell>
          <cell r="S51">
            <v>0.17128125</v>
          </cell>
          <cell r="T51">
            <v>0</v>
          </cell>
        </row>
        <row r="52">
          <cell r="A52" t="str">
            <v>E 906</v>
          </cell>
          <cell r="B52" t="str">
            <v>Comp. manual soquete vibrat.</v>
          </cell>
          <cell r="C52">
            <v>13950</v>
          </cell>
          <cell r="D52">
            <v>5</v>
          </cell>
          <cell r="E52">
            <v>9</v>
          </cell>
          <cell r="F52">
            <v>1000</v>
          </cell>
          <cell r="G52">
            <v>0</v>
          </cell>
          <cell r="H52">
            <v>0.8</v>
          </cell>
          <cell r="I52">
            <v>2</v>
          </cell>
          <cell r="J52">
            <v>0.6</v>
          </cell>
          <cell r="K52">
            <v>2.4900000000000002</v>
          </cell>
          <cell r="L52">
            <v>1</v>
          </cell>
          <cell r="M52">
            <v>7.4062000000000001</v>
          </cell>
          <cell r="N52">
            <v>1.4724999999999999</v>
          </cell>
          <cell r="O52">
            <v>0</v>
          </cell>
          <cell r="P52">
            <v>1.24</v>
          </cell>
          <cell r="Q52">
            <v>1.494</v>
          </cell>
          <cell r="R52">
            <v>7.4062000000000001</v>
          </cell>
          <cell r="S52">
            <v>11.6127</v>
          </cell>
          <cell r="T52">
            <v>7.4062000000000001</v>
          </cell>
        </row>
        <row r="53">
          <cell r="A53" t="str">
            <v>E 914</v>
          </cell>
          <cell r="B53" t="str">
            <v>Comp. manual placa vibrat.</v>
          </cell>
          <cell r="C53">
            <v>12990</v>
          </cell>
          <cell r="D53">
            <v>5</v>
          </cell>
          <cell r="E53">
            <v>10</v>
          </cell>
          <cell r="F53">
            <v>1000</v>
          </cell>
          <cell r="G53">
            <v>0</v>
          </cell>
          <cell r="H53">
            <v>0.5</v>
          </cell>
          <cell r="I53">
            <v>3</v>
          </cell>
          <cell r="J53">
            <v>0.60000000000000009</v>
          </cell>
          <cell r="K53">
            <v>1.88</v>
          </cell>
          <cell r="L53">
            <v>1</v>
          </cell>
          <cell r="M53">
            <v>7.4062000000000001</v>
          </cell>
          <cell r="N53">
            <v>1.2340499999999999</v>
          </cell>
          <cell r="O53">
            <v>0</v>
          </cell>
          <cell r="P53">
            <v>0.64949999999999997</v>
          </cell>
          <cell r="Q53">
            <v>1.1280000000000001</v>
          </cell>
          <cell r="R53">
            <v>7.4062000000000001</v>
          </cell>
          <cell r="S53">
            <v>10.41775</v>
          </cell>
          <cell r="T53">
            <v>7.4062000000000001</v>
          </cell>
        </row>
        <row r="54">
          <cell r="A54" t="str">
            <v>E 917</v>
          </cell>
          <cell r="B54" t="str">
            <v>Máq. banc.-C-6A univ. corte 4 kW</v>
          </cell>
          <cell r="C54">
            <v>26420</v>
          </cell>
          <cell r="D54">
            <v>15</v>
          </cell>
          <cell r="E54">
            <v>7</v>
          </cell>
          <cell r="F54">
            <v>2000</v>
          </cell>
          <cell r="G54">
            <v>0</v>
          </cell>
          <cell r="H54">
            <v>0.6</v>
          </cell>
          <cell r="I54">
            <v>4</v>
          </cell>
          <cell r="J54">
            <v>0</v>
          </cell>
          <cell r="K54">
            <v>0</v>
          </cell>
          <cell r="L54">
            <v>1</v>
          </cell>
          <cell r="M54">
            <v>7.4062000000000001</v>
          </cell>
          <cell r="N54">
            <v>1.6040714285714286</v>
          </cell>
          <cell r="O54">
            <v>0</v>
          </cell>
          <cell r="P54">
            <v>1.1322857142857143</v>
          </cell>
          <cell r="Q54">
            <v>0</v>
          </cell>
          <cell r="R54">
            <v>7.4062000000000001</v>
          </cell>
          <cell r="S54">
            <v>10.142557142857143</v>
          </cell>
          <cell r="T54">
            <v>7.4062000000000001</v>
          </cell>
        </row>
        <row r="55">
          <cell r="A55" t="str">
            <v>E 918</v>
          </cell>
          <cell r="B55" t="str">
            <v>Máq. banc. - prensa exec. 1 kW</v>
          </cell>
          <cell r="C55">
            <v>22250</v>
          </cell>
          <cell r="D55">
            <v>15</v>
          </cell>
          <cell r="E55">
            <v>7</v>
          </cell>
          <cell r="F55">
            <v>2000</v>
          </cell>
          <cell r="G55">
            <v>0</v>
          </cell>
          <cell r="H55">
            <v>0.5</v>
          </cell>
          <cell r="I55">
            <v>1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1.3508928571428571</v>
          </cell>
          <cell r="O55">
            <v>0</v>
          </cell>
          <cell r="P55">
            <v>0.7946428571428571</v>
          </cell>
          <cell r="Q55">
            <v>0</v>
          </cell>
          <cell r="R55">
            <v>0</v>
          </cell>
          <cell r="S55">
            <v>2.1455357142857143</v>
          </cell>
          <cell r="T55">
            <v>0</v>
          </cell>
        </row>
        <row r="56">
          <cell r="A56" t="str">
            <v>E 919</v>
          </cell>
          <cell r="B56" t="str">
            <v>Máq. de banc. Guilhotina 8t (3 kW)</v>
          </cell>
          <cell r="C56">
            <v>36480</v>
          </cell>
          <cell r="D56">
            <v>15</v>
          </cell>
          <cell r="E56">
            <v>7</v>
          </cell>
          <cell r="F56">
            <v>2000</v>
          </cell>
          <cell r="G56">
            <v>0</v>
          </cell>
          <cell r="H56">
            <v>0.6</v>
          </cell>
          <cell r="I56">
            <v>3</v>
          </cell>
          <cell r="J56">
            <v>0.60000000000000009</v>
          </cell>
          <cell r="K56">
            <v>0</v>
          </cell>
          <cell r="L56">
            <v>0</v>
          </cell>
          <cell r="M56">
            <v>0</v>
          </cell>
          <cell r="N56">
            <v>2.2148571428571429</v>
          </cell>
          <cell r="O56">
            <v>0</v>
          </cell>
          <cell r="P56">
            <v>1.5634285714285714</v>
          </cell>
          <cell r="Q56">
            <v>0</v>
          </cell>
          <cell r="R56">
            <v>0</v>
          </cell>
          <cell r="S56">
            <v>3.7782857142857145</v>
          </cell>
          <cell r="T56">
            <v>0</v>
          </cell>
        </row>
      </sheetData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O"/>
      <sheetName val="PAVIMENTAÇÃO"/>
      <sheetName val="CRONOGRAMA"/>
      <sheetName val="PONTE"/>
      <sheetName val="BDI"/>
      <sheetName val="COMPOSIÇÃO PONTE"/>
      <sheetName val="COMPOSIÇÃO PAVIMENTAÇÃO"/>
      <sheetName val="ADMINISTRAÇÃO"/>
      <sheetName val="MOBILIZAÇÃO PONTE"/>
      <sheetName val="MOBILIZAÇÃO PAVIMENTO"/>
      <sheetName val="CANTEIRO DE OBRA"/>
      <sheetName val="PRODUTOS ASFALTICOS"/>
      <sheetName val="MÃO DE OBRA"/>
      <sheetName val="EQUIPAMENTO"/>
      <sheetName val="MATERIAIS"/>
      <sheetName val="SERVIÇOS"/>
      <sheetName val="MODELO - COMPOSICAO"/>
    </sheetNames>
    <sheetDataSet>
      <sheetData sheetId="0"/>
      <sheetData sheetId="1">
        <row r="49">
          <cell r="G49">
            <v>13562139.169999996</v>
          </cell>
        </row>
      </sheetData>
      <sheetData sheetId="2"/>
      <sheetData sheetId="3">
        <row r="114">
          <cell r="G114">
            <v>2620064.33</v>
          </cell>
        </row>
      </sheetData>
      <sheetData sheetId="4">
        <row r="9">
          <cell r="K9">
            <v>0.20399999999999996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9DEFD-0033-40FA-A6B9-C7F67438544D}">
  <sheetPr>
    <tabColor theme="9" tint="0.79998168889431442"/>
    <pageSetUpPr fitToPage="1"/>
  </sheetPr>
  <dimension ref="A1:I50"/>
  <sheetViews>
    <sheetView showGridLines="0" tabSelected="1" zoomScaleNormal="100" zoomScaleSheetLayoutView="100" workbookViewId="0">
      <selection activeCell="N22" sqref="N22"/>
    </sheetView>
  </sheetViews>
  <sheetFormatPr defaultRowHeight="11.4" x14ac:dyDescent="0.25"/>
  <cols>
    <col min="1" max="1" width="6.109375" style="1" customWidth="1"/>
    <col min="2" max="2" width="43.5546875" style="3" customWidth="1"/>
    <col min="3" max="3" width="18" style="4" customWidth="1"/>
    <col min="4" max="9" width="16" style="4" customWidth="1"/>
    <col min="10" max="10" width="3.44140625" style="1" customWidth="1"/>
    <col min="11" max="16384" width="8.88671875" style="1"/>
  </cols>
  <sheetData>
    <row r="1" spans="1:9" ht="13.2" customHeight="1" x14ac:dyDescent="0.25">
      <c r="A1" s="10"/>
      <c r="B1" s="11"/>
      <c r="C1" s="5"/>
      <c r="D1" s="5"/>
      <c r="E1" s="43" t="s">
        <v>37</v>
      </c>
      <c r="F1" s="44"/>
      <c r="G1" s="44"/>
      <c r="H1" s="44"/>
      <c r="I1" s="45"/>
    </row>
    <row r="2" spans="1:9" ht="13.2" customHeight="1" x14ac:dyDescent="0.25">
      <c r="A2" s="12"/>
      <c r="B2" s="6"/>
      <c r="C2" s="6"/>
      <c r="D2" s="6"/>
      <c r="E2" s="46"/>
      <c r="F2" s="47"/>
      <c r="G2" s="47"/>
      <c r="H2" s="47"/>
      <c r="I2" s="48"/>
    </row>
    <row r="3" spans="1:9" ht="13.2" customHeight="1" x14ac:dyDescent="0.25">
      <c r="A3" s="12"/>
      <c r="B3" s="8" t="s">
        <v>15</v>
      </c>
      <c r="C3" s="64"/>
      <c r="D3" s="64"/>
      <c r="E3" s="46"/>
      <c r="F3" s="47"/>
      <c r="G3" s="47"/>
      <c r="H3" s="47"/>
      <c r="I3" s="48"/>
    </row>
    <row r="4" spans="1:9" ht="13.8" customHeight="1" thickBot="1" x14ac:dyDescent="0.3">
      <c r="A4" s="13"/>
      <c r="B4" s="7"/>
      <c r="C4" s="7"/>
      <c r="D4" s="7"/>
      <c r="E4" s="49"/>
      <c r="F4" s="50"/>
      <c r="G4" s="50"/>
      <c r="H4" s="50"/>
      <c r="I4" s="51"/>
    </row>
    <row r="5" spans="1:9" ht="14.4" thickBot="1" x14ac:dyDescent="0.3">
      <c r="A5" s="20"/>
      <c r="B5" s="23" t="s">
        <v>0</v>
      </c>
      <c r="C5" s="21"/>
      <c r="D5" s="21"/>
      <c r="E5" s="21"/>
      <c r="F5" s="21"/>
      <c r="G5" s="21"/>
      <c r="H5" s="21"/>
      <c r="I5" s="22"/>
    </row>
    <row r="6" spans="1:9" x14ac:dyDescent="0.25">
      <c r="A6" s="52" t="s">
        <v>16</v>
      </c>
      <c r="B6" s="34" t="s">
        <v>1</v>
      </c>
      <c r="C6" s="36" t="s">
        <v>2</v>
      </c>
      <c r="D6" s="36" t="s">
        <v>3</v>
      </c>
      <c r="E6" s="36"/>
      <c r="F6" s="36"/>
      <c r="G6" s="36"/>
      <c r="H6" s="36"/>
      <c r="I6" s="38"/>
    </row>
    <row r="7" spans="1:9" s="2" customFormat="1" ht="12" thickBot="1" x14ac:dyDescent="0.3">
      <c r="A7" s="53"/>
      <c r="B7" s="35"/>
      <c r="C7" s="37"/>
      <c r="D7" s="9" t="s">
        <v>4</v>
      </c>
      <c r="E7" s="9" t="s">
        <v>5</v>
      </c>
      <c r="F7" s="9" t="s">
        <v>6</v>
      </c>
      <c r="G7" s="9" t="s">
        <v>7</v>
      </c>
      <c r="H7" s="9" t="s">
        <v>8</v>
      </c>
      <c r="I7" s="25" t="s">
        <v>9</v>
      </c>
    </row>
    <row r="8" spans="1:9" s="2" customFormat="1" ht="12" x14ac:dyDescent="0.25">
      <c r="A8" s="61"/>
      <c r="B8" s="32" t="s">
        <v>17</v>
      </c>
      <c r="C8" s="26"/>
      <c r="D8" s="26"/>
      <c r="E8" s="26"/>
      <c r="F8" s="26"/>
      <c r="G8" s="26"/>
      <c r="H8" s="26"/>
      <c r="I8" s="27"/>
    </row>
    <row r="9" spans="1:9" s="2" customFormat="1" ht="12.6" thickBot="1" x14ac:dyDescent="0.3">
      <c r="A9" s="62"/>
      <c r="B9" s="33"/>
      <c r="C9" s="28"/>
      <c r="D9" s="28"/>
      <c r="E9" s="28"/>
      <c r="F9" s="28"/>
      <c r="G9" s="28"/>
      <c r="H9" s="28"/>
      <c r="I9" s="29"/>
    </row>
    <row r="10" spans="1:9" x14ac:dyDescent="0.25">
      <c r="A10" s="54">
        <v>1</v>
      </c>
      <c r="B10" s="39" t="s">
        <v>18</v>
      </c>
      <c r="C10" s="41">
        <v>104848.56</v>
      </c>
      <c r="D10" s="14">
        <v>1</v>
      </c>
      <c r="E10" s="14" t="s">
        <v>36</v>
      </c>
      <c r="F10" s="14" t="s">
        <v>36</v>
      </c>
      <c r="G10" s="14" t="s">
        <v>36</v>
      </c>
      <c r="H10" s="14" t="s">
        <v>36</v>
      </c>
      <c r="I10" s="65" t="s">
        <v>36</v>
      </c>
    </row>
    <row r="11" spans="1:9" ht="12" thickBot="1" x14ac:dyDescent="0.3">
      <c r="A11" s="31"/>
      <c r="B11" s="40"/>
      <c r="C11" s="42"/>
      <c r="D11" s="15">
        <v>104848.56</v>
      </c>
      <c r="E11" s="15">
        <v>0</v>
      </c>
      <c r="F11" s="15">
        <v>0</v>
      </c>
      <c r="G11" s="15">
        <v>0</v>
      </c>
      <c r="H11" s="15">
        <v>0</v>
      </c>
      <c r="I11" s="66">
        <v>0</v>
      </c>
    </row>
    <row r="12" spans="1:9" ht="12" x14ac:dyDescent="0.25">
      <c r="A12" s="61"/>
      <c r="B12" s="32" t="s">
        <v>19</v>
      </c>
      <c r="C12" s="26"/>
      <c r="D12" s="26"/>
      <c r="E12" s="26"/>
      <c r="F12" s="26"/>
      <c r="G12" s="26"/>
      <c r="H12" s="26"/>
      <c r="I12" s="27"/>
    </row>
    <row r="13" spans="1:9" ht="12.6" thickBot="1" x14ac:dyDescent="0.3">
      <c r="A13" s="62"/>
      <c r="B13" s="33"/>
      <c r="C13" s="28"/>
      <c r="D13" s="28"/>
      <c r="E13" s="28"/>
      <c r="F13" s="28"/>
      <c r="G13" s="28"/>
      <c r="H13" s="28"/>
      <c r="I13" s="29"/>
    </row>
    <row r="14" spans="1:9" x14ac:dyDescent="0.25">
      <c r="A14" s="30">
        <v>2</v>
      </c>
      <c r="B14" s="57" t="s">
        <v>20</v>
      </c>
      <c r="C14" s="55">
        <v>460983.51</v>
      </c>
      <c r="D14" s="14" t="s">
        <v>36</v>
      </c>
      <c r="E14" s="14">
        <v>0.25</v>
      </c>
      <c r="F14" s="14">
        <v>0.25</v>
      </c>
      <c r="G14" s="14">
        <v>0.25</v>
      </c>
      <c r="H14" s="14">
        <v>0.25</v>
      </c>
      <c r="I14" s="65" t="s">
        <v>36</v>
      </c>
    </row>
    <row r="15" spans="1:9" ht="12" thickBot="1" x14ac:dyDescent="0.3">
      <c r="A15" s="31"/>
      <c r="B15" s="58"/>
      <c r="C15" s="56"/>
      <c r="D15" s="15">
        <v>0</v>
      </c>
      <c r="E15" s="15">
        <v>115245.8775</v>
      </c>
      <c r="F15" s="15">
        <v>115245.8775</v>
      </c>
      <c r="G15" s="15">
        <v>115245.8775</v>
      </c>
      <c r="H15" s="15">
        <v>115245.8775</v>
      </c>
      <c r="I15" s="66">
        <v>0</v>
      </c>
    </row>
    <row r="16" spans="1:9" x14ac:dyDescent="0.25">
      <c r="A16" s="30">
        <v>3</v>
      </c>
      <c r="B16" s="57" t="s">
        <v>21</v>
      </c>
      <c r="C16" s="55">
        <v>79824.69</v>
      </c>
      <c r="D16" s="14" t="s">
        <v>36</v>
      </c>
      <c r="E16" s="14">
        <v>0.25</v>
      </c>
      <c r="F16" s="14">
        <v>0.25</v>
      </c>
      <c r="G16" s="14">
        <v>0.25</v>
      </c>
      <c r="H16" s="14">
        <v>0.25</v>
      </c>
      <c r="I16" s="65" t="s">
        <v>36</v>
      </c>
    </row>
    <row r="17" spans="1:9" ht="12" thickBot="1" x14ac:dyDescent="0.3">
      <c r="A17" s="31"/>
      <c r="B17" s="58"/>
      <c r="C17" s="56"/>
      <c r="D17" s="15">
        <v>0</v>
      </c>
      <c r="E17" s="15">
        <v>19956.172500000001</v>
      </c>
      <c r="F17" s="15">
        <v>19956.172500000001</v>
      </c>
      <c r="G17" s="15">
        <v>19956.172500000001</v>
      </c>
      <c r="H17" s="15">
        <v>19956.172500000001</v>
      </c>
      <c r="I17" s="66">
        <v>0</v>
      </c>
    </row>
    <row r="18" spans="1:9" x14ac:dyDescent="0.25">
      <c r="A18" s="30">
        <v>4</v>
      </c>
      <c r="B18" s="57" t="s">
        <v>22</v>
      </c>
      <c r="C18" s="55">
        <v>82642.78</v>
      </c>
      <c r="D18" s="14" t="s">
        <v>36</v>
      </c>
      <c r="E18" s="14">
        <v>0.25</v>
      </c>
      <c r="F18" s="14">
        <v>0.25</v>
      </c>
      <c r="G18" s="14">
        <v>0.25</v>
      </c>
      <c r="H18" s="14">
        <v>0.25</v>
      </c>
      <c r="I18" s="65" t="s">
        <v>36</v>
      </c>
    </row>
    <row r="19" spans="1:9" ht="12" thickBot="1" x14ac:dyDescent="0.3">
      <c r="A19" s="31"/>
      <c r="B19" s="58"/>
      <c r="C19" s="56"/>
      <c r="D19" s="15">
        <v>0</v>
      </c>
      <c r="E19" s="15">
        <v>20660.695</v>
      </c>
      <c r="F19" s="15">
        <v>20660.695</v>
      </c>
      <c r="G19" s="15">
        <v>20660.695</v>
      </c>
      <c r="H19" s="15">
        <v>20660.695</v>
      </c>
      <c r="I19" s="66">
        <v>0</v>
      </c>
    </row>
    <row r="20" spans="1:9" x14ac:dyDescent="0.25">
      <c r="A20" s="30">
        <v>5</v>
      </c>
      <c r="B20" s="57" t="s">
        <v>23</v>
      </c>
      <c r="C20" s="55">
        <v>51701.760000000002</v>
      </c>
      <c r="D20" s="14" t="s">
        <v>36</v>
      </c>
      <c r="E20" s="14">
        <v>0.25</v>
      </c>
      <c r="F20" s="14">
        <v>0.25</v>
      </c>
      <c r="G20" s="14">
        <v>0.25</v>
      </c>
      <c r="H20" s="14">
        <v>0.25</v>
      </c>
      <c r="I20" s="65" t="s">
        <v>36</v>
      </c>
    </row>
    <row r="21" spans="1:9" ht="12" thickBot="1" x14ac:dyDescent="0.3">
      <c r="A21" s="31"/>
      <c r="B21" s="58"/>
      <c r="C21" s="56"/>
      <c r="D21" s="15">
        <v>0</v>
      </c>
      <c r="E21" s="15">
        <v>12925.44</v>
      </c>
      <c r="F21" s="15">
        <v>12925.44</v>
      </c>
      <c r="G21" s="15">
        <v>12925.44</v>
      </c>
      <c r="H21" s="15">
        <v>12925.44</v>
      </c>
      <c r="I21" s="66">
        <v>0</v>
      </c>
    </row>
    <row r="22" spans="1:9" x14ac:dyDescent="0.25">
      <c r="A22" s="30">
        <v>6</v>
      </c>
      <c r="B22" s="57" t="s">
        <v>24</v>
      </c>
      <c r="C22" s="55">
        <v>5171.16</v>
      </c>
      <c r="D22" s="14" t="s">
        <v>36</v>
      </c>
      <c r="E22" s="14">
        <v>0.25</v>
      </c>
      <c r="F22" s="14">
        <v>0.25</v>
      </c>
      <c r="G22" s="14">
        <v>0.25</v>
      </c>
      <c r="H22" s="14">
        <v>0.25</v>
      </c>
      <c r="I22" s="65" t="s">
        <v>36</v>
      </c>
    </row>
    <row r="23" spans="1:9" ht="12" thickBot="1" x14ac:dyDescent="0.3">
      <c r="A23" s="31"/>
      <c r="B23" s="58"/>
      <c r="C23" s="56"/>
      <c r="D23" s="15">
        <v>0</v>
      </c>
      <c r="E23" s="15">
        <v>1292.79</v>
      </c>
      <c r="F23" s="15">
        <v>1292.79</v>
      </c>
      <c r="G23" s="15">
        <v>1292.79</v>
      </c>
      <c r="H23" s="15">
        <v>1292.79</v>
      </c>
      <c r="I23" s="66">
        <v>0</v>
      </c>
    </row>
    <row r="24" spans="1:9" x14ac:dyDescent="0.25">
      <c r="A24" s="30">
        <v>7</v>
      </c>
      <c r="B24" s="57" t="s">
        <v>25</v>
      </c>
      <c r="C24" s="55">
        <v>3695.41</v>
      </c>
      <c r="D24" s="14" t="s">
        <v>36</v>
      </c>
      <c r="E24" s="14">
        <v>0.25</v>
      </c>
      <c r="F24" s="14">
        <v>0.25</v>
      </c>
      <c r="G24" s="14">
        <v>0.25</v>
      </c>
      <c r="H24" s="14">
        <v>0.25</v>
      </c>
      <c r="I24" s="65" t="s">
        <v>36</v>
      </c>
    </row>
    <row r="25" spans="1:9" ht="12" thickBot="1" x14ac:dyDescent="0.3">
      <c r="A25" s="31"/>
      <c r="B25" s="58"/>
      <c r="C25" s="56"/>
      <c r="D25" s="15">
        <v>0</v>
      </c>
      <c r="E25" s="15">
        <v>923.85249999999996</v>
      </c>
      <c r="F25" s="15">
        <v>923.85249999999996</v>
      </c>
      <c r="G25" s="15">
        <v>923.85249999999996</v>
      </c>
      <c r="H25" s="15">
        <v>923.85249999999996</v>
      </c>
      <c r="I25" s="66">
        <v>0</v>
      </c>
    </row>
    <row r="26" spans="1:9" x14ac:dyDescent="0.25">
      <c r="A26" s="30">
        <v>8</v>
      </c>
      <c r="B26" s="57" t="s">
        <v>26</v>
      </c>
      <c r="C26" s="55">
        <v>12300</v>
      </c>
      <c r="D26" s="14" t="s">
        <v>36</v>
      </c>
      <c r="E26" s="14">
        <v>0.25</v>
      </c>
      <c r="F26" s="14">
        <v>0.25</v>
      </c>
      <c r="G26" s="14">
        <v>0.25</v>
      </c>
      <c r="H26" s="14">
        <v>0.25</v>
      </c>
      <c r="I26" s="65" t="s">
        <v>36</v>
      </c>
    </row>
    <row r="27" spans="1:9" ht="12" thickBot="1" x14ac:dyDescent="0.3">
      <c r="A27" s="31"/>
      <c r="B27" s="58"/>
      <c r="C27" s="56"/>
      <c r="D27" s="15">
        <v>0</v>
      </c>
      <c r="E27" s="15">
        <v>3075</v>
      </c>
      <c r="F27" s="15">
        <v>3075</v>
      </c>
      <c r="G27" s="15">
        <v>3075</v>
      </c>
      <c r="H27" s="15">
        <v>3075</v>
      </c>
      <c r="I27" s="66">
        <v>0</v>
      </c>
    </row>
    <row r="28" spans="1:9" x14ac:dyDescent="0.25">
      <c r="A28" s="30">
        <v>9</v>
      </c>
      <c r="B28" s="57" t="s">
        <v>27</v>
      </c>
      <c r="C28" s="55">
        <v>113696</v>
      </c>
      <c r="D28" s="14" t="s">
        <v>36</v>
      </c>
      <c r="E28" s="14">
        <v>0.25</v>
      </c>
      <c r="F28" s="14">
        <v>0.25</v>
      </c>
      <c r="G28" s="14">
        <v>0.25</v>
      </c>
      <c r="H28" s="14">
        <v>0.25</v>
      </c>
      <c r="I28" s="65" t="s">
        <v>36</v>
      </c>
    </row>
    <row r="29" spans="1:9" ht="12" thickBot="1" x14ac:dyDescent="0.3">
      <c r="A29" s="31"/>
      <c r="B29" s="58"/>
      <c r="C29" s="56"/>
      <c r="D29" s="15">
        <v>0</v>
      </c>
      <c r="E29" s="15">
        <v>28424</v>
      </c>
      <c r="F29" s="15">
        <v>28424</v>
      </c>
      <c r="G29" s="15">
        <v>28424</v>
      </c>
      <c r="H29" s="15">
        <v>28424</v>
      </c>
      <c r="I29" s="66">
        <v>0</v>
      </c>
    </row>
    <row r="30" spans="1:9" x14ac:dyDescent="0.25">
      <c r="A30" s="30">
        <v>10</v>
      </c>
      <c r="B30" s="57" t="s">
        <v>28</v>
      </c>
      <c r="C30" s="55">
        <v>1102.94</v>
      </c>
      <c r="D30" s="14" t="s">
        <v>36</v>
      </c>
      <c r="E30" s="14">
        <v>0.25</v>
      </c>
      <c r="F30" s="14">
        <v>0.25</v>
      </c>
      <c r="G30" s="14">
        <v>0.25</v>
      </c>
      <c r="H30" s="14">
        <v>0.25</v>
      </c>
      <c r="I30" s="65" t="s">
        <v>36</v>
      </c>
    </row>
    <row r="31" spans="1:9" ht="12" thickBot="1" x14ac:dyDescent="0.3">
      <c r="A31" s="31"/>
      <c r="B31" s="58"/>
      <c r="C31" s="56"/>
      <c r="D31" s="15">
        <v>0</v>
      </c>
      <c r="E31" s="15">
        <v>275.73500000000001</v>
      </c>
      <c r="F31" s="15">
        <v>275.73500000000001</v>
      </c>
      <c r="G31" s="15">
        <v>275.73500000000001</v>
      </c>
      <c r="H31" s="15">
        <v>275.73500000000001</v>
      </c>
      <c r="I31" s="66">
        <v>0</v>
      </c>
    </row>
    <row r="32" spans="1:9" x14ac:dyDescent="0.25">
      <c r="A32" s="30">
        <v>11</v>
      </c>
      <c r="B32" s="57" t="s">
        <v>29</v>
      </c>
      <c r="C32" s="55">
        <v>1826.18</v>
      </c>
      <c r="D32" s="14" t="s">
        <v>36</v>
      </c>
      <c r="E32" s="14">
        <v>0.25</v>
      </c>
      <c r="F32" s="14">
        <v>0.25</v>
      </c>
      <c r="G32" s="14">
        <v>0.25</v>
      </c>
      <c r="H32" s="14">
        <v>0.25</v>
      </c>
      <c r="I32" s="65" t="s">
        <v>36</v>
      </c>
    </row>
    <row r="33" spans="1:9" ht="12" thickBot="1" x14ac:dyDescent="0.3">
      <c r="A33" s="31"/>
      <c r="B33" s="58"/>
      <c r="C33" s="56"/>
      <c r="D33" s="15">
        <v>0</v>
      </c>
      <c r="E33" s="15">
        <v>456.54500000000002</v>
      </c>
      <c r="F33" s="15">
        <v>456.54500000000002</v>
      </c>
      <c r="G33" s="15">
        <v>456.54500000000002</v>
      </c>
      <c r="H33" s="15">
        <v>456.54500000000002</v>
      </c>
      <c r="I33" s="66">
        <v>0</v>
      </c>
    </row>
    <row r="34" spans="1:9" x14ac:dyDescent="0.25">
      <c r="A34" s="30">
        <v>12</v>
      </c>
      <c r="B34" s="57" t="s">
        <v>30</v>
      </c>
      <c r="C34" s="55">
        <v>6888</v>
      </c>
      <c r="D34" s="14" t="s">
        <v>36</v>
      </c>
      <c r="E34" s="14">
        <v>0.25</v>
      </c>
      <c r="F34" s="14">
        <v>0.25</v>
      </c>
      <c r="G34" s="14">
        <v>0.25</v>
      </c>
      <c r="H34" s="14">
        <v>0.25</v>
      </c>
      <c r="I34" s="65" t="s">
        <v>36</v>
      </c>
    </row>
    <row r="35" spans="1:9" ht="12" thickBot="1" x14ac:dyDescent="0.3">
      <c r="A35" s="31"/>
      <c r="B35" s="58"/>
      <c r="C35" s="56"/>
      <c r="D35" s="15">
        <v>0</v>
      </c>
      <c r="E35" s="15">
        <v>1722</v>
      </c>
      <c r="F35" s="15">
        <v>1722</v>
      </c>
      <c r="G35" s="15">
        <v>1722</v>
      </c>
      <c r="H35" s="15">
        <v>1722</v>
      </c>
      <c r="I35" s="66">
        <v>0</v>
      </c>
    </row>
    <row r="36" spans="1:9" x14ac:dyDescent="0.25">
      <c r="A36" s="30">
        <v>13</v>
      </c>
      <c r="B36" s="57" t="s">
        <v>35</v>
      </c>
      <c r="C36" s="55">
        <v>105079.5</v>
      </c>
      <c r="D36" s="14" t="s">
        <v>36</v>
      </c>
      <c r="E36" s="14">
        <v>0.25</v>
      </c>
      <c r="F36" s="14">
        <v>0.25</v>
      </c>
      <c r="G36" s="14">
        <v>0.25</v>
      </c>
      <c r="H36" s="14">
        <v>0.25</v>
      </c>
      <c r="I36" s="65" t="s">
        <v>36</v>
      </c>
    </row>
    <row r="37" spans="1:9" ht="12" thickBot="1" x14ac:dyDescent="0.3">
      <c r="A37" s="31"/>
      <c r="B37" s="58"/>
      <c r="C37" s="56"/>
      <c r="D37" s="15">
        <v>0</v>
      </c>
      <c r="E37" s="15">
        <v>26269.875</v>
      </c>
      <c r="F37" s="15">
        <v>26269.875</v>
      </c>
      <c r="G37" s="15">
        <v>26269.875</v>
      </c>
      <c r="H37" s="15">
        <v>26269.875</v>
      </c>
      <c r="I37" s="66">
        <v>0</v>
      </c>
    </row>
    <row r="38" spans="1:9" ht="12" x14ac:dyDescent="0.25">
      <c r="A38" s="61"/>
      <c r="B38" s="32" t="s">
        <v>31</v>
      </c>
      <c r="C38" s="26"/>
      <c r="D38" s="26"/>
      <c r="E38" s="26"/>
      <c r="F38" s="26"/>
      <c r="G38" s="26"/>
      <c r="H38" s="26"/>
      <c r="I38" s="27"/>
    </row>
    <row r="39" spans="1:9" ht="12.6" thickBot="1" x14ac:dyDescent="0.3">
      <c r="A39" s="62"/>
      <c r="B39" s="33"/>
      <c r="C39" s="28"/>
      <c r="D39" s="28"/>
      <c r="E39" s="28"/>
      <c r="F39" s="28"/>
      <c r="G39" s="28"/>
      <c r="H39" s="28"/>
      <c r="I39" s="29"/>
    </row>
    <row r="40" spans="1:9" x14ac:dyDescent="0.25">
      <c r="A40" s="30">
        <v>14</v>
      </c>
      <c r="B40" s="57" t="s">
        <v>32</v>
      </c>
      <c r="C40" s="55">
        <v>86649.25</v>
      </c>
      <c r="D40" s="14" t="s">
        <v>36</v>
      </c>
      <c r="E40" s="14" t="s">
        <v>36</v>
      </c>
      <c r="F40" s="14" t="s">
        <v>36</v>
      </c>
      <c r="G40" s="14" t="s">
        <v>36</v>
      </c>
      <c r="H40" s="14" t="s">
        <v>36</v>
      </c>
      <c r="I40" s="65">
        <v>1</v>
      </c>
    </row>
    <row r="41" spans="1:9" ht="12" thickBot="1" x14ac:dyDescent="0.3">
      <c r="A41" s="31"/>
      <c r="B41" s="58"/>
      <c r="C41" s="56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66">
        <v>86649.25</v>
      </c>
    </row>
    <row r="42" spans="1:9" x14ac:dyDescent="0.25">
      <c r="A42" s="30">
        <v>15</v>
      </c>
      <c r="B42" s="57" t="s">
        <v>33</v>
      </c>
      <c r="C42" s="55">
        <v>29276.25</v>
      </c>
      <c r="D42" s="14" t="s">
        <v>36</v>
      </c>
      <c r="E42" s="14" t="s">
        <v>36</v>
      </c>
      <c r="F42" s="14" t="s">
        <v>36</v>
      </c>
      <c r="G42" s="14" t="s">
        <v>36</v>
      </c>
      <c r="H42" s="14" t="s">
        <v>36</v>
      </c>
      <c r="I42" s="65">
        <v>1</v>
      </c>
    </row>
    <row r="43" spans="1:9" ht="12" thickBot="1" x14ac:dyDescent="0.3">
      <c r="A43" s="31"/>
      <c r="B43" s="58"/>
      <c r="C43" s="56"/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66">
        <v>29276.25</v>
      </c>
    </row>
    <row r="44" spans="1:9" x14ac:dyDescent="0.25">
      <c r="A44" s="30">
        <v>16</v>
      </c>
      <c r="B44" s="57" t="s">
        <v>34</v>
      </c>
      <c r="C44" s="55">
        <v>53858.8</v>
      </c>
      <c r="D44" s="14" t="s">
        <v>36</v>
      </c>
      <c r="E44" s="14" t="s">
        <v>36</v>
      </c>
      <c r="F44" s="14" t="s">
        <v>36</v>
      </c>
      <c r="G44" s="14" t="s">
        <v>36</v>
      </c>
      <c r="H44" s="14" t="s">
        <v>36</v>
      </c>
      <c r="I44" s="65">
        <v>1</v>
      </c>
    </row>
    <row r="45" spans="1:9" ht="12" thickBot="1" x14ac:dyDescent="0.3">
      <c r="A45" s="31"/>
      <c r="B45" s="58"/>
      <c r="C45" s="56"/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66">
        <v>53858.8</v>
      </c>
    </row>
    <row r="46" spans="1:9" ht="13.2" x14ac:dyDescent="0.25">
      <c r="A46" s="67" t="s">
        <v>10</v>
      </c>
      <c r="B46" s="63"/>
      <c r="C46" s="24">
        <v>1199544.7900000003</v>
      </c>
      <c r="D46" s="16"/>
      <c r="E46" s="17"/>
      <c r="F46" s="17"/>
      <c r="G46" s="17"/>
      <c r="H46" s="17"/>
      <c r="I46" s="68"/>
    </row>
    <row r="47" spans="1:9" ht="13.2" x14ac:dyDescent="0.25">
      <c r="A47" s="69" t="s">
        <v>12</v>
      </c>
      <c r="B47" s="59"/>
      <c r="C47" s="59"/>
      <c r="D47" s="18">
        <v>8.7406957100784846E-2</v>
      </c>
      <c r="E47" s="18">
        <v>0.19276310849551517</v>
      </c>
      <c r="F47" s="18">
        <v>0.19276310849551517</v>
      </c>
      <c r="G47" s="18">
        <v>0.19276310849551517</v>
      </c>
      <c r="H47" s="18">
        <v>0.19276310849551517</v>
      </c>
      <c r="I47" s="70">
        <v>0.14154060891715428</v>
      </c>
    </row>
    <row r="48" spans="1:9" ht="13.2" x14ac:dyDescent="0.25">
      <c r="A48" s="71" t="s">
        <v>11</v>
      </c>
      <c r="B48" s="60"/>
      <c r="C48" s="60"/>
      <c r="D48" s="19">
        <v>104848.56</v>
      </c>
      <c r="E48" s="19">
        <v>231227.98250000001</v>
      </c>
      <c r="F48" s="19">
        <v>231227.98250000001</v>
      </c>
      <c r="G48" s="19">
        <v>231227.98250000001</v>
      </c>
      <c r="H48" s="19">
        <v>231227.98250000001</v>
      </c>
      <c r="I48" s="72">
        <v>169784.3</v>
      </c>
    </row>
    <row r="49" spans="1:9" ht="13.2" x14ac:dyDescent="0.25">
      <c r="A49" s="69" t="s">
        <v>14</v>
      </c>
      <c r="B49" s="59"/>
      <c r="C49" s="59"/>
      <c r="D49" s="18">
        <v>8.7406957100784846E-2</v>
      </c>
      <c r="E49" s="18">
        <v>0.28017006559629998</v>
      </c>
      <c r="F49" s="18">
        <v>0.47293317409181518</v>
      </c>
      <c r="G49" s="18">
        <v>0.66569628258733038</v>
      </c>
      <c r="H49" s="18">
        <v>0.85845939108284564</v>
      </c>
      <c r="I49" s="70">
        <v>0.99999999999999978</v>
      </c>
    </row>
    <row r="50" spans="1:9" ht="13.8" thickBot="1" x14ac:dyDescent="0.3">
      <c r="A50" s="73" t="s">
        <v>13</v>
      </c>
      <c r="B50" s="74"/>
      <c r="C50" s="74"/>
      <c r="D50" s="75">
        <v>104848.56</v>
      </c>
      <c r="E50" s="75">
        <v>336076.54249999998</v>
      </c>
      <c r="F50" s="75">
        <v>567304.52500000002</v>
      </c>
      <c r="G50" s="75">
        <v>798532.50750000007</v>
      </c>
      <c r="H50" s="75">
        <v>1029760.4900000001</v>
      </c>
      <c r="I50" s="76">
        <v>1199544.79</v>
      </c>
    </row>
  </sheetData>
  <mergeCells count="64">
    <mergeCell ref="A36:A37"/>
    <mergeCell ref="B36:B37"/>
    <mergeCell ref="C36:C37"/>
    <mergeCell ref="E1:I4"/>
    <mergeCell ref="A8:A9"/>
    <mergeCell ref="A12:A13"/>
    <mergeCell ref="A46:B46"/>
    <mergeCell ref="A38:A39"/>
    <mergeCell ref="A40:A41"/>
    <mergeCell ref="A49:C49"/>
    <mergeCell ref="A50:C50"/>
    <mergeCell ref="A47:C47"/>
    <mergeCell ref="A48:C48"/>
    <mergeCell ref="B42:B43"/>
    <mergeCell ref="C42:C43"/>
    <mergeCell ref="A44:A45"/>
    <mergeCell ref="B44:B45"/>
    <mergeCell ref="C44:C45"/>
    <mergeCell ref="B40:B41"/>
    <mergeCell ref="C40:C41"/>
    <mergeCell ref="A42:A43"/>
    <mergeCell ref="A34:A35"/>
    <mergeCell ref="B34:B35"/>
    <mergeCell ref="C34:C35"/>
    <mergeCell ref="C24:C25"/>
    <mergeCell ref="A26:A27"/>
    <mergeCell ref="B26:B27"/>
    <mergeCell ref="C26:C27"/>
    <mergeCell ref="A28:A29"/>
    <mergeCell ref="B28:B29"/>
    <mergeCell ref="C28:C29"/>
    <mergeCell ref="A30:A31"/>
    <mergeCell ref="B30:B31"/>
    <mergeCell ref="B32:B33"/>
    <mergeCell ref="C32:C3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B6:B7"/>
    <mergeCell ref="C6:C7"/>
    <mergeCell ref="D6:I6"/>
    <mergeCell ref="B10:B11"/>
    <mergeCell ref="C10:C11"/>
    <mergeCell ref="A6:A7"/>
    <mergeCell ref="A10:A11"/>
    <mergeCell ref="C30:C31"/>
    <mergeCell ref="A20:A21"/>
    <mergeCell ref="B20:B21"/>
    <mergeCell ref="C20:C21"/>
    <mergeCell ref="A22:A23"/>
    <mergeCell ref="B22:B23"/>
    <mergeCell ref="C22:C23"/>
    <mergeCell ref="A24:A25"/>
    <mergeCell ref="B24:B25"/>
    <mergeCell ref="A32:A33"/>
    <mergeCell ref="B8:B9"/>
    <mergeCell ref="B12:B13"/>
    <mergeCell ref="B38:B39"/>
  </mergeCells>
  <phoneticPr fontId="10" type="noConversion"/>
  <conditionalFormatting sqref="D10:I10 D14:I14 D16:I16 D18:I18 D20:I20 D22:I22 D24:I24 D26:I26 D28:I28 D30:I30 D32:I32 D34:I34 D40:I40 D42:I42 D44:I44 D36:I36">
    <cfRule type="expression" dxfId="0" priority="152">
      <formula>D10&lt;&gt;""</formula>
    </cfRule>
  </conditionalFormatting>
  <pageMargins left="0.23622047244094491" right="0.23622047244094491" top="0.74803149606299213" bottom="0.74803149606299213" header="0.31496062992125984" footer="0.31496062992125984"/>
  <pageSetup paperSize="9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CRONOGRAMA</vt:lpstr>
      <vt:lpstr>CRONOGRAMA!Area_de_impressao</vt:lpstr>
      <vt:lpstr>CRONOGRAMA!Titulos_de_impressao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Wallison Almeida</dc:creator>
  <cp:lastModifiedBy>Wallison Almeida</cp:lastModifiedBy>
  <cp:lastPrinted>2024-02-06T18:21:52Z</cp:lastPrinted>
  <dcterms:created xsi:type="dcterms:W3CDTF">2024-02-06T12:49:31Z</dcterms:created>
  <dcterms:modified xsi:type="dcterms:W3CDTF">2024-02-14T18:18:48Z</dcterms:modified>
</cp:coreProperties>
</file>