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o.santos\Desktop\Mobiliário\"/>
    </mc:Choice>
  </mc:AlternateContent>
  <bookViews>
    <workbookView xWindow="-105" yWindow="-105" windowWidth="19425" windowHeight="10425"/>
  </bookViews>
  <sheets>
    <sheet name="Pesquisa de Preços" sheetId="1" r:id="rId1"/>
    <sheet name="Planilha1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E60" i="1"/>
  <c r="E58" i="1"/>
  <c r="E56" i="1"/>
  <c r="E54" i="1"/>
  <c r="E52" i="1"/>
  <c r="E50" i="1"/>
  <c r="E48" i="1"/>
  <c r="E46" i="1"/>
  <c r="E44" i="1" l="1"/>
  <c r="E42" i="1"/>
  <c r="E40" i="1"/>
  <c r="E38" i="1"/>
  <c r="E36" i="1"/>
  <c r="E34" i="1"/>
  <c r="E32" i="1"/>
  <c r="E30" i="1"/>
  <c r="E28" i="1"/>
  <c r="E24" i="1"/>
  <c r="E22" i="1"/>
  <c r="E20" i="1"/>
  <c r="E18" i="1"/>
  <c r="E16" i="1"/>
  <c r="E14" i="1" l="1"/>
  <c r="E12" i="1"/>
  <c r="E10" i="1"/>
  <c r="E8" i="1"/>
  <c r="G16" i="1"/>
  <c r="I16" i="1"/>
  <c r="K16" i="1"/>
  <c r="M16" i="1"/>
  <c r="O16" i="1"/>
  <c r="Q16" i="1"/>
  <c r="R16" i="1" l="1"/>
  <c r="Q12" i="1"/>
  <c r="O12" i="1"/>
  <c r="M12" i="1"/>
  <c r="K12" i="1"/>
  <c r="I12" i="1"/>
  <c r="G12" i="1"/>
  <c r="I50" i="1"/>
  <c r="I18" i="1"/>
  <c r="R12" i="1" l="1"/>
  <c r="K8" i="1" l="1"/>
  <c r="K10" i="1"/>
  <c r="Q60" i="1"/>
  <c r="O60" i="1"/>
  <c r="M60" i="1"/>
  <c r="K60" i="1"/>
  <c r="I60" i="1"/>
  <c r="G60" i="1"/>
  <c r="Q58" i="1"/>
  <c r="O58" i="1"/>
  <c r="M58" i="1"/>
  <c r="K58" i="1"/>
  <c r="I58" i="1"/>
  <c r="G58" i="1"/>
  <c r="Q56" i="1"/>
  <c r="O56" i="1"/>
  <c r="M56" i="1"/>
  <c r="K56" i="1"/>
  <c r="I56" i="1"/>
  <c r="G56" i="1"/>
  <c r="Q54" i="1"/>
  <c r="O54" i="1"/>
  <c r="M54" i="1"/>
  <c r="K54" i="1"/>
  <c r="I54" i="1"/>
  <c r="G54" i="1"/>
  <c r="Q52" i="1"/>
  <c r="O52" i="1"/>
  <c r="M52" i="1"/>
  <c r="K52" i="1"/>
  <c r="I52" i="1"/>
  <c r="G52" i="1"/>
  <c r="Q50" i="1"/>
  <c r="O50" i="1"/>
  <c r="M50" i="1"/>
  <c r="K50" i="1"/>
  <c r="G50" i="1"/>
  <c r="Q48" i="1"/>
  <c r="O48" i="1"/>
  <c r="M48" i="1"/>
  <c r="K48" i="1"/>
  <c r="I48" i="1"/>
  <c r="G48" i="1"/>
  <c r="Q46" i="1"/>
  <c r="O46" i="1"/>
  <c r="M46" i="1"/>
  <c r="K46" i="1"/>
  <c r="I46" i="1"/>
  <c r="G46" i="1"/>
  <c r="Q44" i="1"/>
  <c r="O44" i="1"/>
  <c r="M44" i="1"/>
  <c r="K44" i="1"/>
  <c r="I44" i="1"/>
  <c r="G44" i="1"/>
  <c r="Q42" i="1"/>
  <c r="O42" i="1"/>
  <c r="M42" i="1"/>
  <c r="K42" i="1"/>
  <c r="I42" i="1"/>
  <c r="G42" i="1"/>
  <c r="Q40" i="1"/>
  <c r="O40" i="1"/>
  <c r="M40" i="1"/>
  <c r="K40" i="1"/>
  <c r="I40" i="1"/>
  <c r="G40" i="1"/>
  <c r="Q38" i="1"/>
  <c r="O38" i="1"/>
  <c r="M38" i="1"/>
  <c r="K38" i="1"/>
  <c r="I38" i="1"/>
  <c r="G38" i="1"/>
  <c r="Q36" i="1"/>
  <c r="O36" i="1"/>
  <c r="M36" i="1"/>
  <c r="K36" i="1"/>
  <c r="I36" i="1"/>
  <c r="G36" i="1"/>
  <c r="Q34" i="1"/>
  <c r="O34" i="1"/>
  <c r="M34" i="1"/>
  <c r="K34" i="1"/>
  <c r="I34" i="1"/>
  <c r="G34" i="1"/>
  <c r="Q32" i="1"/>
  <c r="O32" i="1"/>
  <c r="M32" i="1"/>
  <c r="K32" i="1"/>
  <c r="I32" i="1"/>
  <c r="G32" i="1"/>
  <c r="Q30" i="1"/>
  <c r="O30" i="1"/>
  <c r="M30" i="1"/>
  <c r="K30" i="1"/>
  <c r="I30" i="1"/>
  <c r="G30" i="1"/>
  <c r="Q28" i="1"/>
  <c r="O28" i="1"/>
  <c r="M28" i="1"/>
  <c r="K28" i="1"/>
  <c r="I28" i="1"/>
  <c r="G28" i="1"/>
  <c r="Q26" i="1"/>
  <c r="O26" i="1"/>
  <c r="M26" i="1"/>
  <c r="K26" i="1"/>
  <c r="I26" i="1"/>
  <c r="G26" i="1"/>
  <c r="R34" i="1" l="1"/>
  <c r="R26" i="1"/>
  <c r="R54" i="1"/>
  <c r="R58" i="1"/>
  <c r="R52" i="1"/>
  <c r="R50" i="1"/>
  <c r="R48" i="1"/>
  <c r="R46" i="1"/>
  <c r="R44" i="1"/>
  <c r="R42" i="1"/>
  <c r="R30" i="1"/>
  <c r="R38" i="1"/>
  <c r="R60" i="1"/>
  <c r="R40" i="1"/>
  <c r="R36" i="1"/>
  <c r="R56" i="1"/>
  <c r="R32" i="1"/>
  <c r="R28" i="1"/>
  <c r="M8" i="1"/>
  <c r="Q22" i="1"/>
  <c r="O22" i="1"/>
  <c r="M22" i="1"/>
  <c r="K22" i="1"/>
  <c r="I22" i="1"/>
  <c r="G22" i="1"/>
  <c r="Q20" i="1"/>
  <c r="O20" i="1"/>
  <c r="M20" i="1"/>
  <c r="K20" i="1"/>
  <c r="I20" i="1"/>
  <c r="G20" i="1"/>
  <c r="R22" i="1" l="1"/>
  <c r="R20" i="1"/>
  <c r="G8" i="1"/>
  <c r="Q24" i="1" l="1"/>
  <c r="O24" i="1"/>
  <c r="M24" i="1"/>
  <c r="K24" i="1"/>
  <c r="I24" i="1"/>
  <c r="G24" i="1"/>
  <c r="Q18" i="1"/>
  <c r="O18" i="1"/>
  <c r="M18" i="1"/>
  <c r="K18" i="1"/>
  <c r="G18" i="1"/>
  <c r="R24" i="1" l="1"/>
  <c r="R18" i="1"/>
  <c r="N1275" i="2" l="1"/>
  <c r="M1275" i="2"/>
  <c r="L1275" i="2"/>
  <c r="K1275" i="2"/>
  <c r="J1275" i="2"/>
  <c r="E1275" i="2"/>
  <c r="D1275" i="2"/>
  <c r="C1275" i="2"/>
  <c r="B1275" i="2"/>
  <c r="A1275" i="2"/>
  <c r="N1274" i="2"/>
  <c r="M1274" i="2"/>
  <c r="L1274" i="2"/>
  <c r="K1274" i="2"/>
  <c r="J1274" i="2"/>
  <c r="E1274" i="2"/>
  <c r="D1274" i="2"/>
  <c r="C1274" i="2"/>
  <c r="B1274" i="2"/>
  <c r="A1274" i="2"/>
  <c r="N1273" i="2"/>
  <c r="M1273" i="2"/>
  <c r="L1273" i="2"/>
  <c r="K1273" i="2"/>
  <c r="J1273" i="2"/>
  <c r="E1273" i="2"/>
  <c r="D1273" i="2"/>
  <c r="C1273" i="2"/>
  <c r="B1273" i="2"/>
  <c r="A1273" i="2"/>
  <c r="N1272" i="2"/>
  <c r="M1272" i="2"/>
  <c r="L1272" i="2"/>
  <c r="K1272" i="2"/>
  <c r="J1272" i="2"/>
  <c r="E1272" i="2"/>
  <c r="D1272" i="2"/>
  <c r="C1272" i="2"/>
  <c r="B1272" i="2"/>
  <c r="A1272" i="2"/>
  <c r="N1271" i="2"/>
  <c r="M1271" i="2"/>
  <c r="L1271" i="2"/>
  <c r="K1271" i="2"/>
  <c r="J1271" i="2"/>
  <c r="E1271" i="2"/>
  <c r="D1271" i="2"/>
  <c r="C1271" i="2"/>
  <c r="B1271" i="2"/>
  <c r="A1271" i="2"/>
  <c r="N1270" i="2"/>
  <c r="M1270" i="2"/>
  <c r="L1270" i="2"/>
  <c r="K1270" i="2"/>
  <c r="J1270" i="2"/>
  <c r="E1270" i="2"/>
  <c r="D1270" i="2"/>
  <c r="C1270" i="2"/>
  <c r="B1270" i="2"/>
  <c r="A1270" i="2"/>
  <c r="N1269" i="2"/>
  <c r="M1269" i="2"/>
  <c r="L1269" i="2"/>
  <c r="K1269" i="2"/>
  <c r="J1269" i="2"/>
  <c r="E1269" i="2"/>
  <c r="D1269" i="2"/>
  <c r="C1269" i="2"/>
  <c r="B1269" i="2"/>
  <c r="A1269" i="2"/>
  <c r="N1268" i="2"/>
  <c r="M1268" i="2"/>
  <c r="L1268" i="2"/>
  <c r="K1268" i="2"/>
  <c r="J1268" i="2"/>
  <c r="E1268" i="2"/>
  <c r="D1268" i="2"/>
  <c r="C1268" i="2"/>
  <c r="B1268" i="2"/>
  <c r="A1268" i="2"/>
  <c r="N1267" i="2"/>
  <c r="M1267" i="2"/>
  <c r="L1267" i="2"/>
  <c r="K1267" i="2"/>
  <c r="J1267" i="2"/>
  <c r="E1267" i="2"/>
  <c r="D1267" i="2"/>
  <c r="C1267" i="2"/>
  <c r="B1267" i="2"/>
  <c r="A1267" i="2"/>
  <c r="N1266" i="2"/>
  <c r="M1266" i="2"/>
  <c r="L1266" i="2"/>
  <c r="K1266" i="2"/>
  <c r="J1266" i="2"/>
  <c r="E1266" i="2"/>
  <c r="D1266" i="2"/>
  <c r="C1266" i="2"/>
  <c r="B1266" i="2"/>
  <c r="A1266" i="2"/>
  <c r="N1265" i="2"/>
  <c r="M1265" i="2"/>
  <c r="L1265" i="2"/>
  <c r="K1265" i="2"/>
  <c r="J1265" i="2"/>
  <c r="E1265" i="2"/>
  <c r="D1265" i="2"/>
  <c r="C1265" i="2"/>
  <c r="B1265" i="2"/>
  <c r="A1265" i="2"/>
  <c r="N1264" i="2"/>
  <c r="M1264" i="2"/>
  <c r="L1264" i="2"/>
  <c r="K1264" i="2"/>
  <c r="J1264" i="2"/>
  <c r="E1264" i="2"/>
  <c r="D1264" i="2"/>
  <c r="C1264" i="2"/>
  <c r="B1264" i="2"/>
  <c r="A1264" i="2"/>
  <c r="N1263" i="2"/>
  <c r="M1263" i="2"/>
  <c r="L1263" i="2"/>
  <c r="K1263" i="2"/>
  <c r="J1263" i="2"/>
  <c r="E1263" i="2"/>
  <c r="D1263" i="2"/>
  <c r="C1263" i="2"/>
  <c r="B1263" i="2"/>
  <c r="A1263" i="2"/>
  <c r="N1262" i="2"/>
  <c r="M1262" i="2"/>
  <c r="L1262" i="2"/>
  <c r="K1262" i="2"/>
  <c r="J1262" i="2"/>
  <c r="E1262" i="2"/>
  <c r="D1262" i="2"/>
  <c r="C1262" i="2"/>
  <c r="B1262" i="2"/>
  <c r="A1262" i="2"/>
  <c r="N1261" i="2"/>
  <c r="M1261" i="2"/>
  <c r="L1261" i="2"/>
  <c r="K1261" i="2"/>
  <c r="J1261" i="2"/>
  <c r="E1261" i="2"/>
  <c r="D1261" i="2"/>
  <c r="C1261" i="2"/>
  <c r="B1261" i="2"/>
  <c r="A1261" i="2"/>
  <c r="N1260" i="2"/>
  <c r="M1260" i="2"/>
  <c r="L1260" i="2"/>
  <c r="K1260" i="2"/>
  <c r="J1260" i="2"/>
  <c r="E1260" i="2"/>
  <c r="D1260" i="2"/>
  <c r="C1260" i="2"/>
  <c r="B1260" i="2"/>
  <c r="A1260" i="2"/>
  <c r="N1259" i="2"/>
  <c r="M1259" i="2"/>
  <c r="L1259" i="2"/>
  <c r="K1259" i="2"/>
  <c r="J1259" i="2"/>
  <c r="E1259" i="2"/>
  <c r="D1259" i="2"/>
  <c r="C1259" i="2"/>
  <c r="B1259" i="2"/>
  <c r="A1259" i="2"/>
  <c r="N1258" i="2"/>
  <c r="M1258" i="2"/>
  <c r="L1258" i="2"/>
  <c r="K1258" i="2"/>
  <c r="J1258" i="2"/>
  <c r="E1258" i="2"/>
  <c r="D1258" i="2"/>
  <c r="C1258" i="2"/>
  <c r="B1258" i="2"/>
  <c r="A1258" i="2"/>
  <c r="N1257" i="2"/>
  <c r="M1257" i="2"/>
  <c r="L1257" i="2"/>
  <c r="K1257" i="2"/>
  <c r="J1257" i="2"/>
  <c r="E1257" i="2"/>
  <c r="D1257" i="2"/>
  <c r="C1257" i="2"/>
  <c r="B1257" i="2"/>
  <c r="A1257" i="2"/>
  <c r="N1256" i="2"/>
  <c r="M1256" i="2"/>
  <c r="L1256" i="2"/>
  <c r="K1256" i="2"/>
  <c r="J1256" i="2"/>
  <c r="E1256" i="2"/>
  <c r="D1256" i="2"/>
  <c r="C1256" i="2"/>
  <c r="B1256" i="2"/>
  <c r="A1256" i="2"/>
  <c r="N1255" i="2"/>
  <c r="M1255" i="2"/>
  <c r="L1255" i="2"/>
  <c r="K1255" i="2"/>
  <c r="J1255" i="2"/>
  <c r="E1255" i="2"/>
  <c r="D1255" i="2"/>
  <c r="C1255" i="2"/>
  <c r="B1255" i="2"/>
  <c r="A1255" i="2"/>
  <c r="N1254" i="2"/>
  <c r="M1254" i="2"/>
  <c r="L1254" i="2"/>
  <c r="K1254" i="2"/>
  <c r="J1254" i="2"/>
  <c r="E1254" i="2"/>
  <c r="D1254" i="2"/>
  <c r="C1254" i="2"/>
  <c r="B1254" i="2"/>
  <c r="A1254" i="2"/>
  <c r="N1253" i="2"/>
  <c r="M1253" i="2"/>
  <c r="L1253" i="2"/>
  <c r="K1253" i="2"/>
  <c r="J1253" i="2"/>
  <c r="E1253" i="2"/>
  <c r="D1253" i="2"/>
  <c r="C1253" i="2"/>
  <c r="B1253" i="2"/>
  <c r="A1253" i="2"/>
  <c r="N1252" i="2"/>
  <c r="M1252" i="2"/>
  <c r="L1252" i="2"/>
  <c r="K1252" i="2"/>
  <c r="J1252" i="2"/>
  <c r="E1252" i="2"/>
  <c r="D1252" i="2"/>
  <c r="C1252" i="2"/>
  <c r="B1252" i="2"/>
  <c r="A1252" i="2"/>
  <c r="N1251" i="2"/>
  <c r="M1251" i="2"/>
  <c r="L1251" i="2"/>
  <c r="K1251" i="2"/>
  <c r="J1251" i="2"/>
  <c r="E1251" i="2"/>
  <c r="D1251" i="2"/>
  <c r="C1251" i="2"/>
  <c r="B1251" i="2"/>
  <c r="A1251" i="2"/>
  <c r="N1250" i="2"/>
  <c r="M1250" i="2"/>
  <c r="L1250" i="2"/>
  <c r="K1250" i="2"/>
  <c r="J1250" i="2"/>
  <c r="E1250" i="2"/>
  <c r="D1250" i="2"/>
  <c r="C1250" i="2"/>
  <c r="B1250" i="2"/>
  <c r="A1250" i="2"/>
  <c r="N1249" i="2"/>
  <c r="M1249" i="2"/>
  <c r="L1249" i="2"/>
  <c r="K1249" i="2"/>
  <c r="J1249" i="2"/>
  <c r="E1249" i="2"/>
  <c r="D1249" i="2"/>
  <c r="C1249" i="2"/>
  <c r="B1249" i="2"/>
  <c r="A1249" i="2"/>
  <c r="N1248" i="2"/>
  <c r="M1248" i="2"/>
  <c r="L1248" i="2"/>
  <c r="K1248" i="2"/>
  <c r="J1248" i="2"/>
  <c r="E1248" i="2"/>
  <c r="D1248" i="2"/>
  <c r="C1248" i="2"/>
  <c r="B1248" i="2"/>
  <c r="A1248" i="2"/>
  <c r="N1247" i="2"/>
  <c r="M1247" i="2"/>
  <c r="L1247" i="2"/>
  <c r="K1247" i="2"/>
  <c r="J1247" i="2"/>
  <c r="E1247" i="2"/>
  <c r="D1247" i="2"/>
  <c r="C1247" i="2"/>
  <c r="B1247" i="2"/>
  <c r="A1247" i="2"/>
  <c r="N1246" i="2"/>
  <c r="M1246" i="2"/>
  <c r="L1246" i="2"/>
  <c r="K1246" i="2"/>
  <c r="J1246" i="2"/>
  <c r="E1246" i="2"/>
  <c r="D1246" i="2"/>
  <c r="C1246" i="2"/>
  <c r="B1246" i="2"/>
  <c r="A1246" i="2"/>
  <c r="N1245" i="2"/>
  <c r="M1245" i="2"/>
  <c r="L1245" i="2"/>
  <c r="K1245" i="2"/>
  <c r="J1245" i="2"/>
  <c r="E1245" i="2"/>
  <c r="D1245" i="2"/>
  <c r="C1245" i="2"/>
  <c r="B1245" i="2"/>
  <c r="A1245" i="2"/>
  <c r="N1244" i="2"/>
  <c r="M1244" i="2"/>
  <c r="L1244" i="2"/>
  <c r="K1244" i="2"/>
  <c r="J1244" i="2"/>
  <c r="E1244" i="2"/>
  <c r="D1244" i="2"/>
  <c r="C1244" i="2"/>
  <c r="B1244" i="2"/>
  <c r="A1244" i="2"/>
  <c r="N1243" i="2"/>
  <c r="M1243" i="2"/>
  <c r="L1243" i="2"/>
  <c r="K1243" i="2"/>
  <c r="J1243" i="2"/>
  <c r="E1243" i="2"/>
  <c r="D1243" i="2"/>
  <c r="C1243" i="2"/>
  <c r="B1243" i="2"/>
  <c r="A1243" i="2"/>
  <c r="N1242" i="2"/>
  <c r="M1242" i="2"/>
  <c r="L1242" i="2"/>
  <c r="K1242" i="2"/>
  <c r="J1242" i="2"/>
  <c r="E1242" i="2"/>
  <c r="D1242" i="2"/>
  <c r="C1242" i="2"/>
  <c r="B1242" i="2"/>
  <c r="A1242" i="2"/>
  <c r="N1241" i="2"/>
  <c r="M1241" i="2"/>
  <c r="L1241" i="2"/>
  <c r="K1241" i="2"/>
  <c r="J1241" i="2"/>
  <c r="E1241" i="2"/>
  <c r="D1241" i="2"/>
  <c r="C1241" i="2"/>
  <c r="B1241" i="2"/>
  <c r="A1241" i="2"/>
  <c r="N1240" i="2"/>
  <c r="M1240" i="2"/>
  <c r="L1240" i="2"/>
  <c r="K1240" i="2"/>
  <c r="J1240" i="2"/>
  <c r="E1240" i="2"/>
  <c r="D1240" i="2"/>
  <c r="C1240" i="2"/>
  <c r="B1240" i="2"/>
  <c r="A1240" i="2"/>
  <c r="N1239" i="2"/>
  <c r="M1239" i="2"/>
  <c r="L1239" i="2"/>
  <c r="K1239" i="2"/>
  <c r="J1239" i="2"/>
  <c r="E1239" i="2"/>
  <c r="D1239" i="2"/>
  <c r="C1239" i="2"/>
  <c r="B1239" i="2"/>
  <c r="A1239" i="2"/>
  <c r="N1238" i="2"/>
  <c r="M1238" i="2"/>
  <c r="L1238" i="2"/>
  <c r="K1238" i="2"/>
  <c r="J1238" i="2"/>
  <c r="E1238" i="2"/>
  <c r="D1238" i="2"/>
  <c r="C1238" i="2"/>
  <c r="B1238" i="2"/>
  <c r="A1238" i="2"/>
  <c r="N1237" i="2"/>
  <c r="M1237" i="2"/>
  <c r="L1237" i="2"/>
  <c r="K1237" i="2"/>
  <c r="J1237" i="2"/>
  <c r="E1237" i="2"/>
  <c r="D1237" i="2"/>
  <c r="C1237" i="2"/>
  <c r="B1237" i="2"/>
  <c r="A1237" i="2"/>
  <c r="N1236" i="2"/>
  <c r="M1236" i="2"/>
  <c r="L1236" i="2"/>
  <c r="K1236" i="2"/>
  <c r="J1236" i="2"/>
  <c r="E1236" i="2"/>
  <c r="D1236" i="2"/>
  <c r="C1236" i="2"/>
  <c r="B1236" i="2"/>
  <c r="A1236" i="2"/>
  <c r="N1235" i="2"/>
  <c r="M1235" i="2"/>
  <c r="L1235" i="2"/>
  <c r="K1235" i="2"/>
  <c r="J1235" i="2"/>
  <c r="E1235" i="2"/>
  <c r="D1235" i="2"/>
  <c r="C1235" i="2"/>
  <c r="B1235" i="2"/>
  <c r="A1235" i="2"/>
  <c r="N1234" i="2"/>
  <c r="M1234" i="2"/>
  <c r="L1234" i="2"/>
  <c r="K1234" i="2"/>
  <c r="J1234" i="2"/>
  <c r="E1234" i="2"/>
  <c r="D1234" i="2"/>
  <c r="C1234" i="2"/>
  <c r="B1234" i="2"/>
  <c r="A1234" i="2"/>
  <c r="N1233" i="2"/>
  <c r="M1233" i="2"/>
  <c r="L1233" i="2"/>
  <c r="K1233" i="2"/>
  <c r="J1233" i="2"/>
  <c r="E1233" i="2"/>
  <c r="D1233" i="2"/>
  <c r="C1233" i="2"/>
  <c r="B1233" i="2"/>
  <c r="A1233" i="2"/>
  <c r="N1232" i="2"/>
  <c r="M1232" i="2"/>
  <c r="L1232" i="2"/>
  <c r="K1232" i="2"/>
  <c r="J1232" i="2"/>
  <c r="E1232" i="2"/>
  <c r="D1232" i="2"/>
  <c r="C1232" i="2"/>
  <c r="B1232" i="2"/>
  <c r="A1232" i="2"/>
  <c r="N1231" i="2"/>
  <c r="M1231" i="2"/>
  <c r="L1231" i="2"/>
  <c r="K1231" i="2"/>
  <c r="J1231" i="2"/>
  <c r="E1231" i="2"/>
  <c r="D1231" i="2"/>
  <c r="C1231" i="2"/>
  <c r="B1231" i="2"/>
  <c r="A1231" i="2"/>
  <c r="N1230" i="2"/>
  <c r="M1230" i="2"/>
  <c r="L1230" i="2"/>
  <c r="K1230" i="2"/>
  <c r="J1230" i="2"/>
  <c r="E1230" i="2"/>
  <c r="D1230" i="2"/>
  <c r="C1230" i="2"/>
  <c r="B1230" i="2"/>
  <c r="A1230" i="2"/>
  <c r="N1229" i="2"/>
  <c r="M1229" i="2"/>
  <c r="L1229" i="2"/>
  <c r="K1229" i="2"/>
  <c r="J1229" i="2"/>
  <c r="E1229" i="2"/>
  <c r="D1229" i="2"/>
  <c r="C1229" i="2"/>
  <c r="B1229" i="2"/>
  <c r="A1229" i="2"/>
  <c r="N1228" i="2"/>
  <c r="M1228" i="2"/>
  <c r="L1228" i="2"/>
  <c r="K1228" i="2"/>
  <c r="J1228" i="2"/>
  <c r="E1228" i="2"/>
  <c r="D1228" i="2"/>
  <c r="C1228" i="2"/>
  <c r="B1228" i="2"/>
  <c r="A1228" i="2"/>
  <c r="N1227" i="2"/>
  <c r="M1227" i="2"/>
  <c r="L1227" i="2"/>
  <c r="K1227" i="2"/>
  <c r="J1227" i="2"/>
  <c r="E1227" i="2"/>
  <c r="D1227" i="2"/>
  <c r="C1227" i="2"/>
  <c r="B1227" i="2"/>
  <c r="A1227" i="2"/>
  <c r="N1226" i="2"/>
  <c r="M1226" i="2"/>
  <c r="L1226" i="2"/>
  <c r="K1226" i="2"/>
  <c r="J1226" i="2"/>
  <c r="E1226" i="2"/>
  <c r="D1226" i="2"/>
  <c r="C1226" i="2"/>
  <c r="B1226" i="2"/>
  <c r="A1226" i="2"/>
  <c r="N1225" i="2"/>
  <c r="M1225" i="2"/>
  <c r="L1225" i="2"/>
  <c r="K1225" i="2"/>
  <c r="J1225" i="2"/>
  <c r="E1225" i="2"/>
  <c r="D1225" i="2"/>
  <c r="C1225" i="2"/>
  <c r="B1225" i="2"/>
  <c r="A1225" i="2"/>
  <c r="N1224" i="2"/>
  <c r="M1224" i="2"/>
  <c r="L1224" i="2"/>
  <c r="K1224" i="2"/>
  <c r="J1224" i="2"/>
  <c r="E1224" i="2"/>
  <c r="D1224" i="2"/>
  <c r="C1224" i="2"/>
  <c r="B1224" i="2"/>
  <c r="A1224" i="2"/>
  <c r="N1223" i="2"/>
  <c r="M1223" i="2"/>
  <c r="L1223" i="2"/>
  <c r="K1223" i="2"/>
  <c r="J1223" i="2"/>
  <c r="E1223" i="2"/>
  <c r="D1223" i="2"/>
  <c r="C1223" i="2"/>
  <c r="B1223" i="2"/>
  <c r="A1223" i="2"/>
  <c r="N1222" i="2"/>
  <c r="M1222" i="2"/>
  <c r="L1222" i="2"/>
  <c r="K1222" i="2"/>
  <c r="J1222" i="2"/>
  <c r="E1222" i="2"/>
  <c r="D1222" i="2"/>
  <c r="C1222" i="2"/>
  <c r="B1222" i="2"/>
  <c r="A1222" i="2"/>
  <c r="N1221" i="2"/>
  <c r="M1221" i="2"/>
  <c r="L1221" i="2"/>
  <c r="K1221" i="2"/>
  <c r="J1221" i="2"/>
  <c r="E1221" i="2"/>
  <c r="D1221" i="2"/>
  <c r="C1221" i="2"/>
  <c r="B1221" i="2"/>
  <c r="A1221" i="2"/>
  <c r="N1220" i="2"/>
  <c r="M1220" i="2"/>
  <c r="L1220" i="2"/>
  <c r="K1220" i="2"/>
  <c r="J1220" i="2"/>
  <c r="E1220" i="2"/>
  <c r="D1220" i="2"/>
  <c r="C1220" i="2"/>
  <c r="B1220" i="2"/>
  <c r="A1220" i="2"/>
  <c r="N1219" i="2"/>
  <c r="M1219" i="2"/>
  <c r="L1219" i="2"/>
  <c r="K1219" i="2"/>
  <c r="J1219" i="2"/>
  <c r="E1219" i="2"/>
  <c r="D1219" i="2"/>
  <c r="C1219" i="2"/>
  <c r="B1219" i="2"/>
  <c r="A1219" i="2"/>
  <c r="N1218" i="2"/>
  <c r="M1218" i="2"/>
  <c r="L1218" i="2"/>
  <c r="K1218" i="2"/>
  <c r="J1218" i="2"/>
  <c r="E1218" i="2"/>
  <c r="D1218" i="2"/>
  <c r="C1218" i="2"/>
  <c r="B1218" i="2"/>
  <c r="A1218" i="2"/>
  <c r="N1217" i="2"/>
  <c r="M1217" i="2"/>
  <c r="L1217" i="2"/>
  <c r="K1217" i="2"/>
  <c r="J1217" i="2"/>
  <c r="E1217" i="2"/>
  <c r="D1217" i="2"/>
  <c r="C1217" i="2"/>
  <c r="B1217" i="2"/>
  <c r="A1217" i="2"/>
  <c r="N1216" i="2"/>
  <c r="M1216" i="2"/>
  <c r="L1216" i="2"/>
  <c r="K1216" i="2"/>
  <c r="J1216" i="2"/>
  <c r="E1216" i="2"/>
  <c r="D1216" i="2"/>
  <c r="C1216" i="2"/>
  <c r="B1216" i="2"/>
  <c r="A1216" i="2"/>
  <c r="N1215" i="2"/>
  <c r="M1215" i="2"/>
  <c r="L1215" i="2"/>
  <c r="K1215" i="2"/>
  <c r="J1215" i="2"/>
  <c r="E1215" i="2"/>
  <c r="D1215" i="2"/>
  <c r="C1215" i="2"/>
  <c r="B1215" i="2"/>
  <c r="A1215" i="2"/>
  <c r="N1214" i="2"/>
  <c r="M1214" i="2"/>
  <c r="L1214" i="2"/>
  <c r="K1214" i="2"/>
  <c r="J1214" i="2"/>
  <c r="E1214" i="2"/>
  <c r="D1214" i="2"/>
  <c r="C1214" i="2"/>
  <c r="B1214" i="2"/>
  <c r="A1214" i="2"/>
  <c r="N1213" i="2"/>
  <c r="M1213" i="2"/>
  <c r="L1213" i="2"/>
  <c r="K1213" i="2"/>
  <c r="J1213" i="2"/>
  <c r="E1213" i="2"/>
  <c r="D1213" i="2"/>
  <c r="C1213" i="2"/>
  <c r="B1213" i="2"/>
  <c r="A1213" i="2"/>
  <c r="N1212" i="2"/>
  <c r="M1212" i="2"/>
  <c r="L1212" i="2"/>
  <c r="K1212" i="2"/>
  <c r="J1212" i="2"/>
  <c r="E1212" i="2"/>
  <c r="D1212" i="2"/>
  <c r="C1212" i="2"/>
  <c r="B1212" i="2"/>
  <c r="A1212" i="2"/>
  <c r="N1211" i="2"/>
  <c r="M1211" i="2"/>
  <c r="L1211" i="2"/>
  <c r="K1211" i="2"/>
  <c r="J1211" i="2"/>
  <c r="E1211" i="2"/>
  <c r="D1211" i="2"/>
  <c r="C1211" i="2"/>
  <c r="B1211" i="2"/>
  <c r="A1211" i="2"/>
  <c r="N1210" i="2"/>
  <c r="M1210" i="2"/>
  <c r="L1210" i="2"/>
  <c r="K1210" i="2"/>
  <c r="J1210" i="2"/>
  <c r="E1210" i="2"/>
  <c r="D1210" i="2"/>
  <c r="C1210" i="2"/>
  <c r="B1210" i="2"/>
  <c r="A1210" i="2"/>
  <c r="N1209" i="2"/>
  <c r="M1209" i="2"/>
  <c r="L1209" i="2"/>
  <c r="K1209" i="2"/>
  <c r="J1209" i="2"/>
  <c r="E1209" i="2"/>
  <c r="D1209" i="2"/>
  <c r="C1209" i="2"/>
  <c r="B1209" i="2"/>
  <c r="A1209" i="2"/>
  <c r="N1208" i="2"/>
  <c r="M1208" i="2"/>
  <c r="L1208" i="2"/>
  <c r="K1208" i="2"/>
  <c r="J1208" i="2"/>
  <c r="E1208" i="2"/>
  <c r="D1208" i="2"/>
  <c r="C1208" i="2"/>
  <c r="B1208" i="2"/>
  <c r="A1208" i="2"/>
  <c r="N1207" i="2"/>
  <c r="M1207" i="2"/>
  <c r="L1207" i="2"/>
  <c r="K1207" i="2"/>
  <c r="J1207" i="2"/>
  <c r="E1207" i="2"/>
  <c r="D1207" i="2"/>
  <c r="C1207" i="2"/>
  <c r="B1207" i="2"/>
  <c r="A1207" i="2"/>
  <c r="N1206" i="2"/>
  <c r="M1206" i="2"/>
  <c r="L1206" i="2"/>
  <c r="K1206" i="2"/>
  <c r="J1206" i="2"/>
  <c r="E1206" i="2"/>
  <c r="D1206" i="2"/>
  <c r="C1206" i="2"/>
  <c r="B1206" i="2"/>
  <c r="A1206" i="2"/>
  <c r="N1205" i="2"/>
  <c r="M1205" i="2"/>
  <c r="L1205" i="2"/>
  <c r="K1205" i="2"/>
  <c r="J1205" i="2"/>
  <c r="E1205" i="2"/>
  <c r="D1205" i="2"/>
  <c r="C1205" i="2"/>
  <c r="B1205" i="2"/>
  <c r="A1205" i="2"/>
  <c r="N1204" i="2"/>
  <c r="M1204" i="2"/>
  <c r="L1204" i="2"/>
  <c r="K1204" i="2"/>
  <c r="J1204" i="2"/>
  <c r="E1204" i="2"/>
  <c r="D1204" i="2"/>
  <c r="C1204" i="2"/>
  <c r="B1204" i="2"/>
  <c r="A1204" i="2"/>
  <c r="N1203" i="2"/>
  <c r="M1203" i="2"/>
  <c r="L1203" i="2"/>
  <c r="K1203" i="2"/>
  <c r="J1203" i="2"/>
  <c r="E1203" i="2"/>
  <c r="D1203" i="2"/>
  <c r="C1203" i="2"/>
  <c r="B1203" i="2"/>
  <c r="A1203" i="2"/>
  <c r="N1202" i="2"/>
  <c r="M1202" i="2"/>
  <c r="L1202" i="2"/>
  <c r="K1202" i="2"/>
  <c r="J1202" i="2"/>
  <c r="E1202" i="2"/>
  <c r="D1202" i="2"/>
  <c r="C1202" i="2"/>
  <c r="B1202" i="2"/>
  <c r="A1202" i="2"/>
  <c r="N1201" i="2"/>
  <c r="M1201" i="2"/>
  <c r="L1201" i="2"/>
  <c r="K1201" i="2"/>
  <c r="J1201" i="2"/>
  <c r="E1201" i="2"/>
  <c r="D1201" i="2"/>
  <c r="C1201" i="2"/>
  <c r="B1201" i="2"/>
  <c r="A1201" i="2"/>
  <c r="N1200" i="2"/>
  <c r="M1200" i="2"/>
  <c r="L1200" i="2"/>
  <c r="K1200" i="2"/>
  <c r="J1200" i="2"/>
  <c r="E1200" i="2"/>
  <c r="D1200" i="2"/>
  <c r="C1200" i="2"/>
  <c r="B1200" i="2"/>
  <c r="A1200" i="2"/>
  <c r="N1199" i="2"/>
  <c r="M1199" i="2"/>
  <c r="L1199" i="2"/>
  <c r="K1199" i="2"/>
  <c r="J1199" i="2"/>
  <c r="E1199" i="2"/>
  <c r="D1199" i="2"/>
  <c r="C1199" i="2"/>
  <c r="B1199" i="2"/>
  <c r="A1199" i="2"/>
  <c r="N1198" i="2"/>
  <c r="M1198" i="2"/>
  <c r="L1198" i="2"/>
  <c r="K1198" i="2"/>
  <c r="J1198" i="2"/>
  <c r="E1198" i="2"/>
  <c r="D1198" i="2"/>
  <c r="C1198" i="2"/>
  <c r="B1198" i="2"/>
  <c r="A1198" i="2"/>
  <c r="N1197" i="2"/>
  <c r="M1197" i="2"/>
  <c r="L1197" i="2"/>
  <c r="K1197" i="2"/>
  <c r="J1197" i="2"/>
  <c r="E1197" i="2"/>
  <c r="D1197" i="2"/>
  <c r="C1197" i="2"/>
  <c r="B1197" i="2"/>
  <c r="A1197" i="2"/>
  <c r="N1196" i="2"/>
  <c r="M1196" i="2"/>
  <c r="L1196" i="2"/>
  <c r="K1196" i="2"/>
  <c r="J1196" i="2"/>
  <c r="E1196" i="2"/>
  <c r="D1196" i="2"/>
  <c r="C1196" i="2"/>
  <c r="B1196" i="2"/>
  <c r="A1196" i="2"/>
  <c r="N1195" i="2"/>
  <c r="M1195" i="2"/>
  <c r="L1195" i="2"/>
  <c r="K1195" i="2"/>
  <c r="J1195" i="2"/>
  <c r="E1195" i="2"/>
  <c r="D1195" i="2"/>
  <c r="C1195" i="2"/>
  <c r="B1195" i="2"/>
  <c r="A1195" i="2"/>
  <c r="N1194" i="2"/>
  <c r="M1194" i="2"/>
  <c r="L1194" i="2"/>
  <c r="K1194" i="2"/>
  <c r="J1194" i="2"/>
  <c r="E1194" i="2"/>
  <c r="D1194" i="2"/>
  <c r="C1194" i="2"/>
  <c r="B1194" i="2"/>
  <c r="A1194" i="2"/>
  <c r="N1193" i="2"/>
  <c r="M1193" i="2"/>
  <c r="L1193" i="2"/>
  <c r="K1193" i="2"/>
  <c r="J1193" i="2"/>
  <c r="E1193" i="2"/>
  <c r="D1193" i="2"/>
  <c r="C1193" i="2"/>
  <c r="B1193" i="2"/>
  <c r="A1193" i="2"/>
  <c r="N1192" i="2"/>
  <c r="M1192" i="2"/>
  <c r="L1192" i="2"/>
  <c r="K1192" i="2"/>
  <c r="J1192" i="2"/>
  <c r="E1192" i="2"/>
  <c r="D1192" i="2"/>
  <c r="C1192" i="2"/>
  <c r="B1192" i="2"/>
  <c r="A1192" i="2"/>
  <c r="N1191" i="2"/>
  <c r="M1191" i="2"/>
  <c r="L1191" i="2"/>
  <c r="K1191" i="2"/>
  <c r="J1191" i="2"/>
  <c r="E1191" i="2"/>
  <c r="D1191" i="2"/>
  <c r="C1191" i="2"/>
  <c r="B1191" i="2"/>
  <c r="A1191" i="2"/>
  <c r="N1190" i="2"/>
  <c r="M1190" i="2"/>
  <c r="L1190" i="2"/>
  <c r="K1190" i="2"/>
  <c r="J1190" i="2"/>
  <c r="E1190" i="2"/>
  <c r="D1190" i="2"/>
  <c r="C1190" i="2"/>
  <c r="B1190" i="2"/>
  <c r="A1190" i="2"/>
  <c r="N1189" i="2"/>
  <c r="M1189" i="2"/>
  <c r="L1189" i="2"/>
  <c r="K1189" i="2"/>
  <c r="J1189" i="2"/>
  <c r="E1189" i="2"/>
  <c r="D1189" i="2"/>
  <c r="C1189" i="2"/>
  <c r="B1189" i="2"/>
  <c r="A1189" i="2"/>
  <c r="N1188" i="2"/>
  <c r="M1188" i="2"/>
  <c r="L1188" i="2"/>
  <c r="K1188" i="2"/>
  <c r="J1188" i="2"/>
  <c r="E1188" i="2"/>
  <c r="D1188" i="2"/>
  <c r="C1188" i="2"/>
  <c r="B1188" i="2"/>
  <c r="A1188" i="2"/>
  <c r="N1187" i="2"/>
  <c r="M1187" i="2"/>
  <c r="L1187" i="2"/>
  <c r="K1187" i="2"/>
  <c r="J1187" i="2"/>
  <c r="E1187" i="2"/>
  <c r="D1187" i="2"/>
  <c r="C1187" i="2"/>
  <c r="B1187" i="2"/>
  <c r="A1187" i="2"/>
  <c r="N1186" i="2"/>
  <c r="M1186" i="2"/>
  <c r="L1186" i="2"/>
  <c r="K1186" i="2"/>
  <c r="J1186" i="2"/>
  <c r="E1186" i="2"/>
  <c r="D1186" i="2"/>
  <c r="C1186" i="2"/>
  <c r="B1186" i="2"/>
  <c r="A1186" i="2"/>
  <c r="N1185" i="2"/>
  <c r="M1185" i="2"/>
  <c r="L1185" i="2"/>
  <c r="K1185" i="2"/>
  <c r="J1185" i="2"/>
  <c r="E1185" i="2"/>
  <c r="D1185" i="2"/>
  <c r="C1185" i="2"/>
  <c r="B1185" i="2"/>
  <c r="A1185" i="2"/>
  <c r="N1184" i="2"/>
  <c r="M1184" i="2"/>
  <c r="L1184" i="2"/>
  <c r="K1184" i="2"/>
  <c r="J1184" i="2"/>
  <c r="E1184" i="2"/>
  <c r="D1184" i="2"/>
  <c r="C1184" i="2"/>
  <c r="B1184" i="2"/>
  <c r="A1184" i="2"/>
  <c r="N1183" i="2"/>
  <c r="M1183" i="2"/>
  <c r="L1183" i="2"/>
  <c r="K1183" i="2"/>
  <c r="J1183" i="2"/>
  <c r="E1183" i="2"/>
  <c r="D1183" i="2"/>
  <c r="C1183" i="2"/>
  <c r="B1183" i="2"/>
  <c r="A1183" i="2"/>
  <c r="N1182" i="2"/>
  <c r="M1182" i="2"/>
  <c r="L1182" i="2"/>
  <c r="K1182" i="2"/>
  <c r="J1182" i="2"/>
  <c r="E1182" i="2"/>
  <c r="D1182" i="2"/>
  <c r="C1182" i="2"/>
  <c r="B1182" i="2"/>
  <c r="A1182" i="2"/>
  <c r="N1181" i="2"/>
  <c r="M1181" i="2"/>
  <c r="L1181" i="2"/>
  <c r="K1181" i="2"/>
  <c r="J1181" i="2"/>
  <c r="E1181" i="2"/>
  <c r="D1181" i="2"/>
  <c r="C1181" i="2"/>
  <c r="B1181" i="2"/>
  <c r="A1181" i="2"/>
  <c r="N1180" i="2"/>
  <c r="M1180" i="2"/>
  <c r="L1180" i="2"/>
  <c r="K1180" i="2"/>
  <c r="J1180" i="2"/>
  <c r="E1180" i="2"/>
  <c r="D1180" i="2"/>
  <c r="C1180" i="2"/>
  <c r="B1180" i="2"/>
  <c r="A1180" i="2"/>
  <c r="N1179" i="2"/>
  <c r="M1179" i="2"/>
  <c r="L1179" i="2"/>
  <c r="K1179" i="2"/>
  <c r="J1179" i="2"/>
  <c r="E1179" i="2"/>
  <c r="D1179" i="2"/>
  <c r="C1179" i="2"/>
  <c r="B1179" i="2"/>
  <c r="A1179" i="2"/>
  <c r="N1178" i="2"/>
  <c r="M1178" i="2"/>
  <c r="L1178" i="2"/>
  <c r="K1178" i="2"/>
  <c r="J1178" i="2"/>
  <c r="E1178" i="2"/>
  <c r="D1178" i="2"/>
  <c r="C1178" i="2"/>
  <c r="B1178" i="2"/>
  <c r="A1178" i="2"/>
  <c r="N1177" i="2"/>
  <c r="M1177" i="2"/>
  <c r="L1177" i="2"/>
  <c r="K1177" i="2"/>
  <c r="J1177" i="2"/>
  <c r="E1177" i="2"/>
  <c r="D1177" i="2"/>
  <c r="C1177" i="2"/>
  <c r="B1177" i="2"/>
  <c r="A1177" i="2"/>
  <c r="N1176" i="2"/>
  <c r="M1176" i="2"/>
  <c r="L1176" i="2"/>
  <c r="K1176" i="2"/>
  <c r="J1176" i="2"/>
  <c r="E1176" i="2"/>
  <c r="D1176" i="2"/>
  <c r="C1176" i="2"/>
  <c r="B1176" i="2"/>
  <c r="A1176" i="2"/>
  <c r="N1175" i="2"/>
  <c r="M1175" i="2"/>
  <c r="L1175" i="2"/>
  <c r="K1175" i="2"/>
  <c r="J1175" i="2"/>
  <c r="E1175" i="2"/>
  <c r="D1175" i="2"/>
  <c r="C1175" i="2"/>
  <c r="B1175" i="2"/>
  <c r="A1175" i="2"/>
  <c r="N1174" i="2"/>
  <c r="M1174" i="2"/>
  <c r="L1174" i="2"/>
  <c r="K1174" i="2"/>
  <c r="J1174" i="2"/>
  <c r="E1174" i="2"/>
  <c r="D1174" i="2"/>
  <c r="C1174" i="2"/>
  <c r="B1174" i="2"/>
  <c r="A1174" i="2"/>
  <c r="N1173" i="2"/>
  <c r="M1173" i="2"/>
  <c r="L1173" i="2"/>
  <c r="K1173" i="2"/>
  <c r="J1173" i="2"/>
  <c r="E1173" i="2"/>
  <c r="D1173" i="2"/>
  <c r="C1173" i="2"/>
  <c r="B1173" i="2"/>
  <c r="A1173" i="2"/>
  <c r="N1172" i="2"/>
  <c r="M1172" i="2"/>
  <c r="L1172" i="2"/>
  <c r="K1172" i="2"/>
  <c r="J1172" i="2"/>
  <c r="E1172" i="2"/>
  <c r="D1172" i="2"/>
  <c r="C1172" i="2"/>
  <c r="B1172" i="2"/>
  <c r="A1172" i="2"/>
  <c r="N1171" i="2"/>
  <c r="M1171" i="2"/>
  <c r="L1171" i="2"/>
  <c r="K1171" i="2"/>
  <c r="J1171" i="2"/>
  <c r="E1171" i="2"/>
  <c r="D1171" i="2"/>
  <c r="C1171" i="2"/>
  <c r="B1171" i="2"/>
  <c r="A1171" i="2"/>
  <c r="N1170" i="2"/>
  <c r="M1170" i="2"/>
  <c r="L1170" i="2"/>
  <c r="K1170" i="2"/>
  <c r="J1170" i="2"/>
  <c r="E1170" i="2"/>
  <c r="D1170" i="2"/>
  <c r="C1170" i="2"/>
  <c r="B1170" i="2"/>
  <c r="A1170" i="2"/>
  <c r="N1169" i="2"/>
  <c r="M1169" i="2"/>
  <c r="L1169" i="2"/>
  <c r="K1169" i="2"/>
  <c r="J1169" i="2"/>
  <c r="E1169" i="2"/>
  <c r="D1169" i="2"/>
  <c r="C1169" i="2"/>
  <c r="B1169" i="2"/>
  <c r="A1169" i="2"/>
  <c r="N1168" i="2"/>
  <c r="M1168" i="2"/>
  <c r="L1168" i="2"/>
  <c r="K1168" i="2"/>
  <c r="J1168" i="2"/>
  <c r="E1168" i="2"/>
  <c r="D1168" i="2"/>
  <c r="C1168" i="2"/>
  <c r="B1168" i="2"/>
  <c r="A1168" i="2"/>
  <c r="N1167" i="2"/>
  <c r="M1167" i="2"/>
  <c r="L1167" i="2"/>
  <c r="K1167" i="2"/>
  <c r="J1167" i="2"/>
  <c r="E1167" i="2"/>
  <c r="D1167" i="2"/>
  <c r="C1167" i="2"/>
  <c r="B1167" i="2"/>
  <c r="A1167" i="2"/>
  <c r="N1166" i="2"/>
  <c r="M1166" i="2"/>
  <c r="L1166" i="2"/>
  <c r="K1166" i="2"/>
  <c r="J1166" i="2"/>
  <c r="E1166" i="2"/>
  <c r="D1166" i="2"/>
  <c r="C1166" i="2"/>
  <c r="B1166" i="2"/>
  <c r="A1166" i="2"/>
  <c r="N1165" i="2"/>
  <c r="M1165" i="2"/>
  <c r="L1165" i="2"/>
  <c r="K1165" i="2"/>
  <c r="J1165" i="2"/>
  <c r="E1165" i="2"/>
  <c r="D1165" i="2"/>
  <c r="C1165" i="2"/>
  <c r="B1165" i="2"/>
  <c r="A1165" i="2"/>
  <c r="N1164" i="2"/>
  <c r="M1164" i="2"/>
  <c r="L1164" i="2"/>
  <c r="K1164" i="2"/>
  <c r="J1164" i="2"/>
  <c r="E1164" i="2"/>
  <c r="D1164" i="2"/>
  <c r="C1164" i="2"/>
  <c r="B1164" i="2"/>
  <c r="A1164" i="2"/>
  <c r="N1163" i="2"/>
  <c r="M1163" i="2"/>
  <c r="L1163" i="2"/>
  <c r="K1163" i="2"/>
  <c r="J1163" i="2"/>
  <c r="E1163" i="2"/>
  <c r="D1163" i="2"/>
  <c r="C1163" i="2"/>
  <c r="B1163" i="2"/>
  <c r="A1163" i="2"/>
  <c r="N1162" i="2"/>
  <c r="M1162" i="2"/>
  <c r="L1162" i="2"/>
  <c r="K1162" i="2"/>
  <c r="J1162" i="2"/>
  <c r="E1162" i="2"/>
  <c r="D1162" i="2"/>
  <c r="C1162" i="2"/>
  <c r="B1162" i="2"/>
  <c r="A1162" i="2"/>
  <c r="N1161" i="2"/>
  <c r="M1161" i="2"/>
  <c r="L1161" i="2"/>
  <c r="K1161" i="2"/>
  <c r="J1161" i="2"/>
  <c r="E1161" i="2"/>
  <c r="D1161" i="2"/>
  <c r="C1161" i="2"/>
  <c r="B1161" i="2"/>
  <c r="A1161" i="2"/>
  <c r="N1160" i="2"/>
  <c r="M1160" i="2"/>
  <c r="L1160" i="2"/>
  <c r="K1160" i="2"/>
  <c r="J1160" i="2"/>
  <c r="E1160" i="2"/>
  <c r="D1160" i="2"/>
  <c r="C1160" i="2"/>
  <c r="B1160" i="2"/>
  <c r="A1160" i="2"/>
  <c r="N1159" i="2"/>
  <c r="M1159" i="2"/>
  <c r="L1159" i="2"/>
  <c r="K1159" i="2"/>
  <c r="J1159" i="2"/>
  <c r="E1159" i="2"/>
  <c r="D1159" i="2"/>
  <c r="C1159" i="2"/>
  <c r="B1159" i="2"/>
  <c r="A1159" i="2"/>
  <c r="N1158" i="2"/>
  <c r="M1158" i="2"/>
  <c r="L1158" i="2"/>
  <c r="K1158" i="2"/>
  <c r="J1158" i="2"/>
  <c r="E1158" i="2"/>
  <c r="D1158" i="2"/>
  <c r="C1158" i="2"/>
  <c r="B1158" i="2"/>
  <c r="A1158" i="2"/>
  <c r="N1157" i="2"/>
  <c r="M1157" i="2"/>
  <c r="L1157" i="2"/>
  <c r="K1157" i="2"/>
  <c r="J1157" i="2"/>
  <c r="E1157" i="2"/>
  <c r="D1157" i="2"/>
  <c r="C1157" i="2"/>
  <c r="B1157" i="2"/>
  <c r="A1157" i="2"/>
  <c r="N1156" i="2"/>
  <c r="M1156" i="2"/>
  <c r="L1156" i="2"/>
  <c r="K1156" i="2"/>
  <c r="J1156" i="2"/>
  <c r="E1156" i="2"/>
  <c r="D1156" i="2"/>
  <c r="C1156" i="2"/>
  <c r="B1156" i="2"/>
  <c r="A1156" i="2"/>
  <c r="N1155" i="2"/>
  <c r="M1155" i="2"/>
  <c r="L1155" i="2"/>
  <c r="K1155" i="2"/>
  <c r="J1155" i="2"/>
  <c r="E1155" i="2"/>
  <c r="D1155" i="2"/>
  <c r="C1155" i="2"/>
  <c r="B1155" i="2"/>
  <c r="A1155" i="2"/>
  <c r="N1154" i="2"/>
  <c r="M1154" i="2"/>
  <c r="L1154" i="2"/>
  <c r="K1154" i="2"/>
  <c r="J1154" i="2"/>
  <c r="E1154" i="2"/>
  <c r="D1154" i="2"/>
  <c r="C1154" i="2"/>
  <c r="B1154" i="2"/>
  <c r="A1154" i="2"/>
  <c r="N1153" i="2"/>
  <c r="M1153" i="2"/>
  <c r="L1153" i="2"/>
  <c r="K1153" i="2"/>
  <c r="J1153" i="2"/>
  <c r="E1153" i="2"/>
  <c r="D1153" i="2"/>
  <c r="C1153" i="2"/>
  <c r="B1153" i="2"/>
  <c r="A1153" i="2"/>
  <c r="N1152" i="2"/>
  <c r="M1152" i="2"/>
  <c r="L1152" i="2"/>
  <c r="K1152" i="2"/>
  <c r="J1152" i="2"/>
  <c r="E1152" i="2"/>
  <c r="D1152" i="2"/>
  <c r="C1152" i="2"/>
  <c r="B1152" i="2"/>
  <c r="A1152" i="2"/>
  <c r="N1151" i="2"/>
  <c r="M1151" i="2"/>
  <c r="L1151" i="2"/>
  <c r="K1151" i="2"/>
  <c r="J1151" i="2"/>
  <c r="E1151" i="2"/>
  <c r="D1151" i="2"/>
  <c r="C1151" i="2"/>
  <c r="B1151" i="2"/>
  <c r="A1151" i="2"/>
  <c r="N1150" i="2"/>
  <c r="M1150" i="2"/>
  <c r="L1150" i="2"/>
  <c r="K1150" i="2"/>
  <c r="J1150" i="2"/>
  <c r="E1150" i="2"/>
  <c r="D1150" i="2"/>
  <c r="C1150" i="2"/>
  <c r="B1150" i="2"/>
  <c r="A1150" i="2"/>
  <c r="N1149" i="2"/>
  <c r="M1149" i="2"/>
  <c r="L1149" i="2"/>
  <c r="K1149" i="2"/>
  <c r="J1149" i="2"/>
  <c r="E1149" i="2"/>
  <c r="D1149" i="2"/>
  <c r="C1149" i="2"/>
  <c r="B1149" i="2"/>
  <c r="A1149" i="2"/>
  <c r="N1148" i="2"/>
  <c r="M1148" i="2"/>
  <c r="L1148" i="2"/>
  <c r="K1148" i="2"/>
  <c r="J1148" i="2"/>
  <c r="E1148" i="2"/>
  <c r="D1148" i="2"/>
  <c r="C1148" i="2"/>
  <c r="B1148" i="2"/>
  <c r="A1148" i="2"/>
  <c r="N1147" i="2"/>
  <c r="M1147" i="2"/>
  <c r="L1147" i="2"/>
  <c r="K1147" i="2"/>
  <c r="J1147" i="2"/>
  <c r="E1147" i="2"/>
  <c r="D1147" i="2"/>
  <c r="C1147" i="2"/>
  <c r="B1147" i="2"/>
  <c r="A1147" i="2"/>
  <c r="N1146" i="2"/>
  <c r="M1146" i="2"/>
  <c r="L1146" i="2"/>
  <c r="K1146" i="2"/>
  <c r="J1146" i="2"/>
  <c r="E1146" i="2"/>
  <c r="D1146" i="2"/>
  <c r="C1146" i="2"/>
  <c r="B1146" i="2"/>
  <c r="A1146" i="2"/>
  <c r="N1145" i="2"/>
  <c r="M1145" i="2"/>
  <c r="L1145" i="2"/>
  <c r="K1145" i="2"/>
  <c r="J1145" i="2"/>
  <c r="E1145" i="2"/>
  <c r="D1145" i="2"/>
  <c r="C1145" i="2"/>
  <c r="B1145" i="2"/>
  <c r="A1145" i="2"/>
  <c r="N1144" i="2"/>
  <c r="M1144" i="2"/>
  <c r="L1144" i="2"/>
  <c r="K1144" i="2"/>
  <c r="J1144" i="2"/>
  <c r="E1144" i="2"/>
  <c r="D1144" i="2"/>
  <c r="C1144" i="2"/>
  <c r="B1144" i="2"/>
  <c r="A1144" i="2"/>
  <c r="N1143" i="2"/>
  <c r="M1143" i="2"/>
  <c r="L1143" i="2"/>
  <c r="K1143" i="2"/>
  <c r="J1143" i="2"/>
  <c r="E1143" i="2"/>
  <c r="D1143" i="2"/>
  <c r="C1143" i="2"/>
  <c r="B1143" i="2"/>
  <c r="A1143" i="2"/>
  <c r="N1142" i="2"/>
  <c r="M1142" i="2"/>
  <c r="L1142" i="2"/>
  <c r="K1142" i="2"/>
  <c r="J1142" i="2"/>
  <c r="E1142" i="2"/>
  <c r="D1142" i="2"/>
  <c r="C1142" i="2"/>
  <c r="B1142" i="2"/>
  <c r="A1142" i="2"/>
  <c r="N1141" i="2"/>
  <c r="M1141" i="2"/>
  <c r="L1141" i="2"/>
  <c r="K1141" i="2"/>
  <c r="J1141" i="2"/>
  <c r="E1141" i="2"/>
  <c r="D1141" i="2"/>
  <c r="C1141" i="2"/>
  <c r="B1141" i="2"/>
  <c r="A1141" i="2"/>
  <c r="N1140" i="2"/>
  <c r="M1140" i="2"/>
  <c r="L1140" i="2"/>
  <c r="K1140" i="2"/>
  <c r="J1140" i="2"/>
  <c r="E1140" i="2"/>
  <c r="D1140" i="2"/>
  <c r="C1140" i="2"/>
  <c r="B1140" i="2"/>
  <c r="A1140" i="2"/>
  <c r="N1139" i="2"/>
  <c r="M1139" i="2"/>
  <c r="L1139" i="2"/>
  <c r="K1139" i="2"/>
  <c r="J1139" i="2"/>
  <c r="E1139" i="2"/>
  <c r="D1139" i="2"/>
  <c r="C1139" i="2"/>
  <c r="B1139" i="2"/>
  <c r="A1139" i="2"/>
  <c r="N1138" i="2"/>
  <c r="M1138" i="2"/>
  <c r="L1138" i="2"/>
  <c r="K1138" i="2"/>
  <c r="J1138" i="2"/>
  <c r="E1138" i="2"/>
  <c r="D1138" i="2"/>
  <c r="C1138" i="2"/>
  <c r="B1138" i="2"/>
  <c r="A1138" i="2"/>
  <c r="N1137" i="2"/>
  <c r="M1137" i="2"/>
  <c r="L1137" i="2"/>
  <c r="K1137" i="2"/>
  <c r="J1137" i="2"/>
  <c r="E1137" i="2"/>
  <c r="D1137" i="2"/>
  <c r="C1137" i="2"/>
  <c r="B1137" i="2"/>
  <c r="A1137" i="2"/>
  <c r="N1136" i="2"/>
  <c r="M1136" i="2"/>
  <c r="L1136" i="2"/>
  <c r="K1136" i="2"/>
  <c r="J1136" i="2"/>
  <c r="E1136" i="2"/>
  <c r="D1136" i="2"/>
  <c r="C1136" i="2"/>
  <c r="B1136" i="2"/>
  <c r="A1136" i="2"/>
  <c r="N1135" i="2"/>
  <c r="M1135" i="2"/>
  <c r="L1135" i="2"/>
  <c r="K1135" i="2"/>
  <c r="J1135" i="2"/>
  <c r="E1135" i="2"/>
  <c r="D1135" i="2"/>
  <c r="C1135" i="2"/>
  <c r="B1135" i="2"/>
  <c r="A1135" i="2"/>
  <c r="N1134" i="2"/>
  <c r="M1134" i="2"/>
  <c r="L1134" i="2"/>
  <c r="K1134" i="2"/>
  <c r="J1134" i="2"/>
  <c r="E1134" i="2"/>
  <c r="D1134" i="2"/>
  <c r="C1134" i="2"/>
  <c r="B1134" i="2"/>
  <c r="A1134" i="2"/>
  <c r="N1133" i="2"/>
  <c r="M1133" i="2"/>
  <c r="L1133" i="2"/>
  <c r="K1133" i="2"/>
  <c r="J1133" i="2"/>
  <c r="E1133" i="2"/>
  <c r="D1133" i="2"/>
  <c r="C1133" i="2"/>
  <c r="B1133" i="2"/>
  <c r="A1133" i="2"/>
  <c r="N1132" i="2"/>
  <c r="M1132" i="2"/>
  <c r="L1132" i="2"/>
  <c r="K1132" i="2"/>
  <c r="J1132" i="2"/>
  <c r="E1132" i="2"/>
  <c r="D1132" i="2"/>
  <c r="C1132" i="2"/>
  <c r="B1132" i="2"/>
  <c r="A1132" i="2"/>
  <c r="N1131" i="2"/>
  <c r="M1131" i="2"/>
  <c r="L1131" i="2"/>
  <c r="K1131" i="2"/>
  <c r="J1131" i="2"/>
  <c r="E1131" i="2"/>
  <c r="D1131" i="2"/>
  <c r="C1131" i="2"/>
  <c r="B1131" i="2"/>
  <c r="A1131" i="2"/>
  <c r="N1130" i="2"/>
  <c r="M1130" i="2"/>
  <c r="L1130" i="2"/>
  <c r="K1130" i="2"/>
  <c r="J1130" i="2"/>
  <c r="E1130" i="2"/>
  <c r="D1130" i="2"/>
  <c r="C1130" i="2"/>
  <c r="B1130" i="2"/>
  <c r="A1130" i="2"/>
  <c r="N1129" i="2"/>
  <c r="M1129" i="2"/>
  <c r="L1129" i="2"/>
  <c r="K1129" i="2"/>
  <c r="J1129" i="2"/>
  <c r="E1129" i="2"/>
  <c r="D1129" i="2"/>
  <c r="C1129" i="2"/>
  <c r="B1129" i="2"/>
  <c r="A1129" i="2"/>
  <c r="N1128" i="2"/>
  <c r="M1128" i="2"/>
  <c r="L1128" i="2"/>
  <c r="K1128" i="2"/>
  <c r="J1128" i="2"/>
  <c r="E1128" i="2"/>
  <c r="D1128" i="2"/>
  <c r="C1128" i="2"/>
  <c r="B1128" i="2"/>
  <c r="A1128" i="2"/>
  <c r="N1127" i="2"/>
  <c r="M1127" i="2"/>
  <c r="L1127" i="2"/>
  <c r="K1127" i="2"/>
  <c r="J1127" i="2"/>
  <c r="E1127" i="2"/>
  <c r="D1127" i="2"/>
  <c r="C1127" i="2"/>
  <c r="B1127" i="2"/>
  <c r="A1127" i="2"/>
  <c r="N1126" i="2"/>
  <c r="M1126" i="2"/>
  <c r="L1126" i="2"/>
  <c r="K1126" i="2"/>
  <c r="J1126" i="2"/>
  <c r="E1126" i="2"/>
  <c r="D1126" i="2"/>
  <c r="C1126" i="2"/>
  <c r="B1126" i="2"/>
  <c r="A1126" i="2"/>
  <c r="N1125" i="2"/>
  <c r="M1125" i="2"/>
  <c r="L1125" i="2"/>
  <c r="K1125" i="2"/>
  <c r="J1125" i="2"/>
  <c r="E1125" i="2"/>
  <c r="D1125" i="2"/>
  <c r="C1125" i="2"/>
  <c r="B1125" i="2"/>
  <c r="A1125" i="2"/>
  <c r="N1124" i="2"/>
  <c r="M1124" i="2"/>
  <c r="L1124" i="2"/>
  <c r="K1124" i="2"/>
  <c r="J1124" i="2"/>
  <c r="E1124" i="2"/>
  <c r="D1124" i="2"/>
  <c r="C1124" i="2"/>
  <c r="B1124" i="2"/>
  <c r="A1124" i="2"/>
  <c r="N1123" i="2"/>
  <c r="M1123" i="2"/>
  <c r="L1123" i="2"/>
  <c r="K1123" i="2"/>
  <c r="J1123" i="2"/>
  <c r="E1123" i="2"/>
  <c r="D1123" i="2"/>
  <c r="C1123" i="2"/>
  <c r="B1123" i="2"/>
  <c r="A1123" i="2"/>
  <c r="N1122" i="2"/>
  <c r="M1122" i="2"/>
  <c r="L1122" i="2"/>
  <c r="K1122" i="2"/>
  <c r="J1122" i="2"/>
  <c r="E1122" i="2"/>
  <c r="D1122" i="2"/>
  <c r="C1122" i="2"/>
  <c r="B1122" i="2"/>
  <c r="A1122" i="2"/>
  <c r="N1121" i="2"/>
  <c r="M1121" i="2"/>
  <c r="L1121" i="2"/>
  <c r="K1121" i="2"/>
  <c r="J1121" i="2"/>
  <c r="E1121" i="2"/>
  <c r="D1121" i="2"/>
  <c r="C1121" i="2"/>
  <c r="B1121" i="2"/>
  <c r="A1121" i="2"/>
  <c r="N1120" i="2"/>
  <c r="M1120" i="2"/>
  <c r="L1120" i="2"/>
  <c r="K1120" i="2"/>
  <c r="J1120" i="2"/>
  <c r="E1120" i="2"/>
  <c r="D1120" i="2"/>
  <c r="C1120" i="2"/>
  <c r="B1120" i="2"/>
  <c r="A1120" i="2"/>
  <c r="N1119" i="2"/>
  <c r="M1119" i="2"/>
  <c r="L1119" i="2"/>
  <c r="K1119" i="2"/>
  <c r="J1119" i="2"/>
  <c r="E1119" i="2"/>
  <c r="D1119" i="2"/>
  <c r="C1119" i="2"/>
  <c r="B1119" i="2"/>
  <c r="A1119" i="2"/>
  <c r="N1118" i="2"/>
  <c r="M1118" i="2"/>
  <c r="L1118" i="2"/>
  <c r="K1118" i="2"/>
  <c r="J1118" i="2"/>
  <c r="E1118" i="2"/>
  <c r="D1118" i="2"/>
  <c r="C1118" i="2"/>
  <c r="B1118" i="2"/>
  <c r="A1118" i="2"/>
  <c r="N1117" i="2"/>
  <c r="M1117" i="2"/>
  <c r="L1117" i="2"/>
  <c r="K1117" i="2"/>
  <c r="J1117" i="2"/>
  <c r="E1117" i="2"/>
  <c r="D1117" i="2"/>
  <c r="C1117" i="2"/>
  <c r="B1117" i="2"/>
  <c r="A1117" i="2"/>
  <c r="N1116" i="2"/>
  <c r="M1116" i="2"/>
  <c r="L1116" i="2"/>
  <c r="K1116" i="2"/>
  <c r="J1116" i="2"/>
  <c r="E1116" i="2"/>
  <c r="D1116" i="2"/>
  <c r="C1116" i="2"/>
  <c r="B1116" i="2"/>
  <c r="A1116" i="2"/>
  <c r="N1115" i="2"/>
  <c r="M1115" i="2"/>
  <c r="L1115" i="2"/>
  <c r="K1115" i="2"/>
  <c r="J1115" i="2"/>
  <c r="E1115" i="2"/>
  <c r="D1115" i="2"/>
  <c r="C1115" i="2"/>
  <c r="B1115" i="2"/>
  <c r="A1115" i="2"/>
  <c r="N1114" i="2"/>
  <c r="M1114" i="2"/>
  <c r="L1114" i="2"/>
  <c r="K1114" i="2"/>
  <c r="J1114" i="2"/>
  <c r="E1114" i="2"/>
  <c r="D1114" i="2"/>
  <c r="C1114" i="2"/>
  <c r="B1114" i="2"/>
  <c r="A1114" i="2"/>
  <c r="N1113" i="2"/>
  <c r="M1113" i="2"/>
  <c r="L1113" i="2"/>
  <c r="K1113" i="2"/>
  <c r="J1113" i="2"/>
  <c r="E1113" i="2"/>
  <c r="D1113" i="2"/>
  <c r="C1113" i="2"/>
  <c r="B1113" i="2"/>
  <c r="A1113" i="2"/>
  <c r="N1112" i="2"/>
  <c r="M1112" i="2"/>
  <c r="L1112" i="2"/>
  <c r="K1112" i="2"/>
  <c r="J1112" i="2"/>
  <c r="E1112" i="2"/>
  <c r="D1112" i="2"/>
  <c r="C1112" i="2"/>
  <c r="B1112" i="2"/>
  <c r="A1112" i="2"/>
  <c r="N1111" i="2"/>
  <c r="M1111" i="2"/>
  <c r="L1111" i="2"/>
  <c r="K1111" i="2"/>
  <c r="J1111" i="2"/>
  <c r="E1111" i="2"/>
  <c r="D1111" i="2"/>
  <c r="C1111" i="2"/>
  <c r="B1111" i="2"/>
  <c r="A1111" i="2"/>
  <c r="N1110" i="2"/>
  <c r="M1110" i="2"/>
  <c r="L1110" i="2"/>
  <c r="K1110" i="2"/>
  <c r="J1110" i="2"/>
  <c r="E1110" i="2"/>
  <c r="D1110" i="2"/>
  <c r="C1110" i="2"/>
  <c r="B1110" i="2"/>
  <c r="A1110" i="2"/>
  <c r="N1109" i="2"/>
  <c r="M1109" i="2"/>
  <c r="L1109" i="2"/>
  <c r="K1109" i="2"/>
  <c r="J1109" i="2"/>
  <c r="E1109" i="2"/>
  <c r="D1109" i="2"/>
  <c r="C1109" i="2"/>
  <c r="B1109" i="2"/>
  <c r="A1109" i="2"/>
  <c r="N1108" i="2"/>
  <c r="M1108" i="2"/>
  <c r="L1108" i="2"/>
  <c r="K1108" i="2"/>
  <c r="J1108" i="2"/>
  <c r="E1108" i="2"/>
  <c r="D1108" i="2"/>
  <c r="C1108" i="2"/>
  <c r="B1108" i="2"/>
  <c r="A1108" i="2"/>
  <c r="N1107" i="2"/>
  <c r="M1107" i="2"/>
  <c r="L1107" i="2"/>
  <c r="K1107" i="2"/>
  <c r="J1107" i="2"/>
  <c r="E1107" i="2"/>
  <c r="D1107" i="2"/>
  <c r="C1107" i="2"/>
  <c r="B1107" i="2"/>
  <c r="A1107" i="2"/>
  <c r="N1106" i="2"/>
  <c r="M1106" i="2"/>
  <c r="L1106" i="2"/>
  <c r="K1106" i="2"/>
  <c r="J1106" i="2"/>
  <c r="E1106" i="2"/>
  <c r="D1106" i="2"/>
  <c r="C1106" i="2"/>
  <c r="B1106" i="2"/>
  <c r="A1106" i="2"/>
  <c r="N1105" i="2"/>
  <c r="M1105" i="2"/>
  <c r="L1105" i="2"/>
  <c r="K1105" i="2"/>
  <c r="J1105" i="2"/>
  <c r="E1105" i="2"/>
  <c r="D1105" i="2"/>
  <c r="C1105" i="2"/>
  <c r="B1105" i="2"/>
  <c r="A1105" i="2"/>
  <c r="N1104" i="2"/>
  <c r="M1104" i="2"/>
  <c r="L1104" i="2"/>
  <c r="K1104" i="2"/>
  <c r="J1104" i="2"/>
  <c r="E1104" i="2"/>
  <c r="D1104" i="2"/>
  <c r="C1104" i="2"/>
  <c r="B1104" i="2"/>
  <c r="A1104" i="2"/>
  <c r="N1103" i="2"/>
  <c r="M1103" i="2"/>
  <c r="L1103" i="2"/>
  <c r="K1103" i="2"/>
  <c r="J1103" i="2"/>
  <c r="E1103" i="2"/>
  <c r="D1103" i="2"/>
  <c r="C1103" i="2"/>
  <c r="B1103" i="2"/>
  <c r="A1103" i="2"/>
  <c r="N1102" i="2"/>
  <c r="M1102" i="2"/>
  <c r="L1102" i="2"/>
  <c r="K1102" i="2"/>
  <c r="J1102" i="2"/>
  <c r="E1102" i="2"/>
  <c r="D1102" i="2"/>
  <c r="C1102" i="2"/>
  <c r="B1102" i="2"/>
  <c r="A1102" i="2"/>
  <c r="N1101" i="2"/>
  <c r="M1101" i="2"/>
  <c r="L1101" i="2"/>
  <c r="K1101" i="2"/>
  <c r="J1101" i="2"/>
  <c r="E1101" i="2"/>
  <c r="D1101" i="2"/>
  <c r="C1101" i="2"/>
  <c r="B1101" i="2"/>
  <c r="A1101" i="2"/>
  <c r="N1100" i="2"/>
  <c r="M1100" i="2"/>
  <c r="L1100" i="2"/>
  <c r="K1100" i="2"/>
  <c r="J1100" i="2"/>
  <c r="E1100" i="2"/>
  <c r="D1100" i="2"/>
  <c r="C1100" i="2"/>
  <c r="B1100" i="2"/>
  <c r="A1100" i="2"/>
  <c r="N1099" i="2"/>
  <c r="M1099" i="2"/>
  <c r="L1099" i="2"/>
  <c r="K1099" i="2"/>
  <c r="J1099" i="2"/>
  <c r="E1099" i="2"/>
  <c r="D1099" i="2"/>
  <c r="C1099" i="2"/>
  <c r="B1099" i="2"/>
  <c r="A1099" i="2"/>
  <c r="N1098" i="2"/>
  <c r="M1098" i="2"/>
  <c r="L1098" i="2"/>
  <c r="K1098" i="2"/>
  <c r="J1098" i="2"/>
  <c r="E1098" i="2"/>
  <c r="D1098" i="2"/>
  <c r="C1098" i="2"/>
  <c r="B1098" i="2"/>
  <c r="A1098" i="2"/>
  <c r="N1097" i="2"/>
  <c r="M1097" i="2"/>
  <c r="L1097" i="2"/>
  <c r="K1097" i="2"/>
  <c r="J1097" i="2"/>
  <c r="E1097" i="2"/>
  <c r="D1097" i="2"/>
  <c r="C1097" i="2"/>
  <c r="B1097" i="2"/>
  <c r="A1097" i="2"/>
  <c r="N1096" i="2"/>
  <c r="M1096" i="2"/>
  <c r="L1096" i="2"/>
  <c r="K1096" i="2"/>
  <c r="J1096" i="2"/>
  <c r="E1096" i="2"/>
  <c r="D1096" i="2"/>
  <c r="C1096" i="2"/>
  <c r="B1096" i="2"/>
  <c r="A1096" i="2"/>
  <c r="N1095" i="2"/>
  <c r="M1095" i="2"/>
  <c r="L1095" i="2"/>
  <c r="K1095" i="2"/>
  <c r="J1095" i="2"/>
  <c r="E1095" i="2"/>
  <c r="D1095" i="2"/>
  <c r="C1095" i="2"/>
  <c r="B1095" i="2"/>
  <c r="A1095" i="2"/>
  <c r="N1094" i="2"/>
  <c r="M1094" i="2"/>
  <c r="L1094" i="2"/>
  <c r="K1094" i="2"/>
  <c r="J1094" i="2"/>
  <c r="E1094" i="2"/>
  <c r="D1094" i="2"/>
  <c r="C1094" i="2"/>
  <c r="B1094" i="2"/>
  <c r="A1094" i="2"/>
  <c r="N1093" i="2"/>
  <c r="M1093" i="2"/>
  <c r="L1093" i="2"/>
  <c r="K1093" i="2"/>
  <c r="J1093" i="2"/>
  <c r="E1093" i="2"/>
  <c r="D1093" i="2"/>
  <c r="C1093" i="2"/>
  <c r="B1093" i="2"/>
  <c r="A1093" i="2"/>
  <c r="N1092" i="2"/>
  <c r="M1092" i="2"/>
  <c r="L1092" i="2"/>
  <c r="K1092" i="2"/>
  <c r="J1092" i="2"/>
  <c r="E1092" i="2"/>
  <c r="D1092" i="2"/>
  <c r="C1092" i="2"/>
  <c r="B1092" i="2"/>
  <c r="A1092" i="2"/>
  <c r="N1091" i="2"/>
  <c r="M1091" i="2"/>
  <c r="L1091" i="2"/>
  <c r="K1091" i="2"/>
  <c r="J1091" i="2"/>
  <c r="E1091" i="2"/>
  <c r="D1091" i="2"/>
  <c r="C1091" i="2"/>
  <c r="B1091" i="2"/>
  <c r="A1091" i="2"/>
  <c r="N1090" i="2"/>
  <c r="M1090" i="2"/>
  <c r="L1090" i="2"/>
  <c r="K1090" i="2"/>
  <c r="J1090" i="2"/>
  <c r="E1090" i="2"/>
  <c r="D1090" i="2"/>
  <c r="C1090" i="2"/>
  <c r="B1090" i="2"/>
  <c r="A1090" i="2"/>
  <c r="N1089" i="2"/>
  <c r="M1089" i="2"/>
  <c r="L1089" i="2"/>
  <c r="K1089" i="2"/>
  <c r="J1089" i="2"/>
  <c r="E1089" i="2"/>
  <c r="D1089" i="2"/>
  <c r="C1089" i="2"/>
  <c r="B1089" i="2"/>
  <c r="A1089" i="2"/>
  <c r="N1088" i="2"/>
  <c r="M1088" i="2"/>
  <c r="L1088" i="2"/>
  <c r="K1088" i="2"/>
  <c r="J1088" i="2"/>
  <c r="E1088" i="2"/>
  <c r="D1088" i="2"/>
  <c r="C1088" i="2"/>
  <c r="B1088" i="2"/>
  <c r="A1088" i="2"/>
  <c r="N1087" i="2"/>
  <c r="M1087" i="2"/>
  <c r="L1087" i="2"/>
  <c r="K1087" i="2"/>
  <c r="J1087" i="2"/>
  <c r="E1087" i="2"/>
  <c r="D1087" i="2"/>
  <c r="C1087" i="2"/>
  <c r="B1087" i="2"/>
  <c r="A1087" i="2"/>
  <c r="N1086" i="2"/>
  <c r="M1086" i="2"/>
  <c r="L1086" i="2"/>
  <c r="K1086" i="2"/>
  <c r="J1086" i="2"/>
  <c r="E1086" i="2"/>
  <c r="D1086" i="2"/>
  <c r="C1086" i="2"/>
  <c r="B1086" i="2"/>
  <c r="A1086" i="2"/>
  <c r="N1085" i="2"/>
  <c r="M1085" i="2"/>
  <c r="L1085" i="2"/>
  <c r="K1085" i="2"/>
  <c r="J1085" i="2"/>
  <c r="E1085" i="2"/>
  <c r="D1085" i="2"/>
  <c r="C1085" i="2"/>
  <c r="B1085" i="2"/>
  <c r="A1085" i="2"/>
  <c r="N1084" i="2"/>
  <c r="M1084" i="2"/>
  <c r="L1084" i="2"/>
  <c r="K1084" i="2"/>
  <c r="J1084" i="2"/>
  <c r="E1084" i="2"/>
  <c r="D1084" i="2"/>
  <c r="C1084" i="2"/>
  <c r="B1084" i="2"/>
  <c r="A1084" i="2"/>
  <c r="N1083" i="2"/>
  <c r="M1083" i="2"/>
  <c r="L1083" i="2"/>
  <c r="K1083" i="2"/>
  <c r="J1083" i="2"/>
  <c r="E1083" i="2"/>
  <c r="D1083" i="2"/>
  <c r="C1083" i="2"/>
  <c r="B1083" i="2"/>
  <c r="A1083" i="2"/>
  <c r="N1082" i="2"/>
  <c r="M1082" i="2"/>
  <c r="L1082" i="2"/>
  <c r="K1082" i="2"/>
  <c r="J1082" i="2"/>
  <c r="E1082" i="2"/>
  <c r="D1082" i="2"/>
  <c r="C1082" i="2"/>
  <c r="B1082" i="2"/>
  <c r="A1082" i="2"/>
  <c r="N1081" i="2"/>
  <c r="M1081" i="2"/>
  <c r="L1081" i="2"/>
  <c r="K1081" i="2"/>
  <c r="J1081" i="2"/>
  <c r="E1081" i="2"/>
  <c r="D1081" i="2"/>
  <c r="C1081" i="2"/>
  <c r="B1081" i="2"/>
  <c r="A1081" i="2"/>
  <c r="N1080" i="2"/>
  <c r="M1080" i="2"/>
  <c r="L1080" i="2"/>
  <c r="K1080" i="2"/>
  <c r="J1080" i="2"/>
  <c r="E1080" i="2"/>
  <c r="D1080" i="2"/>
  <c r="C1080" i="2"/>
  <c r="B1080" i="2"/>
  <c r="A1080" i="2"/>
  <c r="N1079" i="2"/>
  <c r="M1079" i="2"/>
  <c r="L1079" i="2"/>
  <c r="K1079" i="2"/>
  <c r="J1079" i="2"/>
  <c r="E1079" i="2"/>
  <c r="D1079" i="2"/>
  <c r="C1079" i="2"/>
  <c r="B1079" i="2"/>
  <c r="A1079" i="2"/>
  <c r="N1078" i="2"/>
  <c r="M1078" i="2"/>
  <c r="L1078" i="2"/>
  <c r="K1078" i="2"/>
  <c r="J1078" i="2"/>
  <c r="E1078" i="2"/>
  <c r="D1078" i="2"/>
  <c r="C1078" i="2"/>
  <c r="B1078" i="2"/>
  <c r="A1078" i="2"/>
  <c r="N1077" i="2"/>
  <c r="M1077" i="2"/>
  <c r="L1077" i="2"/>
  <c r="K1077" i="2"/>
  <c r="J1077" i="2"/>
  <c r="E1077" i="2"/>
  <c r="D1077" i="2"/>
  <c r="C1077" i="2"/>
  <c r="B1077" i="2"/>
  <c r="A1077" i="2"/>
  <c r="N1076" i="2"/>
  <c r="M1076" i="2"/>
  <c r="L1076" i="2"/>
  <c r="K1076" i="2"/>
  <c r="J1076" i="2"/>
  <c r="E1076" i="2"/>
  <c r="D1076" i="2"/>
  <c r="C1076" i="2"/>
  <c r="B1076" i="2"/>
  <c r="A1076" i="2"/>
  <c r="N1075" i="2"/>
  <c r="M1075" i="2"/>
  <c r="L1075" i="2"/>
  <c r="K1075" i="2"/>
  <c r="J1075" i="2"/>
  <c r="E1075" i="2"/>
  <c r="D1075" i="2"/>
  <c r="C1075" i="2"/>
  <c r="B1075" i="2"/>
  <c r="A1075" i="2"/>
  <c r="N1074" i="2"/>
  <c r="M1074" i="2"/>
  <c r="L1074" i="2"/>
  <c r="K1074" i="2"/>
  <c r="J1074" i="2"/>
  <c r="E1074" i="2"/>
  <c r="D1074" i="2"/>
  <c r="C1074" i="2"/>
  <c r="B1074" i="2"/>
  <c r="A1074" i="2"/>
  <c r="N1073" i="2"/>
  <c r="M1073" i="2"/>
  <c r="L1073" i="2"/>
  <c r="K1073" i="2"/>
  <c r="J1073" i="2"/>
  <c r="E1073" i="2"/>
  <c r="D1073" i="2"/>
  <c r="C1073" i="2"/>
  <c r="B1073" i="2"/>
  <c r="A1073" i="2"/>
  <c r="N1072" i="2"/>
  <c r="M1072" i="2"/>
  <c r="L1072" i="2"/>
  <c r="K1072" i="2"/>
  <c r="J1072" i="2"/>
  <c r="E1072" i="2"/>
  <c r="D1072" i="2"/>
  <c r="C1072" i="2"/>
  <c r="B1072" i="2"/>
  <c r="A1072" i="2"/>
  <c r="N1071" i="2"/>
  <c r="M1071" i="2"/>
  <c r="L1071" i="2"/>
  <c r="K1071" i="2"/>
  <c r="J1071" i="2"/>
  <c r="E1071" i="2"/>
  <c r="D1071" i="2"/>
  <c r="C1071" i="2"/>
  <c r="B1071" i="2"/>
  <c r="A1071" i="2"/>
  <c r="N1070" i="2"/>
  <c r="M1070" i="2"/>
  <c r="L1070" i="2"/>
  <c r="K1070" i="2"/>
  <c r="J1070" i="2"/>
  <c r="E1070" i="2"/>
  <c r="D1070" i="2"/>
  <c r="C1070" i="2"/>
  <c r="B1070" i="2"/>
  <c r="A1070" i="2"/>
  <c r="N1069" i="2"/>
  <c r="M1069" i="2"/>
  <c r="L1069" i="2"/>
  <c r="K1069" i="2"/>
  <c r="J1069" i="2"/>
  <c r="E1069" i="2"/>
  <c r="D1069" i="2"/>
  <c r="C1069" i="2"/>
  <c r="B1069" i="2"/>
  <c r="A1069" i="2"/>
  <c r="N1068" i="2"/>
  <c r="M1068" i="2"/>
  <c r="L1068" i="2"/>
  <c r="K1068" i="2"/>
  <c r="J1068" i="2"/>
  <c r="E1068" i="2"/>
  <c r="D1068" i="2"/>
  <c r="C1068" i="2"/>
  <c r="B1068" i="2"/>
  <c r="A1068" i="2"/>
  <c r="N1067" i="2"/>
  <c r="M1067" i="2"/>
  <c r="L1067" i="2"/>
  <c r="K1067" i="2"/>
  <c r="J1067" i="2"/>
  <c r="E1067" i="2"/>
  <c r="D1067" i="2"/>
  <c r="C1067" i="2"/>
  <c r="B1067" i="2"/>
  <c r="A1067" i="2"/>
  <c r="N1066" i="2"/>
  <c r="M1066" i="2"/>
  <c r="L1066" i="2"/>
  <c r="K1066" i="2"/>
  <c r="J1066" i="2"/>
  <c r="E1066" i="2"/>
  <c r="D1066" i="2"/>
  <c r="C1066" i="2"/>
  <c r="B1066" i="2"/>
  <c r="A1066" i="2"/>
  <c r="N1065" i="2"/>
  <c r="M1065" i="2"/>
  <c r="L1065" i="2"/>
  <c r="K1065" i="2"/>
  <c r="J1065" i="2"/>
  <c r="E1065" i="2"/>
  <c r="D1065" i="2"/>
  <c r="C1065" i="2"/>
  <c r="B1065" i="2"/>
  <c r="A1065" i="2"/>
  <c r="N1064" i="2"/>
  <c r="M1064" i="2"/>
  <c r="L1064" i="2"/>
  <c r="K1064" i="2"/>
  <c r="J1064" i="2"/>
  <c r="E1064" i="2"/>
  <c r="D1064" i="2"/>
  <c r="C1064" i="2"/>
  <c r="B1064" i="2"/>
  <c r="A1064" i="2"/>
  <c r="N1063" i="2"/>
  <c r="M1063" i="2"/>
  <c r="L1063" i="2"/>
  <c r="K1063" i="2"/>
  <c r="J1063" i="2"/>
  <c r="E1063" i="2"/>
  <c r="D1063" i="2"/>
  <c r="C1063" i="2"/>
  <c r="B1063" i="2"/>
  <c r="A1063" i="2"/>
  <c r="N1062" i="2"/>
  <c r="M1062" i="2"/>
  <c r="L1062" i="2"/>
  <c r="K1062" i="2"/>
  <c r="J1062" i="2"/>
  <c r="E1062" i="2"/>
  <c r="D1062" i="2"/>
  <c r="C1062" i="2"/>
  <c r="B1062" i="2"/>
  <c r="A1062" i="2"/>
  <c r="N1061" i="2"/>
  <c r="M1061" i="2"/>
  <c r="L1061" i="2"/>
  <c r="K1061" i="2"/>
  <c r="J1061" i="2"/>
  <c r="E1061" i="2"/>
  <c r="D1061" i="2"/>
  <c r="C1061" i="2"/>
  <c r="B1061" i="2"/>
  <c r="A1061" i="2"/>
  <c r="N1060" i="2"/>
  <c r="M1060" i="2"/>
  <c r="L1060" i="2"/>
  <c r="K1060" i="2"/>
  <c r="J1060" i="2"/>
  <c r="E1060" i="2"/>
  <c r="D1060" i="2"/>
  <c r="C1060" i="2"/>
  <c r="B1060" i="2"/>
  <c r="A1060" i="2"/>
  <c r="N1059" i="2"/>
  <c r="M1059" i="2"/>
  <c r="L1059" i="2"/>
  <c r="K1059" i="2"/>
  <c r="J1059" i="2"/>
  <c r="E1059" i="2"/>
  <c r="D1059" i="2"/>
  <c r="C1059" i="2"/>
  <c r="B1059" i="2"/>
  <c r="A1059" i="2"/>
  <c r="N1058" i="2"/>
  <c r="M1058" i="2"/>
  <c r="L1058" i="2"/>
  <c r="K1058" i="2"/>
  <c r="J1058" i="2"/>
  <c r="E1058" i="2"/>
  <c r="D1058" i="2"/>
  <c r="C1058" i="2"/>
  <c r="B1058" i="2"/>
  <c r="A1058" i="2"/>
  <c r="N1057" i="2"/>
  <c r="M1057" i="2"/>
  <c r="L1057" i="2"/>
  <c r="K1057" i="2"/>
  <c r="J1057" i="2"/>
  <c r="E1057" i="2"/>
  <c r="D1057" i="2"/>
  <c r="C1057" i="2"/>
  <c r="B1057" i="2"/>
  <c r="A1057" i="2"/>
  <c r="N1056" i="2"/>
  <c r="M1056" i="2"/>
  <c r="L1056" i="2"/>
  <c r="K1056" i="2"/>
  <c r="J1056" i="2"/>
  <c r="E1056" i="2"/>
  <c r="D1056" i="2"/>
  <c r="C1056" i="2"/>
  <c r="B1056" i="2"/>
  <c r="A1056" i="2"/>
  <c r="N1055" i="2"/>
  <c r="M1055" i="2"/>
  <c r="L1055" i="2"/>
  <c r="K1055" i="2"/>
  <c r="J1055" i="2"/>
  <c r="E1055" i="2"/>
  <c r="D1055" i="2"/>
  <c r="C1055" i="2"/>
  <c r="B1055" i="2"/>
  <c r="A1055" i="2"/>
  <c r="N1054" i="2"/>
  <c r="M1054" i="2"/>
  <c r="L1054" i="2"/>
  <c r="K1054" i="2"/>
  <c r="J1054" i="2"/>
  <c r="E1054" i="2"/>
  <c r="D1054" i="2"/>
  <c r="C1054" i="2"/>
  <c r="B1054" i="2"/>
  <c r="A1054" i="2"/>
  <c r="N1053" i="2"/>
  <c r="M1053" i="2"/>
  <c r="L1053" i="2"/>
  <c r="K1053" i="2"/>
  <c r="J1053" i="2"/>
  <c r="E1053" i="2"/>
  <c r="D1053" i="2"/>
  <c r="C1053" i="2"/>
  <c r="B1053" i="2"/>
  <c r="A1053" i="2"/>
  <c r="N1052" i="2"/>
  <c r="M1052" i="2"/>
  <c r="L1052" i="2"/>
  <c r="K1052" i="2"/>
  <c r="J1052" i="2"/>
  <c r="E1052" i="2"/>
  <c r="D1052" i="2"/>
  <c r="C1052" i="2"/>
  <c r="B1052" i="2"/>
  <c r="A1052" i="2"/>
  <c r="N1051" i="2"/>
  <c r="M1051" i="2"/>
  <c r="L1051" i="2"/>
  <c r="K1051" i="2"/>
  <c r="J1051" i="2"/>
  <c r="E1051" i="2"/>
  <c r="D1051" i="2"/>
  <c r="C1051" i="2"/>
  <c r="B1051" i="2"/>
  <c r="A1051" i="2"/>
  <c r="N1050" i="2"/>
  <c r="M1050" i="2"/>
  <c r="L1050" i="2"/>
  <c r="K1050" i="2"/>
  <c r="J1050" i="2"/>
  <c r="E1050" i="2"/>
  <c r="D1050" i="2"/>
  <c r="C1050" i="2"/>
  <c r="B1050" i="2"/>
  <c r="A1050" i="2"/>
  <c r="N1049" i="2"/>
  <c r="M1049" i="2"/>
  <c r="L1049" i="2"/>
  <c r="K1049" i="2"/>
  <c r="J1049" i="2"/>
  <c r="E1049" i="2"/>
  <c r="D1049" i="2"/>
  <c r="C1049" i="2"/>
  <c r="B1049" i="2"/>
  <c r="A1049" i="2"/>
  <c r="N1048" i="2"/>
  <c r="M1048" i="2"/>
  <c r="L1048" i="2"/>
  <c r="K1048" i="2"/>
  <c r="J1048" i="2"/>
  <c r="E1048" i="2"/>
  <c r="D1048" i="2"/>
  <c r="C1048" i="2"/>
  <c r="B1048" i="2"/>
  <c r="A1048" i="2"/>
  <c r="N1047" i="2"/>
  <c r="M1047" i="2"/>
  <c r="L1047" i="2"/>
  <c r="K1047" i="2"/>
  <c r="J1047" i="2"/>
  <c r="E1047" i="2"/>
  <c r="D1047" i="2"/>
  <c r="C1047" i="2"/>
  <c r="B1047" i="2"/>
  <c r="A1047" i="2"/>
  <c r="N1046" i="2"/>
  <c r="M1046" i="2"/>
  <c r="L1046" i="2"/>
  <c r="K1046" i="2"/>
  <c r="J1046" i="2"/>
  <c r="E1046" i="2"/>
  <c r="D1046" i="2"/>
  <c r="C1046" i="2"/>
  <c r="B1046" i="2"/>
  <c r="A1046" i="2"/>
  <c r="N1045" i="2"/>
  <c r="M1045" i="2"/>
  <c r="L1045" i="2"/>
  <c r="K1045" i="2"/>
  <c r="J1045" i="2"/>
  <c r="E1045" i="2"/>
  <c r="D1045" i="2"/>
  <c r="C1045" i="2"/>
  <c r="B1045" i="2"/>
  <c r="A1045" i="2"/>
  <c r="N1044" i="2"/>
  <c r="M1044" i="2"/>
  <c r="L1044" i="2"/>
  <c r="K1044" i="2"/>
  <c r="J1044" i="2"/>
  <c r="E1044" i="2"/>
  <c r="D1044" i="2"/>
  <c r="C1044" i="2"/>
  <c r="B1044" i="2"/>
  <c r="A1044" i="2"/>
  <c r="N1043" i="2"/>
  <c r="M1043" i="2"/>
  <c r="L1043" i="2"/>
  <c r="K1043" i="2"/>
  <c r="J1043" i="2"/>
  <c r="E1043" i="2"/>
  <c r="D1043" i="2"/>
  <c r="C1043" i="2"/>
  <c r="B1043" i="2"/>
  <c r="A1043" i="2"/>
  <c r="N1042" i="2"/>
  <c r="M1042" i="2"/>
  <c r="L1042" i="2"/>
  <c r="K1042" i="2"/>
  <c r="J1042" i="2"/>
  <c r="E1042" i="2"/>
  <c r="D1042" i="2"/>
  <c r="C1042" i="2"/>
  <c r="B1042" i="2"/>
  <c r="A1042" i="2"/>
  <c r="N1041" i="2"/>
  <c r="M1041" i="2"/>
  <c r="L1041" i="2"/>
  <c r="K1041" i="2"/>
  <c r="J1041" i="2"/>
  <c r="E1041" i="2"/>
  <c r="D1041" i="2"/>
  <c r="C1041" i="2"/>
  <c r="B1041" i="2"/>
  <c r="A1041" i="2"/>
  <c r="N1040" i="2"/>
  <c r="M1040" i="2"/>
  <c r="L1040" i="2"/>
  <c r="K1040" i="2"/>
  <c r="J1040" i="2"/>
  <c r="E1040" i="2"/>
  <c r="D1040" i="2"/>
  <c r="C1040" i="2"/>
  <c r="B1040" i="2"/>
  <c r="A1040" i="2"/>
  <c r="N1039" i="2"/>
  <c r="M1039" i="2"/>
  <c r="L1039" i="2"/>
  <c r="K1039" i="2"/>
  <c r="J1039" i="2"/>
  <c r="E1039" i="2"/>
  <c r="D1039" i="2"/>
  <c r="C1039" i="2"/>
  <c r="B1039" i="2"/>
  <c r="A1039" i="2"/>
  <c r="N1038" i="2"/>
  <c r="M1038" i="2"/>
  <c r="L1038" i="2"/>
  <c r="K1038" i="2"/>
  <c r="J1038" i="2"/>
  <c r="E1038" i="2"/>
  <c r="D1038" i="2"/>
  <c r="C1038" i="2"/>
  <c r="B1038" i="2"/>
  <c r="A1038" i="2"/>
  <c r="N1037" i="2"/>
  <c r="M1037" i="2"/>
  <c r="L1037" i="2"/>
  <c r="K1037" i="2"/>
  <c r="J1037" i="2"/>
  <c r="E1037" i="2"/>
  <c r="D1037" i="2"/>
  <c r="C1037" i="2"/>
  <c r="B1037" i="2"/>
  <c r="A1037" i="2"/>
  <c r="N1036" i="2"/>
  <c r="M1036" i="2"/>
  <c r="L1036" i="2"/>
  <c r="K1036" i="2"/>
  <c r="J1036" i="2"/>
  <c r="E1036" i="2"/>
  <c r="D1036" i="2"/>
  <c r="C1036" i="2"/>
  <c r="B1036" i="2"/>
  <c r="A1036" i="2"/>
  <c r="N1035" i="2"/>
  <c r="M1035" i="2"/>
  <c r="L1035" i="2"/>
  <c r="K1035" i="2"/>
  <c r="J1035" i="2"/>
  <c r="E1035" i="2"/>
  <c r="D1035" i="2"/>
  <c r="C1035" i="2"/>
  <c r="B1035" i="2"/>
  <c r="A1035" i="2"/>
  <c r="N1034" i="2"/>
  <c r="M1034" i="2"/>
  <c r="L1034" i="2"/>
  <c r="K1034" i="2"/>
  <c r="J1034" i="2"/>
  <c r="E1034" i="2"/>
  <c r="D1034" i="2"/>
  <c r="C1034" i="2"/>
  <c r="B1034" i="2"/>
  <c r="A1034" i="2"/>
  <c r="N1033" i="2"/>
  <c r="M1033" i="2"/>
  <c r="L1033" i="2"/>
  <c r="K1033" i="2"/>
  <c r="J1033" i="2"/>
  <c r="E1033" i="2"/>
  <c r="D1033" i="2"/>
  <c r="C1033" i="2"/>
  <c r="B1033" i="2"/>
  <c r="A1033" i="2"/>
  <c r="N1032" i="2"/>
  <c r="M1032" i="2"/>
  <c r="L1032" i="2"/>
  <c r="K1032" i="2"/>
  <c r="J1032" i="2"/>
  <c r="E1032" i="2"/>
  <c r="D1032" i="2"/>
  <c r="C1032" i="2"/>
  <c r="B1032" i="2"/>
  <c r="A1032" i="2"/>
  <c r="N1031" i="2"/>
  <c r="M1031" i="2"/>
  <c r="L1031" i="2"/>
  <c r="K1031" i="2"/>
  <c r="J1031" i="2"/>
  <c r="E1031" i="2"/>
  <c r="D1031" i="2"/>
  <c r="C1031" i="2"/>
  <c r="B1031" i="2"/>
  <c r="A1031" i="2"/>
  <c r="N1030" i="2"/>
  <c r="M1030" i="2"/>
  <c r="L1030" i="2"/>
  <c r="K1030" i="2"/>
  <c r="J1030" i="2"/>
  <c r="E1030" i="2"/>
  <c r="D1030" i="2"/>
  <c r="C1030" i="2"/>
  <c r="B1030" i="2"/>
  <c r="A1030" i="2"/>
  <c r="N1029" i="2"/>
  <c r="M1029" i="2"/>
  <c r="L1029" i="2"/>
  <c r="K1029" i="2"/>
  <c r="J1029" i="2"/>
  <c r="E1029" i="2"/>
  <c r="D1029" i="2"/>
  <c r="C1029" i="2"/>
  <c r="B1029" i="2"/>
  <c r="A1029" i="2"/>
  <c r="N1028" i="2"/>
  <c r="M1028" i="2"/>
  <c r="L1028" i="2"/>
  <c r="K1028" i="2"/>
  <c r="J1028" i="2"/>
  <c r="E1028" i="2"/>
  <c r="D1028" i="2"/>
  <c r="C1028" i="2"/>
  <c r="B1028" i="2"/>
  <c r="A1028" i="2"/>
  <c r="N1027" i="2"/>
  <c r="M1027" i="2"/>
  <c r="L1027" i="2"/>
  <c r="K1027" i="2"/>
  <c r="J1027" i="2"/>
  <c r="E1027" i="2"/>
  <c r="D1027" i="2"/>
  <c r="C1027" i="2"/>
  <c r="B1027" i="2"/>
  <c r="A1027" i="2"/>
  <c r="N1026" i="2"/>
  <c r="M1026" i="2"/>
  <c r="L1026" i="2"/>
  <c r="K1026" i="2"/>
  <c r="J1026" i="2"/>
  <c r="E1026" i="2"/>
  <c r="D1026" i="2"/>
  <c r="C1026" i="2"/>
  <c r="B1026" i="2"/>
  <c r="A1026" i="2"/>
  <c r="N1025" i="2"/>
  <c r="M1025" i="2"/>
  <c r="L1025" i="2"/>
  <c r="K1025" i="2"/>
  <c r="J1025" i="2"/>
  <c r="E1025" i="2"/>
  <c r="D1025" i="2"/>
  <c r="C1025" i="2"/>
  <c r="B1025" i="2"/>
  <c r="A1025" i="2"/>
  <c r="N1024" i="2"/>
  <c r="M1024" i="2"/>
  <c r="L1024" i="2"/>
  <c r="K1024" i="2"/>
  <c r="J1024" i="2"/>
  <c r="E1024" i="2"/>
  <c r="D1024" i="2"/>
  <c r="C1024" i="2"/>
  <c r="B1024" i="2"/>
  <c r="A1024" i="2"/>
  <c r="N1023" i="2"/>
  <c r="M1023" i="2"/>
  <c r="L1023" i="2"/>
  <c r="K1023" i="2"/>
  <c r="J1023" i="2"/>
  <c r="E1023" i="2"/>
  <c r="D1023" i="2"/>
  <c r="C1023" i="2"/>
  <c r="B1023" i="2"/>
  <c r="A1023" i="2"/>
  <c r="N1022" i="2"/>
  <c r="M1022" i="2"/>
  <c r="L1022" i="2"/>
  <c r="K1022" i="2"/>
  <c r="J1022" i="2"/>
  <c r="E1022" i="2"/>
  <c r="D1022" i="2"/>
  <c r="C1022" i="2"/>
  <c r="B1022" i="2"/>
  <c r="A1022" i="2"/>
  <c r="N1021" i="2"/>
  <c r="M1021" i="2"/>
  <c r="L1021" i="2"/>
  <c r="K1021" i="2"/>
  <c r="J1021" i="2"/>
  <c r="E1021" i="2"/>
  <c r="D1021" i="2"/>
  <c r="C1021" i="2"/>
  <c r="B1021" i="2"/>
  <c r="A1021" i="2"/>
  <c r="N1020" i="2"/>
  <c r="M1020" i="2"/>
  <c r="L1020" i="2"/>
  <c r="K1020" i="2"/>
  <c r="J1020" i="2"/>
  <c r="P1020" i="2" s="1" a="1"/>
  <c r="P1020" i="2" s="1"/>
  <c r="E1020" i="2"/>
  <c r="D1020" i="2"/>
  <c r="C1020" i="2"/>
  <c r="B1020" i="2"/>
  <c r="A1020" i="2"/>
  <c r="N1019" i="2"/>
  <c r="M1019" i="2"/>
  <c r="L1019" i="2"/>
  <c r="K1019" i="2"/>
  <c r="J1019" i="2"/>
  <c r="P1019" i="2" s="1" a="1"/>
  <c r="P1019" i="2" s="1"/>
  <c r="E1019" i="2"/>
  <c r="D1019" i="2"/>
  <c r="C1019" i="2"/>
  <c r="B1019" i="2"/>
  <c r="A1019" i="2"/>
  <c r="G1019" i="2" s="1" a="1"/>
  <c r="G1019" i="2" s="1"/>
  <c r="N1018" i="2"/>
  <c r="M1018" i="2"/>
  <c r="L1018" i="2"/>
  <c r="K1018" i="2"/>
  <c r="J1018" i="2"/>
  <c r="P1018" i="2" s="1" a="1"/>
  <c r="P1018" i="2" s="1"/>
  <c r="E1018" i="2"/>
  <c r="D1018" i="2"/>
  <c r="C1018" i="2"/>
  <c r="B1018" i="2"/>
  <c r="A1018" i="2"/>
  <c r="H1018" i="2" s="1" a="1"/>
  <c r="H1018" i="2" s="1"/>
  <c r="N1017" i="2"/>
  <c r="M1017" i="2"/>
  <c r="L1017" i="2"/>
  <c r="K1017" i="2"/>
  <c r="J1017" i="2"/>
  <c r="P1017" i="2" s="1" a="1"/>
  <c r="P1017" i="2" s="1"/>
  <c r="E1017" i="2"/>
  <c r="D1017" i="2"/>
  <c r="C1017" i="2"/>
  <c r="B1017" i="2"/>
  <c r="A1017" i="2"/>
  <c r="G1017" i="2" s="1" a="1"/>
  <c r="G1017" i="2" s="1"/>
  <c r="N1016" i="2"/>
  <c r="M1016" i="2"/>
  <c r="L1016" i="2"/>
  <c r="K1016" i="2"/>
  <c r="J1016" i="2"/>
  <c r="O1016" i="2" s="1" a="1"/>
  <c r="O1016" i="2" s="1"/>
  <c r="E1016" i="2"/>
  <c r="D1016" i="2"/>
  <c r="C1016" i="2"/>
  <c r="B1016" i="2"/>
  <c r="A1016" i="2"/>
  <c r="F1016" i="2" s="1" a="1"/>
  <c r="F1016" i="2" s="1"/>
  <c r="N1015" i="2"/>
  <c r="M1015" i="2"/>
  <c r="L1015" i="2"/>
  <c r="K1015" i="2"/>
  <c r="J1015" i="2"/>
  <c r="Q1015" i="2" s="1" a="1"/>
  <c r="Q1015" i="2" s="1"/>
  <c r="E1015" i="2"/>
  <c r="D1015" i="2"/>
  <c r="C1015" i="2"/>
  <c r="B1015" i="2"/>
  <c r="A1015" i="2"/>
  <c r="N1014" i="2"/>
  <c r="M1014" i="2"/>
  <c r="L1014" i="2"/>
  <c r="K1014" i="2"/>
  <c r="J1014" i="2"/>
  <c r="P1014" i="2" s="1" a="1"/>
  <c r="P1014" i="2" s="1"/>
  <c r="E1014" i="2"/>
  <c r="D1014" i="2"/>
  <c r="C1014" i="2"/>
  <c r="B1014" i="2"/>
  <c r="A1014" i="2"/>
  <c r="H1014" i="2" s="1" a="1"/>
  <c r="H1014" i="2" s="1"/>
  <c r="N1013" i="2"/>
  <c r="M1013" i="2"/>
  <c r="L1013" i="2"/>
  <c r="K1013" i="2"/>
  <c r="J1013" i="2"/>
  <c r="E1013" i="2"/>
  <c r="D1013" i="2"/>
  <c r="C1013" i="2"/>
  <c r="B1013" i="2"/>
  <c r="A1013" i="2"/>
  <c r="G1013" i="2" s="1" a="1"/>
  <c r="G1013" i="2" s="1"/>
  <c r="N1012" i="2"/>
  <c r="M1012" i="2"/>
  <c r="L1012" i="2"/>
  <c r="K1012" i="2"/>
  <c r="J1012" i="2"/>
  <c r="P1012" i="2" s="1" a="1"/>
  <c r="P1012" i="2" s="1"/>
  <c r="E1012" i="2"/>
  <c r="D1012" i="2"/>
  <c r="C1012" i="2"/>
  <c r="B1012" i="2"/>
  <c r="A1012" i="2"/>
  <c r="H1012" i="2" s="1" a="1"/>
  <c r="H1012" i="2" s="1"/>
  <c r="N1011" i="2"/>
  <c r="M1011" i="2"/>
  <c r="L1011" i="2"/>
  <c r="K1011" i="2"/>
  <c r="J1011" i="2"/>
  <c r="E1011" i="2"/>
  <c r="D1011" i="2"/>
  <c r="C1011" i="2"/>
  <c r="B1011" i="2"/>
  <c r="A1011" i="2"/>
  <c r="F1011" i="2" s="1" a="1"/>
  <c r="F1011" i="2" s="1"/>
  <c r="N1010" i="2"/>
  <c r="M1010" i="2"/>
  <c r="L1010" i="2"/>
  <c r="K1010" i="2"/>
  <c r="J1010" i="2"/>
  <c r="E1010" i="2"/>
  <c r="D1010" i="2"/>
  <c r="C1010" i="2"/>
  <c r="B1010" i="2"/>
  <c r="A1010" i="2"/>
  <c r="N1009" i="2"/>
  <c r="M1009" i="2"/>
  <c r="L1009" i="2"/>
  <c r="K1009" i="2"/>
  <c r="J1009" i="2"/>
  <c r="Q1009" i="2" s="1" a="1"/>
  <c r="Q1009" i="2" s="1"/>
  <c r="E1009" i="2"/>
  <c r="D1009" i="2"/>
  <c r="C1009" i="2"/>
  <c r="B1009" i="2"/>
  <c r="A1009" i="2"/>
  <c r="G1009" i="2" s="1" a="1"/>
  <c r="G1009" i="2" s="1"/>
  <c r="N1008" i="2"/>
  <c r="M1008" i="2"/>
  <c r="L1008" i="2"/>
  <c r="K1008" i="2"/>
  <c r="J1008" i="2"/>
  <c r="O1008" i="2" s="1" a="1"/>
  <c r="O1008" i="2" s="1"/>
  <c r="E1008" i="2"/>
  <c r="D1008" i="2"/>
  <c r="C1008" i="2"/>
  <c r="B1008" i="2"/>
  <c r="A1008" i="2"/>
  <c r="F1008" i="2" s="1" a="1"/>
  <c r="F1008" i="2" s="1"/>
  <c r="N1007" i="2"/>
  <c r="M1007" i="2"/>
  <c r="L1007" i="2"/>
  <c r="K1007" i="2"/>
  <c r="J1007" i="2"/>
  <c r="Q1007" i="2" s="1" a="1"/>
  <c r="Q1007" i="2" s="1"/>
  <c r="E1007" i="2"/>
  <c r="D1007" i="2"/>
  <c r="C1007" i="2"/>
  <c r="B1007" i="2"/>
  <c r="A1007" i="2"/>
  <c r="G1007" i="2" s="1" a="1"/>
  <c r="G1007" i="2" s="1"/>
  <c r="N1006" i="2"/>
  <c r="M1006" i="2"/>
  <c r="L1006" i="2"/>
  <c r="K1006" i="2"/>
  <c r="J1006" i="2"/>
  <c r="P1006" i="2" s="1" a="1"/>
  <c r="P1006" i="2" s="1"/>
  <c r="E1006" i="2"/>
  <c r="D1006" i="2"/>
  <c r="C1006" i="2"/>
  <c r="B1006" i="2"/>
  <c r="A1006" i="2"/>
  <c r="N1005" i="2"/>
  <c r="M1005" i="2"/>
  <c r="L1005" i="2"/>
  <c r="K1005" i="2"/>
  <c r="J1005" i="2"/>
  <c r="P1005" i="2" s="1" a="1"/>
  <c r="P1005" i="2" s="1"/>
  <c r="E1005" i="2"/>
  <c r="D1005" i="2"/>
  <c r="C1005" i="2"/>
  <c r="B1005" i="2"/>
  <c r="A1005" i="2"/>
  <c r="N1004" i="2"/>
  <c r="M1004" i="2"/>
  <c r="L1004" i="2"/>
  <c r="K1004" i="2"/>
  <c r="J1004" i="2"/>
  <c r="P1004" i="2" s="1" a="1"/>
  <c r="P1004" i="2" s="1"/>
  <c r="E1004" i="2"/>
  <c r="D1004" i="2"/>
  <c r="C1004" i="2"/>
  <c r="B1004" i="2"/>
  <c r="A1004" i="2"/>
  <c r="N1003" i="2"/>
  <c r="M1003" i="2"/>
  <c r="L1003" i="2"/>
  <c r="K1003" i="2"/>
  <c r="J1003" i="2"/>
  <c r="E1003" i="2"/>
  <c r="D1003" i="2"/>
  <c r="C1003" i="2"/>
  <c r="B1003" i="2"/>
  <c r="A1003" i="2"/>
  <c r="N1002" i="2"/>
  <c r="M1002" i="2"/>
  <c r="L1002" i="2"/>
  <c r="K1002" i="2"/>
  <c r="J1002" i="2"/>
  <c r="O1002" i="2" s="1" a="1"/>
  <c r="O1002" i="2" s="1"/>
  <c r="E1002" i="2"/>
  <c r="D1002" i="2"/>
  <c r="C1002" i="2"/>
  <c r="B1002" i="2"/>
  <c r="A1002" i="2"/>
  <c r="N1001" i="2"/>
  <c r="M1001" i="2"/>
  <c r="L1001" i="2"/>
  <c r="K1001" i="2"/>
  <c r="J1001" i="2"/>
  <c r="P1001" i="2" s="1" a="1"/>
  <c r="P1001" i="2" s="1"/>
  <c r="E1001" i="2"/>
  <c r="D1001" i="2"/>
  <c r="C1001" i="2"/>
  <c r="B1001" i="2"/>
  <c r="A1001" i="2"/>
  <c r="G1001" i="2" s="1" a="1"/>
  <c r="G1001" i="2" s="1"/>
  <c r="N1000" i="2"/>
  <c r="M1000" i="2"/>
  <c r="L1000" i="2"/>
  <c r="K1000" i="2"/>
  <c r="J1000" i="2"/>
  <c r="O1000" i="2" s="1" a="1"/>
  <c r="O1000" i="2" s="1"/>
  <c r="E1000" i="2"/>
  <c r="D1000" i="2"/>
  <c r="C1000" i="2"/>
  <c r="B1000" i="2"/>
  <c r="A1000" i="2"/>
  <c r="F1000" i="2" s="1" a="1"/>
  <c r="F1000" i="2" s="1"/>
  <c r="N999" i="2"/>
  <c r="M999" i="2"/>
  <c r="L999" i="2"/>
  <c r="K999" i="2"/>
  <c r="J999" i="2"/>
  <c r="Q999" i="2" s="1" a="1"/>
  <c r="Q999" i="2" s="1"/>
  <c r="E999" i="2"/>
  <c r="D999" i="2"/>
  <c r="C999" i="2"/>
  <c r="B999" i="2"/>
  <c r="A999" i="2"/>
  <c r="G999" i="2" s="1" a="1"/>
  <c r="G999" i="2" s="1"/>
  <c r="N998" i="2"/>
  <c r="M998" i="2"/>
  <c r="L998" i="2"/>
  <c r="K998" i="2"/>
  <c r="J998" i="2"/>
  <c r="E998" i="2"/>
  <c r="D998" i="2"/>
  <c r="C998" i="2"/>
  <c r="B998" i="2"/>
  <c r="A998" i="2"/>
  <c r="F998" i="2" s="1" a="1"/>
  <c r="F998" i="2" s="1"/>
  <c r="N997" i="2"/>
  <c r="M997" i="2"/>
  <c r="L997" i="2"/>
  <c r="K997" i="2"/>
  <c r="J997" i="2"/>
  <c r="Q997" i="2" s="1" a="1"/>
  <c r="Q997" i="2" s="1"/>
  <c r="E997" i="2"/>
  <c r="D997" i="2"/>
  <c r="C997" i="2"/>
  <c r="B997" i="2"/>
  <c r="A997" i="2"/>
  <c r="G997" i="2" s="1" a="1"/>
  <c r="G997" i="2" s="1"/>
  <c r="N996" i="2"/>
  <c r="M996" i="2"/>
  <c r="L996" i="2"/>
  <c r="K996" i="2"/>
  <c r="J996" i="2"/>
  <c r="P996" i="2" s="1" a="1"/>
  <c r="P996" i="2" s="1"/>
  <c r="E996" i="2"/>
  <c r="D996" i="2"/>
  <c r="C996" i="2"/>
  <c r="B996" i="2"/>
  <c r="A996" i="2"/>
  <c r="H996" i="2" s="1" a="1"/>
  <c r="H996" i="2" s="1"/>
  <c r="N995" i="2"/>
  <c r="M995" i="2"/>
  <c r="L995" i="2"/>
  <c r="K995" i="2"/>
  <c r="J995" i="2"/>
  <c r="P995" i="2" s="1" a="1"/>
  <c r="P995" i="2" s="1"/>
  <c r="E995" i="2"/>
  <c r="D995" i="2"/>
  <c r="C995" i="2"/>
  <c r="B995" i="2"/>
  <c r="A995" i="2"/>
  <c r="G995" i="2" s="1" a="1"/>
  <c r="G995" i="2" s="1"/>
  <c r="N994" i="2"/>
  <c r="M994" i="2"/>
  <c r="L994" i="2"/>
  <c r="K994" i="2"/>
  <c r="J994" i="2"/>
  <c r="E994" i="2"/>
  <c r="D994" i="2"/>
  <c r="C994" i="2"/>
  <c r="B994" i="2"/>
  <c r="A994" i="2"/>
  <c r="N993" i="2"/>
  <c r="M993" i="2"/>
  <c r="L993" i="2"/>
  <c r="K993" i="2"/>
  <c r="J993" i="2"/>
  <c r="E993" i="2"/>
  <c r="D993" i="2"/>
  <c r="C993" i="2"/>
  <c r="B993" i="2"/>
  <c r="A993" i="2"/>
  <c r="G993" i="2" s="1" a="1"/>
  <c r="G993" i="2" s="1"/>
  <c r="N992" i="2"/>
  <c r="M992" i="2"/>
  <c r="L992" i="2"/>
  <c r="K992" i="2"/>
  <c r="J992" i="2"/>
  <c r="Q992" i="2" s="1" a="1"/>
  <c r="Q992" i="2" s="1"/>
  <c r="E992" i="2"/>
  <c r="D992" i="2"/>
  <c r="C992" i="2"/>
  <c r="B992" i="2"/>
  <c r="A992" i="2"/>
  <c r="N991" i="2"/>
  <c r="M991" i="2"/>
  <c r="L991" i="2"/>
  <c r="K991" i="2"/>
  <c r="J991" i="2"/>
  <c r="Q991" i="2" s="1" a="1"/>
  <c r="Q991" i="2" s="1"/>
  <c r="E991" i="2"/>
  <c r="D991" i="2"/>
  <c r="C991" i="2"/>
  <c r="B991" i="2"/>
  <c r="A991" i="2"/>
  <c r="H991" i="2" s="1" a="1"/>
  <c r="H991" i="2" s="1"/>
  <c r="N990" i="2"/>
  <c r="M990" i="2"/>
  <c r="L990" i="2"/>
  <c r="K990" i="2"/>
  <c r="J990" i="2"/>
  <c r="O990" i="2" s="1" a="1"/>
  <c r="O990" i="2" s="1"/>
  <c r="E990" i="2"/>
  <c r="D990" i="2"/>
  <c r="C990" i="2"/>
  <c r="B990" i="2"/>
  <c r="A990" i="2"/>
  <c r="N989" i="2"/>
  <c r="M989" i="2"/>
  <c r="L989" i="2"/>
  <c r="K989" i="2"/>
  <c r="J989" i="2"/>
  <c r="E989" i="2"/>
  <c r="D989" i="2"/>
  <c r="C989" i="2"/>
  <c r="B989" i="2"/>
  <c r="A989" i="2"/>
  <c r="G989" i="2" s="1" a="1"/>
  <c r="G989" i="2" s="1"/>
  <c r="N988" i="2"/>
  <c r="M988" i="2"/>
  <c r="L988" i="2"/>
  <c r="K988" i="2"/>
  <c r="J988" i="2"/>
  <c r="E988" i="2"/>
  <c r="D988" i="2"/>
  <c r="C988" i="2"/>
  <c r="B988" i="2"/>
  <c r="A988" i="2"/>
  <c r="N987" i="2"/>
  <c r="M987" i="2"/>
  <c r="L987" i="2"/>
  <c r="K987" i="2"/>
  <c r="J987" i="2"/>
  <c r="P987" i="2" s="1" a="1"/>
  <c r="P987" i="2" s="1"/>
  <c r="E987" i="2"/>
  <c r="D987" i="2"/>
  <c r="C987" i="2"/>
  <c r="B987" i="2"/>
  <c r="A987" i="2"/>
  <c r="G987" i="2" s="1" a="1"/>
  <c r="G987" i="2" s="1"/>
  <c r="N986" i="2"/>
  <c r="M986" i="2"/>
  <c r="L986" i="2"/>
  <c r="K986" i="2"/>
  <c r="J986" i="2"/>
  <c r="P986" i="2" s="1" a="1"/>
  <c r="P986" i="2" s="1"/>
  <c r="E986" i="2"/>
  <c r="D986" i="2"/>
  <c r="C986" i="2"/>
  <c r="B986" i="2"/>
  <c r="A986" i="2"/>
  <c r="G986" i="2" s="1" a="1"/>
  <c r="G986" i="2" s="1"/>
  <c r="N985" i="2"/>
  <c r="M985" i="2"/>
  <c r="L985" i="2"/>
  <c r="K985" i="2"/>
  <c r="J985" i="2"/>
  <c r="Q985" i="2" s="1" a="1"/>
  <c r="Q985" i="2" s="1"/>
  <c r="E985" i="2"/>
  <c r="D985" i="2"/>
  <c r="C985" i="2"/>
  <c r="B985" i="2"/>
  <c r="A985" i="2"/>
  <c r="G985" i="2" s="1" a="1"/>
  <c r="G985" i="2" s="1"/>
  <c r="N984" i="2"/>
  <c r="M984" i="2"/>
  <c r="L984" i="2"/>
  <c r="K984" i="2"/>
  <c r="J984" i="2"/>
  <c r="E984" i="2"/>
  <c r="D984" i="2"/>
  <c r="C984" i="2"/>
  <c r="B984" i="2"/>
  <c r="A984" i="2"/>
  <c r="F984" i="2" s="1" a="1"/>
  <c r="F984" i="2" s="1"/>
  <c r="N983" i="2"/>
  <c r="M983" i="2"/>
  <c r="L983" i="2"/>
  <c r="K983" i="2"/>
  <c r="J983" i="2"/>
  <c r="Q983" i="2" s="1" a="1"/>
  <c r="Q983" i="2" s="1"/>
  <c r="E983" i="2"/>
  <c r="D983" i="2"/>
  <c r="C983" i="2"/>
  <c r="B983" i="2"/>
  <c r="A983" i="2"/>
  <c r="G983" i="2" s="1" a="1"/>
  <c r="G983" i="2" s="1"/>
  <c r="N982" i="2"/>
  <c r="M982" i="2"/>
  <c r="L982" i="2"/>
  <c r="K982" i="2"/>
  <c r="J982" i="2"/>
  <c r="P982" i="2" s="1" a="1"/>
  <c r="P982" i="2" s="1"/>
  <c r="E982" i="2"/>
  <c r="D982" i="2"/>
  <c r="C982" i="2"/>
  <c r="B982" i="2"/>
  <c r="A982" i="2"/>
  <c r="H982" i="2" s="1" a="1"/>
  <c r="H982" i="2" s="1"/>
  <c r="N981" i="2"/>
  <c r="M981" i="2"/>
  <c r="L981" i="2"/>
  <c r="K981" i="2"/>
  <c r="J981" i="2"/>
  <c r="O981" i="2" s="1" a="1"/>
  <c r="O981" i="2" s="1"/>
  <c r="E981" i="2"/>
  <c r="D981" i="2"/>
  <c r="C981" i="2"/>
  <c r="B981" i="2"/>
  <c r="A981" i="2"/>
  <c r="N980" i="2"/>
  <c r="M980" i="2"/>
  <c r="L980" i="2"/>
  <c r="K980" i="2"/>
  <c r="J980" i="2"/>
  <c r="O980" i="2" s="1" a="1"/>
  <c r="O980" i="2" s="1"/>
  <c r="E980" i="2"/>
  <c r="D980" i="2"/>
  <c r="C980" i="2"/>
  <c r="B980" i="2"/>
  <c r="A980" i="2"/>
  <c r="G980" i="2" s="1" a="1"/>
  <c r="G980" i="2" s="1"/>
  <c r="N979" i="2"/>
  <c r="M979" i="2"/>
  <c r="L979" i="2"/>
  <c r="K979" i="2"/>
  <c r="J979" i="2"/>
  <c r="E979" i="2"/>
  <c r="D979" i="2"/>
  <c r="C979" i="2"/>
  <c r="B979" i="2"/>
  <c r="A979" i="2"/>
  <c r="F979" i="2" s="1" a="1"/>
  <c r="F979" i="2" s="1"/>
  <c r="N978" i="2"/>
  <c r="M978" i="2"/>
  <c r="L978" i="2"/>
  <c r="K978" i="2"/>
  <c r="J978" i="2"/>
  <c r="P978" i="2" s="1" a="1"/>
  <c r="P978" i="2" s="1"/>
  <c r="E978" i="2"/>
  <c r="D978" i="2"/>
  <c r="C978" i="2"/>
  <c r="B978" i="2"/>
  <c r="A978" i="2"/>
  <c r="H978" i="2" s="1" a="1"/>
  <c r="H978" i="2" s="1"/>
  <c r="N977" i="2"/>
  <c r="M977" i="2"/>
  <c r="L977" i="2"/>
  <c r="K977" i="2"/>
  <c r="J977" i="2"/>
  <c r="Q977" i="2" s="1" a="1"/>
  <c r="Q977" i="2" s="1"/>
  <c r="E977" i="2"/>
  <c r="D977" i="2"/>
  <c r="C977" i="2"/>
  <c r="B977" i="2"/>
  <c r="A977" i="2"/>
  <c r="G977" i="2" s="1" a="1"/>
  <c r="G977" i="2" s="1"/>
  <c r="N976" i="2"/>
  <c r="M976" i="2"/>
  <c r="L976" i="2"/>
  <c r="K976" i="2"/>
  <c r="J976" i="2"/>
  <c r="E976" i="2"/>
  <c r="D976" i="2"/>
  <c r="C976" i="2"/>
  <c r="B976" i="2"/>
  <c r="A976" i="2"/>
  <c r="G976" i="2" s="1" a="1"/>
  <c r="G976" i="2" s="1"/>
  <c r="N975" i="2"/>
  <c r="M975" i="2"/>
  <c r="L975" i="2"/>
  <c r="K975" i="2"/>
  <c r="J975" i="2"/>
  <c r="Q975" i="2" s="1" a="1"/>
  <c r="Q975" i="2" s="1"/>
  <c r="E975" i="2"/>
  <c r="D975" i="2"/>
  <c r="C975" i="2"/>
  <c r="B975" i="2"/>
  <c r="A975" i="2"/>
  <c r="G975" i="2" s="1" a="1"/>
  <c r="G975" i="2" s="1"/>
  <c r="N974" i="2"/>
  <c r="M974" i="2"/>
  <c r="L974" i="2"/>
  <c r="K974" i="2"/>
  <c r="J974" i="2"/>
  <c r="P974" i="2" s="1" a="1"/>
  <c r="P974" i="2" s="1"/>
  <c r="E974" i="2"/>
  <c r="D974" i="2"/>
  <c r="C974" i="2"/>
  <c r="B974" i="2"/>
  <c r="A974" i="2"/>
  <c r="H974" i="2" s="1" a="1"/>
  <c r="H974" i="2" s="1"/>
  <c r="N973" i="2"/>
  <c r="M973" i="2"/>
  <c r="L973" i="2"/>
  <c r="K973" i="2"/>
  <c r="J973" i="2"/>
  <c r="Q973" i="2" s="1" a="1"/>
  <c r="Q973" i="2" s="1"/>
  <c r="E973" i="2"/>
  <c r="D973" i="2"/>
  <c r="C973" i="2"/>
  <c r="B973" i="2"/>
  <c r="A973" i="2"/>
  <c r="G973" i="2" s="1" a="1"/>
  <c r="G973" i="2" s="1"/>
  <c r="N972" i="2"/>
  <c r="M972" i="2"/>
  <c r="L972" i="2"/>
  <c r="K972" i="2"/>
  <c r="J972" i="2"/>
  <c r="Q972" i="2" s="1" a="1"/>
  <c r="Q972" i="2" s="1"/>
  <c r="E972" i="2"/>
  <c r="D972" i="2"/>
  <c r="C972" i="2"/>
  <c r="B972" i="2"/>
  <c r="A972" i="2"/>
  <c r="N971" i="2"/>
  <c r="M971" i="2"/>
  <c r="L971" i="2"/>
  <c r="K971" i="2"/>
  <c r="J971" i="2"/>
  <c r="E971" i="2"/>
  <c r="D971" i="2"/>
  <c r="C971" i="2"/>
  <c r="B971" i="2"/>
  <c r="A971" i="2"/>
  <c r="H971" i="2" s="1" a="1"/>
  <c r="H971" i="2" s="1"/>
  <c r="N970" i="2"/>
  <c r="M970" i="2"/>
  <c r="L970" i="2"/>
  <c r="K970" i="2"/>
  <c r="J970" i="2"/>
  <c r="Q970" i="2" s="1" a="1"/>
  <c r="Q970" i="2" s="1"/>
  <c r="E970" i="2"/>
  <c r="D970" i="2"/>
  <c r="C970" i="2"/>
  <c r="B970" i="2"/>
  <c r="A970" i="2"/>
  <c r="H970" i="2" s="1" a="1"/>
  <c r="H970" i="2" s="1"/>
  <c r="N969" i="2"/>
  <c r="M969" i="2"/>
  <c r="L969" i="2"/>
  <c r="K969" i="2"/>
  <c r="J969" i="2"/>
  <c r="E969" i="2"/>
  <c r="D969" i="2"/>
  <c r="C969" i="2"/>
  <c r="B969" i="2"/>
  <c r="A969" i="2"/>
  <c r="N968" i="2"/>
  <c r="M968" i="2"/>
  <c r="L968" i="2"/>
  <c r="K968" i="2"/>
  <c r="J968" i="2"/>
  <c r="O968" i="2" s="1" a="1"/>
  <c r="O968" i="2" s="1"/>
  <c r="E968" i="2"/>
  <c r="D968" i="2"/>
  <c r="C968" i="2"/>
  <c r="B968" i="2"/>
  <c r="A968" i="2"/>
  <c r="N967" i="2"/>
  <c r="M967" i="2"/>
  <c r="L967" i="2"/>
  <c r="K967" i="2"/>
  <c r="J967" i="2"/>
  <c r="Q967" i="2" s="1" a="1"/>
  <c r="Q967" i="2" s="1"/>
  <c r="E967" i="2"/>
  <c r="D967" i="2"/>
  <c r="C967" i="2"/>
  <c r="B967" i="2"/>
  <c r="A967" i="2"/>
  <c r="F967" i="2" s="1" a="1"/>
  <c r="F967" i="2" s="1"/>
  <c r="N966" i="2"/>
  <c r="M966" i="2"/>
  <c r="L966" i="2"/>
  <c r="K966" i="2"/>
  <c r="J966" i="2"/>
  <c r="E966" i="2"/>
  <c r="D966" i="2"/>
  <c r="C966" i="2"/>
  <c r="B966" i="2"/>
  <c r="A966" i="2"/>
  <c r="N965" i="2"/>
  <c r="M965" i="2"/>
  <c r="L965" i="2"/>
  <c r="K965" i="2"/>
  <c r="J965" i="2"/>
  <c r="P965" i="2" s="1" a="1"/>
  <c r="P965" i="2" s="1"/>
  <c r="E965" i="2"/>
  <c r="D965" i="2"/>
  <c r="C965" i="2"/>
  <c r="B965" i="2"/>
  <c r="A965" i="2"/>
  <c r="N964" i="2"/>
  <c r="M964" i="2"/>
  <c r="L964" i="2"/>
  <c r="K964" i="2"/>
  <c r="J964" i="2"/>
  <c r="Q964" i="2" s="1" a="1"/>
  <c r="Q964" i="2" s="1"/>
  <c r="E964" i="2"/>
  <c r="D964" i="2"/>
  <c r="C964" i="2"/>
  <c r="B964" i="2"/>
  <c r="A964" i="2"/>
  <c r="H964" i="2" s="1" a="1"/>
  <c r="H964" i="2" s="1"/>
  <c r="N963" i="2"/>
  <c r="M963" i="2"/>
  <c r="L963" i="2"/>
  <c r="K963" i="2"/>
  <c r="J963" i="2"/>
  <c r="E963" i="2"/>
  <c r="D963" i="2"/>
  <c r="C963" i="2"/>
  <c r="B963" i="2"/>
  <c r="A963" i="2"/>
  <c r="H963" i="2" s="1" a="1"/>
  <c r="H963" i="2" s="1"/>
  <c r="N962" i="2"/>
  <c r="M962" i="2"/>
  <c r="L962" i="2"/>
  <c r="K962" i="2"/>
  <c r="J962" i="2"/>
  <c r="E962" i="2"/>
  <c r="D962" i="2"/>
  <c r="C962" i="2"/>
  <c r="B962" i="2"/>
  <c r="A962" i="2"/>
  <c r="N961" i="2"/>
  <c r="M961" i="2"/>
  <c r="L961" i="2"/>
  <c r="K961" i="2"/>
  <c r="J961" i="2"/>
  <c r="E961" i="2"/>
  <c r="D961" i="2"/>
  <c r="C961" i="2"/>
  <c r="B961" i="2"/>
  <c r="A961" i="2"/>
  <c r="H961" i="2" s="1" a="1"/>
  <c r="H961" i="2" s="1"/>
  <c r="N960" i="2"/>
  <c r="M960" i="2"/>
  <c r="L960" i="2"/>
  <c r="K960" i="2"/>
  <c r="J960" i="2"/>
  <c r="Q960" i="2" s="1" a="1"/>
  <c r="Q960" i="2" s="1"/>
  <c r="E960" i="2"/>
  <c r="D960" i="2"/>
  <c r="C960" i="2"/>
  <c r="B960" i="2"/>
  <c r="A960" i="2"/>
  <c r="G960" i="2" s="1" a="1"/>
  <c r="G960" i="2" s="1"/>
  <c r="N959" i="2"/>
  <c r="M959" i="2"/>
  <c r="L959" i="2"/>
  <c r="K959" i="2"/>
  <c r="J959" i="2"/>
  <c r="P959" i="2" s="1" a="1"/>
  <c r="P959" i="2" s="1"/>
  <c r="E959" i="2"/>
  <c r="D959" i="2"/>
  <c r="C959" i="2"/>
  <c r="B959" i="2"/>
  <c r="A959" i="2"/>
  <c r="F959" i="2" s="1" a="1"/>
  <c r="F959" i="2" s="1"/>
  <c r="N958" i="2"/>
  <c r="M958" i="2"/>
  <c r="L958" i="2"/>
  <c r="K958" i="2"/>
  <c r="J958" i="2"/>
  <c r="E958" i="2"/>
  <c r="D958" i="2"/>
  <c r="C958" i="2"/>
  <c r="B958" i="2"/>
  <c r="A958" i="2"/>
  <c r="N957" i="2"/>
  <c r="M957" i="2"/>
  <c r="L957" i="2"/>
  <c r="K957" i="2"/>
  <c r="J957" i="2"/>
  <c r="O957" i="2" s="1" a="1"/>
  <c r="O957" i="2" s="1"/>
  <c r="E957" i="2"/>
  <c r="D957" i="2"/>
  <c r="C957" i="2"/>
  <c r="B957" i="2"/>
  <c r="A957" i="2"/>
  <c r="H957" i="2" s="1" a="1"/>
  <c r="H957" i="2" s="1"/>
  <c r="N956" i="2"/>
  <c r="M956" i="2"/>
  <c r="L956" i="2"/>
  <c r="K956" i="2"/>
  <c r="J956" i="2"/>
  <c r="E956" i="2"/>
  <c r="D956" i="2"/>
  <c r="C956" i="2"/>
  <c r="B956" i="2"/>
  <c r="A956" i="2"/>
  <c r="N955" i="2"/>
  <c r="M955" i="2"/>
  <c r="L955" i="2"/>
  <c r="K955" i="2"/>
  <c r="J955" i="2"/>
  <c r="O955" i="2" s="1" a="1"/>
  <c r="O955" i="2" s="1"/>
  <c r="E955" i="2"/>
  <c r="D955" i="2"/>
  <c r="C955" i="2"/>
  <c r="B955" i="2"/>
  <c r="A955" i="2"/>
  <c r="N954" i="2"/>
  <c r="M954" i="2"/>
  <c r="L954" i="2"/>
  <c r="K954" i="2"/>
  <c r="J954" i="2"/>
  <c r="Q954" i="2" s="1" a="1"/>
  <c r="Q954" i="2" s="1"/>
  <c r="E954" i="2"/>
  <c r="D954" i="2"/>
  <c r="C954" i="2"/>
  <c r="B954" i="2"/>
  <c r="A954" i="2"/>
  <c r="N953" i="2"/>
  <c r="M953" i="2"/>
  <c r="L953" i="2"/>
  <c r="K953" i="2"/>
  <c r="J953" i="2"/>
  <c r="E953" i="2"/>
  <c r="D953" i="2"/>
  <c r="C953" i="2"/>
  <c r="B953" i="2"/>
  <c r="A953" i="2"/>
  <c r="N952" i="2"/>
  <c r="M952" i="2"/>
  <c r="L952" i="2"/>
  <c r="K952" i="2"/>
  <c r="J952" i="2"/>
  <c r="Q952" i="2" s="1" a="1"/>
  <c r="Q952" i="2" s="1"/>
  <c r="E952" i="2"/>
  <c r="D952" i="2"/>
  <c r="C952" i="2"/>
  <c r="B952" i="2"/>
  <c r="A952" i="2"/>
  <c r="G952" i="2" s="1" a="1"/>
  <c r="G952" i="2" s="1"/>
  <c r="N951" i="2"/>
  <c r="M951" i="2"/>
  <c r="L951" i="2"/>
  <c r="K951" i="2"/>
  <c r="J951" i="2"/>
  <c r="Q951" i="2" s="1" a="1"/>
  <c r="Q951" i="2" s="1"/>
  <c r="E951" i="2"/>
  <c r="D951" i="2"/>
  <c r="C951" i="2"/>
  <c r="B951" i="2"/>
  <c r="A951" i="2"/>
  <c r="G951" i="2" s="1" a="1"/>
  <c r="G951" i="2" s="1"/>
  <c r="N950" i="2"/>
  <c r="M950" i="2"/>
  <c r="L950" i="2"/>
  <c r="K950" i="2"/>
  <c r="J950" i="2"/>
  <c r="Q950" i="2" s="1" a="1"/>
  <c r="Q950" i="2" s="1"/>
  <c r="E950" i="2"/>
  <c r="D950" i="2"/>
  <c r="C950" i="2"/>
  <c r="B950" i="2"/>
  <c r="A950" i="2"/>
  <c r="G950" i="2" s="1" a="1"/>
  <c r="G950" i="2" s="1"/>
  <c r="N949" i="2"/>
  <c r="M949" i="2"/>
  <c r="L949" i="2"/>
  <c r="K949" i="2"/>
  <c r="J949" i="2"/>
  <c r="E949" i="2"/>
  <c r="D949" i="2"/>
  <c r="C949" i="2"/>
  <c r="B949" i="2"/>
  <c r="A949" i="2"/>
  <c r="G949" i="2" s="1" a="1"/>
  <c r="G949" i="2" s="1"/>
  <c r="N948" i="2"/>
  <c r="M948" i="2"/>
  <c r="L948" i="2"/>
  <c r="K948" i="2"/>
  <c r="J948" i="2"/>
  <c r="E948" i="2"/>
  <c r="D948" i="2"/>
  <c r="C948" i="2"/>
  <c r="B948" i="2"/>
  <c r="A948" i="2"/>
  <c r="G948" i="2" s="1" a="1"/>
  <c r="G948" i="2" s="1"/>
  <c r="N947" i="2"/>
  <c r="M947" i="2"/>
  <c r="L947" i="2"/>
  <c r="K947" i="2"/>
  <c r="J947" i="2"/>
  <c r="Q947" i="2" s="1" a="1"/>
  <c r="Q947" i="2" s="1"/>
  <c r="E947" i="2"/>
  <c r="D947" i="2"/>
  <c r="C947" i="2"/>
  <c r="B947" i="2"/>
  <c r="A947" i="2"/>
  <c r="N946" i="2"/>
  <c r="M946" i="2"/>
  <c r="L946" i="2"/>
  <c r="K946" i="2"/>
  <c r="J946" i="2"/>
  <c r="E946" i="2"/>
  <c r="D946" i="2"/>
  <c r="C946" i="2"/>
  <c r="B946" i="2"/>
  <c r="A946" i="2"/>
  <c r="G946" i="2" s="1" a="1"/>
  <c r="G946" i="2" s="1"/>
  <c r="N945" i="2"/>
  <c r="M945" i="2"/>
  <c r="L945" i="2"/>
  <c r="K945" i="2"/>
  <c r="J945" i="2"/>
  <c r="Q945" i="2" s="1" a="1"/>
  <c r="Q945" i="2" s="1"/>
  <c r="E945" i="2"/>
  <c r="D945" i="2"/>
  <c r="C945" i="2"/>
  <c r="B945" i="2"/>
  <c r="A945" i="2"/>
  <c r="G945" i="2" s="1" a="1"/>
  <c r="G945" i="2" s="1"/>
  <c r="N944" i="2"/>
  <c r="M944" i="2"/>
  <c r="L944" i="2"/>
  <c r="K944" i="2"/>
  <c r="J944" i="2"/>
  <c r="Q944" i="2" s="1" a="1"/>
  <c r="Q944" i="2" s="1"/>
  <c r="E944" i="2"/>
  <c r="D944" i="2"/>
  <c r="C944" i="2"/>
  <c r="B944" i="2"/>
  <c r="A944" i="2"/>
  <c r="N943" i="2"/>
  <c r="M943" i="2"/>
  <c r="L943" i="2"/>
  <c r="K943" i="2"/>
  <c r="J943" i="2"/>
  <c r="E943" i="2"/>
  <c r="D943" i="2"/>
  <c r="C943" i="2"/>
  <c r="B943" i="2"/>
  <c r="A943" i="2"/>
  <c r="G943" i="2" s="1" a="1"/>
  <c r="G943" i="2" s="1"/>
  <c r="N942" i="2"/>
  <c r="M942" i="2"/>
  <c r="L942" i="2"/>
  <c r="K942" i="2"/>
  <c r="J942" i="2"/>
  <c r="Q942" i="2" s="1" a="1"/>
  <c r="Q942" i="2" s="1"/>
  <c r="E942" i="2"/>
  <c r="D942" i="2"/>
  <c r="C942" i="2"/>
  <c r="B942" i="2"/>
  <c r="A942" i="2"/>
  <c r="G942" i="2" s="1" a="1"/>
  <c r="G942" i="2" s="1"/>
  <c r="N941" i="2"/>
  <c r="M941" i="2"/>
  <c r="L941" i="2"/>
  <c r="K941" i="2"/>
  <c r="J941" i="2"/>
  <c r="Q941" i="2" s="1" a="1"/>
  <c r="Q941" i="2" s="1"/>
  <c r="E941" i="2"/>
  <c r="D941" i="2"/>
  <c r="C941" i="2"/>
  <c r="B941" i="2"/>
  <c r="A941" i="2"/>
  <c r="G941" i="2" s="1" a="1"/>
  <c r="G941" i="2" s="1"/>
  <c r="N940" i="2"/>
  <c r="M940" i="2"/>
  <c r="L940" i="2"/>
  <c r="K940" i="2"/>
  <c r="J940" i="2"/>
  <c r="Q940" i="2" s="1" a="1"/>
  <c r="Q940" i="2" s="1"/>
  <c r="E940" i="2"/>
  <c r="D940" i="2"/>
  <c r="C940" i="2"/>
  <c r="B940" i="2"/>
  <c r="A940" i="2"/>
  <c r="N939" i="2"/>
  <c r="M939" i="2"/>
  <c r="L939" i="2"/>
  <c r="K939" i="2"/>
  <c r="J939" i="2"/>
  <c r="E939" i="2"/>
  <c r="D939" i="2"/>
  <c r="C939" i="2"/>
  <c r="B939" i="2"/>
  <c r="A939" i="2"/>
  <c r="N938" i="2"/>
  <c r="M938" i="2"/>
  <c r="L938" i="2"/>
  <c r="K938" i="2"/>
  <c r="J938" i="2"/>
  <c r="Q938" i="2" s="1" a="1"/>
  <c r="Q938" i="2" s="1"/>
  <c r="E938" i="2"/>
  <c r="D938" i="2"/>
  <c r="C938" i="2"/>
  <c r="B938" i="2"/>
  <c r="A938" i="2"/>
  <c r="G938" i="2" s="1" a="1"/>
  <c r="G938" i="2" s="1"/>
  <c r="N937" i="2"/>
  <c r="M937" i="2"/>
  <c r="L937" i="2"/>
  <c r="K937" i="2"/>
  <c r="J937" i="2"/>
  <c r="Q937" i="2" s="1" a="1"/>
  <c r="Q937" i="2" s="1"/>
  <c r="E937" i="2"/>
  <c r="D937" i="2"/>
  <c r="C937" i="2"/>
  <c r="B937" i="2"/>
  <c r="A937" i="2"/>
  <c r="G937" i="2" s="1" a="1"/>
  <c r="G937" i="2" s="1"/>
  <c r="N936" i="2"/>
  <c r="M936" i="2"/>
  <c r="L936" i="2"/>
  <c r="K936" i="2"/>
  <c r="J936" i="2"/>
  <c r="Q936" i="2" s="1" a="1"/>
  <c r="Q936" i="2" s="1"/>
  <c r="E936" i="2"/>
  <c r="D936" i="2"/>
  <c r="C936" i="2"/>
  <c r="B936" i="2"/>
  <c r="A936" i="2"/>
  <c r="G936" i="2" s="1" a="1"/>
  <c r="G936" i="2" s="1"/>
  <c r="N935" i="2"/>
  <c r="M935" i="2"/>
  <c r="L935" i="2"/>
  <c r="K935" i="2"/>
  <c r="J935" i="2"/>
  <c r="E935" i="2"/>
  <c r="D935" i="2"/>
  <c r="C935" i="2"/>
  <c r="B935" i="2"/>
  <c r="A935" i="2"/>
  <c r="G935" i="2" s="1" a="1"/>
  <c r="G935" i="2" s="1"/>
  <c r="N934" i="2"/>
  <c r="M934" i="2"/>
  <c r="L934" i="2"/>
  <c r="K934" i="2"/>
  <c r="J934" i="2"/>
  <c r="E934" i="2"/>
  <c r="D934" i="2"/>
  <c r="C934" i="2"/>
  <c r="B934" i="2"/>
  <c r="A934" i="2"/>
  <c r="G934" i="2" s="1" a="1"/>
  <c r="G934" i="2" s="1"/>
  <c r="N933" i="2"/>
  <c r="M933" i="2"/>
  <c r="L933" i="2"/>
  <c r="K933" i="2"/>
  <c r="J933" i="2"/>
  <c r="Q933" i="2" s="1" a="1"/>
  <c r="Q933" i="2" s="1"/>
  <c r="E933" i="2"/>
  <c r="D933" i="2"/>
  <c r="C933" i="2"/>
  <c r="B933" i="2"/>
  <c r="A933" i="2"/>
  <c r="N932" i="2"/>
  <c r="M932" i="2"/>
  <c r="L932" i="2"/>
  <c r="K932" i="2"/>
  <c r="J932" i="2"/>
  <c r="E932" i="2"/>
  <c r="D932" i="2"/>
  <c r="C932" i="2"/>
  <c r="B932" i="2"/>
  <c r="A932" i="2"/>
  <c r="G932" i="2" s="1" a="1"/>
  <c r="G932" i="2" s="1"/>
  <c r="N931" i="2"/>
  <c r="M931" i="2"/>
  <c r="L931" i="2"/>
  <c r="K931" i="2"/>
  <c r="J931" i="2"/>
  <c r="Q931" i="2" s="1" a="1"/>
  <c r="Q931" i="2" s="1"/>
  <c r="E931" i="2"/>
  <c r="D931" i="2"/>
  <c r="C931" i="2"/>
  <c r="B931" i="2"/>
  <c r="A931" i="2"/>
  <c r="N930" i="2"/>
  <c r="M930" i="2"/>
  <c r="L930" i="2"/>
  <c r="K930" i="2"/>
  <c r="J930" i="2"/>
  <c r="Q930" i="2" s="1" a="1"/>
  <c r="Q930" i="2" s="1"/>
  <c r="E930" i="2"/>
  <c r="D930" i="2"/>
  <c r="C930" i="2"/>
  <c r="B930" i="2"/>
  <c r="A930" i="2"/>
  <c r="G930" i="2" s="1" a="1"/>
  <c r="G930" i="2" s="1"/>
  <c r="N929" i="2"/>
  <c r="M929" i="2"/>
  <c r="L929" i="2"/>
  <c r="K929" i="2"/>
  <c r="J929" i="2"/>
  <c r="O929" i="2" s="1" a="1"/>
  <c r="O929" i="2" s="1"/>
  <c r="E929" i="2"/>
  <c r="D929" i="2"/>
  <c r="C929" i="2"/>
  <c r="B929" i="2"/>
  <c r="A929" i="2"/>
  <c r="G929" i="2" s="1" a="1"/>
  <c r="G929" i="2" s="1"/>
  <c r="N928" i="2"/>
  <c r="M928" i="2"/>
  <c r="L928" i="2"/>
  <c r="K928" i="2"/>
  <c r="J928" i="2"/>
  <c r="Q928" i="2" s="1" a="1"/>
  <c r="Q928" i="2" s="1"/>
  <c r="E928" i="2"/>
  <c r="D928" i="2"/>
  <c r="C928" i="2"/>
  <c r="B928" i="2"/>
  <c r="A928" i="2"/>
  <c r="N927" i="2"/>
  <c r="M927" i="2"/>
  <c r="L927" i="2"/>
  <c r="K927" i="2"/>
  <c r="J927" i="2"/>
  <c r="Q927" i="2" s="1" a="1"/>
  <c r="Q927" i="2" s="1"/>
  <c r="E927" i="2"/>
  <c r="D927" i="2"/>
  <c r="C927" i="2"/>
  <c r="B927" i="2"/>
  <c r="A927" i="2"/>
  <c r="G927" i="2" s="1" a="1"/>
  <c r="G927" i="2" s="1"/>
  <c r="N926" i="2"/>
  <c r="M926" i="2"/>
  <c r="L926" i="2"/>
  <c r="K926" i="2"/>
  <c r="J926" i="2"/>
  <c r="Q926" i="2" s="1" a="1"/>
  <c r="Q926" i="2" s="1"/>
  <c r="E926" i="2"/>
  <c r="D926" i="2"/>
  <c r="C926" i="2"/>
  <c r="B926" i="2"/>
  <c r="A926" i="2"/>
  <c r="H926" i="2" s="1" a="1"/>
  <c r="H926" i="2" s="1"/>
  <c r="N925" i="2"/>
  <c r="M925" i="2"/>
  <c r="L925" i="2"/>
  <c r="K925" i="2"/>
  <c r="J925" i="2"/>
  <c r="Q925" i="2" s="1" a="1"/>
  <c r="Q925" i="2" s="1"/>
  <c r="E925" i="2"/>
  <c r="D925" i="2"/>
  <c r="C925" i="2"/>
  <c r="B925" i="2"/>
  <c r="A925" i="2"/>
  <c r="F925" i="2" s="1" a="1"/>
  <c r="F925" i="2" s="1"/>
  <c r="N924" i="2"/>
  <c r="M924" i="2"/>
  <c r="L924" i="2"/>
  <c r="K924" i="2"/>
  <c r="J924" i="2"/>
  <c r="Q924" i="2" s="1" a="1"/>
  <c r="Q924" i="2" s="1"/>
  <c r="E924" i="2"/>
  <c r="D924" i="2"/>
  <c r="C924" i="2"/>
  <c r="B924" i="2"/>
  <c r="A924" i="2"/>
  <c r="F924" i="2" s="1" a="1"/>
  <c r="F924" i="2" s="1"/>
  <c r="N923" i="2"/>
  <c r="M923" i="2"/>
  <c r="L923" i="2"/>
  <c r="K923" i="2"/>
  <c r="J923" i="2"/>
  <c r="Q923" i="2" s="1" a="1"/>
  <c r="Q923" i="2" s="1"/>
  <c r="E923" i="2"/>
  <c r="D923" i="2"/>
  <c r="C923" i="2"/>
  <c r="B923" i="2"/>
  <c r="A923" i="2"/>
  <c r="F923" i="2" s="1" a="1"/>
  <c r="F923" i="2" s="1"/>
  <c r="N922" i="2"/>
  <c r="M922" i="2"/>
  <c r="L922" i="2"/>
  <c r="K922" i="2"/>
  <c r="J922" i="2"/>
  <c r="P922" i="2" s="1" a="1"/>
  <c r="P922" i="2" s="1"/>
  <c r="E922" i="2"/>
  <c r="D922" i="2"/>
  <c r="C922" i="2"/>
  <c r="B922" i="2"/>
  <c r="A922" i="2"/>
  <c r="H922" i="2" s="1" a="1"/>
  <c r="H922" i="2" s="1"/>
  <c r="N921" i="2"/>
  <c r="M921" i="2"/>
  <c r="L921" i="2"/>
  <c r="K921" i="2"/>
  <c r="J921" i="2"/>
  <c r="Q921" i="2" s="1" a="1"/>
  <c r="Q921" i="2" s="1"/>
  <c r="E921" i="2"/>
  <c r="D921" i="2"/>
  <c r="C921" i="2"/>
  <c r="B921" i="2"/>
  <c r="A921" i="2"/>
  <c r="F921" i="2" s="1" a="1"/>
  <c r="F921" i="2" s="1"/>
  <c r="N920" i="2"/>
  <c r="M920" i="2"/>
  <c r="L920" i="2"/>
  <c r="K920" i="2"/>
  <c r="J920" i="2"/>
  <c r="E920" i="2"/>
  <c r="D920" i="2"/>
  <c r="C920" i="2"/>
  <c r="B920" i="2"/>
  <c r="A920" i="2"/>
  <c r="F920" i="2" s="1" a="1"/>
  <c r="F920" i="2" s="1"/>
  <c r="N919" i="2"/>
  <c r="M919" i="2"/>
  <c r="L919" i="2"/>
  <c r="K919" i="2"/>
  <c r="J919" i="2"/>
  <c r="O919" i="2" s="1" a="1"/>
  <c r="O919" i="2" s="1"/>
  <c r="E919" i="2"/>
  <c r="D919" i="2"/>
  <c r="C919" i="2"/>
  <c r="B919" i="2"/>
  <c r="A919" i="2"/>
  <c r="F919" i="2" s="1" a="1"/>
  <c r="F919" i="2" s="1"/>
  <c r="N918" i="2"/>
  <c r="M918" i="2"/>
  <c r="L918" i="2"/>
  <c r="K918" i="2"/>
  <c r="J918" i="2"/>
  <c r="Q918" i="2" s="1" a="1"/>
  <c r="Q918" i="2" s="1"/>
  <c r="E918" i="2"/>
  <c r="D918" i="2"/>
  <c r="C918" i="2"/>
  <c r="B918" i="2"/>
  <c r="A918" i="2"/>
  <c r="N917" i="2"/>
  <c r="M917" i="2"/>
  <c r="L917" i="2"/>
  <c r="K917" i="2"/>
  <c r="J917" i="2"/>
  <c r="Q917" i="2" s="1" a="1"/>
  <c r="Q917" i="2" s="1"/>
  <c r="E917" i="2"/>
  <c r="D917" i="2"/>
  <c r="C917" i="2"/>
  <c r="B917" i="2"/>
  <c r="A917" i="2"/>
  <c r="H917" i="2" s="1" a="1"/>
  <c r="H917" i="2" s="1"/>
  <c r="N916" i="2"/>
  <c r="M916" i="2"/>
  <c r="L916" i="2"/>
  <c r="K916" i="2"/>
  <c r="J916" i="2"/>
  <c r="P916" i="2" s="1" a="1"/>
  <c r="P916" i="2" s="1"/>
  <c r="E916" i="2"/>
  <c r="D916" i="2"/>
  <c r="C916" i="2"/>
  <c r="B916" i="2"/>
  <c r="A916" i="2"/>
  <c r="N915" i="2"/>
  <c r="M915" i="2"/>
  <c r="L915" i="2"/>
  <c r="K915" i="2"/>
  <c r="J915" i="2"/>
  <c r="E915" i="2"/>
  <c r="D915" i="2"/>
  <c r="C915" i="2"/>
  <c r="B915" i="2"/>
  <c r="A915" i="2"/>
  <c r="F915" i="2" s="1" a="1"/>
  <c r="F915" i="2" s="1"/>
  <c r="N914" i="2"/>
  <c r="M914" i="2"/>
  <c r="L914" i="2"/>
  <c r="K914" i="2"/>
  <c r="J914" i="2"/>
  <c r="P914" i="2" s="1" a="1"/>
  <c r="P914" i="2" s="1"/>
  <c r="E914" i="2"/>
  <c r="D914" i="2"/>
  <c r="C914" i="2"/>
  <c r="B914" i="2"/>
  <c r="A914" i="2"/>
  <c r="N913" i="2"/>
  <c r="M913" i="2"/>
  <c r="L913" i="2"/>
  <c r="K913" i="2"/>
  <c r="J913" i="2"/>
  <c r="Q913" i="2" s="1" a="1"/>
  <c r="Q913" i="2" s="1"/>
  <c r="E913" i="2"/>
  <c r="D913" i="2"/>
  <c r="C913" i="2"/>
  <c r="B913" i="2"/>
  <c r="A913" i="2"/>
  <c r="F913" i="2" s="1" a="1"/>
  <c r="F913" i="2" s="1"/>
  <c r="N912" i="2"/>
  <c r="M912" i="2"/>
  <c r="L912" i="2"/>
  <c r="K912" i="2"/>
  <c r="J912" i="2"/>
  <c r="P912" i="2" s="1" a="1"/>
  <c r="P912" i="2" s="1"/>
  <c r="E912" i="2"/>
  <c r="D912" i="2"/>
  <c r="C912" i="2"/>
  <c r="B912" i="2"/>
  <c r="A912" i="2"/>
  <c r="F912" i="2" s="1" a="1"/>
  <c r="F912" i="2" s="1"/>
  <c r="N911" i="2"/>
  <c r="M911" i="2"/>
  <c r="L911" i="2"/>
  <c r="K911" i="2"/>
  <c r="J911" i="2"/>
  <c r="O911" i="2" s="1" a="1"/>
  <c r="O911" i="2" s="1"/>
  <c r="E911" i="2"/>
  <c r="D911" i="2"/>
  <c r="C911" i="2"/>
  <c r="B911" i="2"/>
  <c r="A911" i="2"/>
  <c r="N910" i="2"/>
  <c r="M910" i="2"/>
  <c r="L910" i="2"/>
  <c r="K910" i="2"/>
  <c r="J910" i="2"/>
  <c r="Q910" i="2" s="1" a="1"/>
  <c r="Q910" i="2" s="1"/>
  <c r="E910" i="2"/>
  <c r="D910" i="2"/>
  <c r="C910" i="2"/>
  <c r="B910" i="2"/>
  <c r="A910" i="2"/>
  <c r="F910" i="2" s="1" a="1"/>
  <c r="F910" i="2" s="1"/>
  <c r="N909" i="2"/>
  <c r="M909" i="2"/>
  <c r="L909" i="2"/>
  <c r="K909" i="2"/>
  <c r="J909" i="2"/>
  <c r="Q909" i="2" s="1" a="1"/>
  <c r="Q909" i="2" s="1"/>
  <c r="E909" i="2"/>
  <c r="D909" i="2"/>
  <c r="C909" i="2"/>
  <c r="B909" i="2"/>
  <c r="A909" i="2"/>
  <c r="H909" i="2" s="1" a="1"/>
  <c r="H909" i="2" s="1"/>
  <c r="N908" i="2"/>
  <c r="M908" i="2"/>
  <c r="L908" i="2"/>
  <c r="K908" i="2"/>
  <c r="J908" i="2"/>
  <c r="Q908" i="2" s="1" a="1"/>
  <c r="Q908" i="2" s="1"/>
  <c r="E908" i="2"/>
  <c r="D908" i="2"/>
  <c r="C908" i="2"/>
  <c r="B908" i="2"/>
  <c r="A908" i="2"/>
  <c r="N907" i="2"/>
  <c r="M907" i="2"/>
  <c r="L907" i="2"/>
  <c r="K907" i="2"/>
  <c r="J907" i="2"/>
  <c r="E907" i="2"/>
  <c r="D907" i="2"/>
  <c r="C907" i="2"/>
  <c r="B907" i="2"/>
  <c r="A907" i="2"/>
  <c r="F907" i="2" s="1" a="1"/>
  <c r="F907" i="2" s="1"/>
  <c r="N906" i="2"/>
  <c r="M906" i="2"/>
  <c r="L906" i="2"/>
  <c r="K906" i="2"/>
  <c r="J906" i="2"/>
  <c r="P906" i="2" s="1" a="1"/>
  <c r="P906" i="2" s="1"/>
  <c r="E906" i="2"/>
  <c r="D906" i="2"/>
  <c r="C906" i="2"/>
  <c r="B906" i="2"/>
  <c r="A906" i="2"/>
  <c r="H906" i="2" s="1" a="1"/>
  <c r="H906" i="2" s="1"/>
  <c r="N905" i="2"/>
  <c r="M905" i="2"/>
  <c r="L905" i="2"/>
  <c r="K905" i="2"/>
  <c r="J905" i="2"/>
  <c r="E905" i="2"/>
  <c r="D905" i="2"/>
  <c r="C905" i="2"/>
  <c r="B905" i="2"/>
  <c r="A905" i="2"/>
  <c r="H905" i="2" s="1" a="1"/>
  <c r="H905" i="2" s="1"/>
  <c r="N904" i="2"/>
  <c r="M904" i="2"/>
  <c r="L904" i="2"/>
  <c r="K904" i="2"/>
  <c r="J904" i="2"/>
  <c r="Q904" i="2" s="1" a="1"/>
  <c r="Q904" i="2" s="1"/>
  <c r="E904" i="2"/>
  <c r="D904" i="2"/>
  <c r="C904" i="2"/>
  <c r="B904" i="2"/>
  <c r="A904" i="2"/>
  <c r="H904" i="2" s="1" a="1"/>
  <c r="H904" i="2" s="1"/>
  <c r="N903" i="2"/>
  <c r="M903" i="2"/>
  <c r="L903" i="2"/>
  <c r="K903" i="2"/>
  <c r="J903" i="2"/>
  <c r="Q903" i="2" s="1" a="1"/>
  <c r="Q903" i="2" s="1"/>
  <c r="E903" i="2"/>
  <c r="D903" i="2"/>
  <c r="C903" i="2"/>
  <c r="B903" i="2"/>
  <c r="A903" i="2"/>
  <c r="H903" i="2" s="1" a="1"/>
  <c r="H903" i="2" s="1"/>
  <c r="N902" i="2"/>
  <c r="M902" i="2"/>
  <c r="L902" i="2"/>
  <c r="K902" i="2"/>
  <c r="J902" i="2"/>
  <c r="O902" i="2" s="1" a="1"/>
  <c r="O902" i="2" s="1"/>
  <c r="E902" i="2"/>
  <c r="D902" i="2"/>
  <c r="C902" i="2"/>
  <c r="B902" i="2"/>
  <c r="A902" i="2"/>
  <c r="N901" i="2"/>
  <c r="M901" i="2"/>
  <c r="L901" i="2"/>
  <c r="K901" i="2"/>
  <c r="J901" i="2"/>
  <c r="P901" i="2" s="1" a="1"/>
  <c r="P901" i="2" s="1"/>
  <c r="E901" i="2"/>
  <c r="D901" i="2"/>
  <c r="C901" i="2"/>
  <c r="B901" i="2"/>
  <c r="A901" i="2"/>
  <c r="G901" i="2" s="1" a="1"/>
  <c r="G901" i="2" s="1"/>
  <c r="N900" i="2"/>
  <c r="M900" i="2"/>
  <c r="L900" i="2"/>
  <c r="K900" i="2"/>
  <c r="J900" i="2"/>
  <c r="Q900" i="2" s="1" a="1"/>
  <c r="Q900" i="2" s="1"/>
  <c r="E900" i="2"/>
  <c r="D900" i="2"/>
  <c r="C900" i="2"/>
  <c r="B900" i="2"/>
  <c r="A900" i="2"/>
  <c r="G900" i="2" s="1" a="1"/>
  <c r="G900" i="2" s="1"/>
  <c r="N899" i="2"/>
  <c r="M899" i="2"/>
  <c r="L899" i="2"/>
  <c r="K899" i="2"/>
  <c r="J899" i="2"/>
  <c r="P899" i="2" s="1" a="1"/>
  <c r="P899" i="2" s="1"/>
  <c r="E899" i="2"/>
  <c r="D899" i="2"/>
  <c r="C899" i="2"/>
  <c r="B899" i="2"/>
  <c r="A899" i="2"/>
  <c r="H899" i="2" s="1" a="1"/>
  <c r="H899" i="2" s="1"/>
  <c r="N898" i="2"/>
  <c r="M898" i="2"/>
  <c r="L898" i="2"/>
  <c r="K898" i="2"/>
  <c r="J898" i="2"/>
  <c r="P898" i="2" s="1" a="1"/>
  <c r="P898" i="2" s="1"/>
  <c r="E898" i="2"/>
  <c r="D898" i="2"/>
  <c r="C898" i="2"/>
  <c r="B898" i="2"/>
  <c r="A898" i="2"/>
  <c r="N897" i="2"/>
  <c r="M897" i="2"/>
  <c r="L897" i="2"/>
  <c r="K897" i="2"/>
  <c r="J897" i="2"/>
  <c r="E897" i="2"/>
  <c r="D897" i="2"/>
  <c r="C897" i="2"/>
  <c r="B897" i="2"/>
  <c r="A897" i="2"/>
  <c r="H897" i="2" s="1" a="1"/>
  <c r="H897" i="2" s="1"/>
  <c r="N896" i="2"/>
  <c r="M896" i="2"/>
  <c r="L896" i="2"/>
  <c r="K896" i="2"/>
  <c r="J896" i="2"/>
  <c r="Q896" i="2" s="1" a="1"/>
  <c r="Q896" i="2" s="1"/>
  <c r="E896" i="2"/>
  <c r="D896" i="2"/>
  <c r="C896" i="2"/>
  <c r="B896" i="2"/>
  <c r="A896" i="2"/>
  <c r="H896" i="2" s="1" a="1"/>
  <c r="H896" i="2" s="1"/>
  <c r="N895" i="2"/>
  <c r="M895" i="2"/>
  <c r="L895" i="2"/>
  <c r="K895" i="2"/>
  <c r="J895" i="2"/>
  <c r="Q895" i="2" s="1" a="1"/>
  <c r="Q895" i="2" s="1"/>
  <c r="E895" i="2"/>
  <c r="D895" i="2"/>
  <c r="C895" i="2"/>
  <c r="B895" i="2"/>
  <c r="A895" i="2"/>
  <c r="N894" i="2"/>
  <c r="M894" i="2"/>
  <c r="L894" i="2"/>
  <c r="K894" i="2"/>
  <c r="J894" i="2"/>
  <c r="O894" i="2" s="1" a="1"/>
  <c r="O894" i="2" s="1"/>
  <c r="E894" i="2"/>
  <c r="D894" i="2"/>
  <c r="C894" i="2"/>
  <c r="B894" i="2"/>
  <c r="A894" i="2"/>
  <c r="H894" i="2" s="1" a="1"/>
  <c r="H894" i="2" s="1"/>
  <c r="N893" i="2"/>
  <c r="M893" i="2"/>
  <c r="L893" i="2"/>
  <c r="K893" i="2"/>
  <c r="J893" i="2"/>
  <c r="E893" i="2"/>
  <c r="D893" i="2"/>
  <c r="C893" i="2"/>
  <c r="B893" i="2"/>
  <c r="A893" i="2"/>
  <c r="N892" i="2"/>
  <c r="M892" i="2"/>
  <c r="L892" i="2"/>
  <c r="K892" i="2"/>
  <c r="J892" i="2"/>
  <c r="Q892" i="2" s="1" a="1"/>
  <c r="Q892" i="2" s="1"/>
  <c r="E892" i="2"/>
  <c r="D892" i="2"/>
  <c r="C892" i="2"/>
  <c r="B892" i="2"/>
  <c r="A892" i="2"/>
  <c r="G892" i="2" s="1" a="1"/>
  <c r="G892" i="2" s="1"/>
  <c r="N891" i="2"/>
  <c r="M891" i="2"/>
  <c r="L891" i="2"/>
  <c r="K891" i="2"/>
  <c r="J891" i="2"/>
  <c r="P891" i="2" s="1" a="1"/>
  <c r="P891" i="2" s="1"/>
  <c r="E891" i="2"/>
  <c r="D891" i="2"/>
  <c r="C891" i="2"/>
  <c r="B891" i="2"/>
  <c r="A891" i="2"/>
  <c r="H891" i="2" s="1" a="1"/>
  <c r="H891" i="2" s="1"/>
  <c r="N890" i="2"/>
  <c r="M890" i="2"/>
  <c r="L890" i="2"/>
  <c r="K890" i="2"/>
  <c r="J890" i="2"/>
  <c r="P890" i="2" s="1" a="1"/>
  <c r="P890" i="2" s="1"/>
  <c r="E890" i="2"/>
  <c r="D890" i="2"/>
  <c r="C890" i="2"/>
  <c r="B890" i="2"/>
  <c r="A890" i="2"/>
  <c r="N889" i="2"/>
  <c r="M889" i="2"/>
  <c r="L889" i="2"/>
  <c r="K889" i="2"/>
  <c r="J889" i="2"/>
  <c r="P889" i="2" s="1" a="1"/>
  <c r="P889" i="2" s="1"/>
  <c r="E889" i="2"/>
  <c r="D889" i="2"/>
  <c r="C889" i="2"/>
  <c r="B889" i="2"/>
  <c r="A889" i="2"/>
  <c r="H889" i="2" s="1" a="1"/>
  <c r="H889" i="2" s="1"/>
  <c r="N888" i="2"/>
  <c r="M888" i="2"/>
  <c r="L888" i="2"/>
  <c r="K888" i="2"/>
  <c r="J888" i="2"/>
  <c r="Q888" i="2" s="1" a="1"/>
  <c r="Q888" i="2" s="1"/>
  <c r="E888" i="2"/>
  <c r="D888" i="2"/>
  <c r="C888" i="2"/>
  <c r="B888" i="2"/>
  <c r="A888" i="2"/>
  <c r="N887" i="2"/>
  <c r="M887" i="2"/>
  <c r="L887" i="2"/>
  <c r="K887" i="2"/>
  <c r="J887" i="2"/>
  <c r="Q887" i="2" s="1" a="1"/>
  <c r="Q887" i="2" s="1"/>
  <c r="E887" i="2"/>
  <c r="D887" i="2"/>
  <c r="C887" i="2"/>
  <c r="B887" i="2"/>
  <c r="A887" i="2"/>
  <c r="H887" i="2" s="1" a="1"/>
  <c r="H887" i="2" s="1"/>
  <c r="N886" i="2"/>
  <c r="M886" i="2"/>
  <c r="L886" i="2"/>
  <c r="K886" i="2"/>
  <c r="J886" i="2"/>
  <c r="E886" i="2"/>
  <c r="D886" i="2"/>
  <c r="C886" i="2"/>
  <c r="B886" i="2"/>
  <c r="A886" i="2"/>
  <c r="H886" i="2" s="1" a="1"/>
  <c r="H886" i="2" s="1"/>
  <c r="N885" i="2"/>
  <c r="M885" i="2"/>
  <c r="L885" i="2"/>
  <c r="K885" i="2"/>
  <c r="J885" i="2"/>
  <c r="P885" i="2" s="1" a="1"/>
  <c r="P885" i="2" s="1"/>
  <c r="E885" i="2"/>
  <c r="D885" i="2"/>
  <c r="C885" i="2"/>
  <c r="B885" i="2"/>
  <c r="A885" i="2"/>
  <c r="G885" i="2" s="1" a="1"/>
  <c r="G885" i="2" s="1"/>
  <c r="N884" i="2"/>
  <c r="M884" i="2"/>
  <c r="L884" i="2"/>
  <c r="K884" i="2"/>
  <c r="J884" i="2"/>
  <c r="E884" i="2"/>
  <c r="D884" i="2"/>
  <c r="C884" i="2"/>
  <c r="B884" i="2"/>
  <c r="A884" i="2"/>
  <c r="N883" i="2"/>
  <c r="M883" i="2"/>
  <c r="L883" i="2"/>
  <c r="K883" i="2"/>
  <c r="J883" i="2"/>
  <c r="O883" i="2" s="1" a="1"/>
  <c r="O883" i="2" s="1"/>
  <c r="E883" i="2"/>
  <c r="D883" i="2"/>
  <c r="C883" i="2"/>
  <c r="B883" i="2"/>
  <c r="A883" i="2"/>
  <c r="F883" i="2" s="1" a="1"/>
  <c r="F883" i="2" s="1"/>
  <c r="N882" i="2"/>
  <c r="M882" i="2"/>
  <c r="L882" i="2"/>
  <c r="K882" i="2"/>
  <c r="J882" i="2"/>
  <c r="Q882" i="2" s="1" a="1"/>
  <c r="Q882" i="2" s="1"/>
  <c r="E882" i="2"/>
  <c r="D882" i="2"/>
  <c r="C882" i="2"/>
  <c r="B882" i="2"/>
  <c r="A882" i="2"/>
  <c r="H882" i="2" s="1" a="1"/>
  <c r="H882" i="2" s="1"/>
  <c r="N881" i="2"/>
  <c r="M881" i="2"/>
  <c r="L881" i="2"/>
  <c r="K881" i="2"/>
  <c r="J881" i="2"/>
  <c r="P881" i="2" s="1" a="1"/>
  <c r="P881" i="2" s="1"/>
  <c r="E881" i="2"/>
  <c r="D881" i="2"/>
  <c r="C881" i="2"/>
  <c r="B881" i="2"/>
  <c r="A881" i="2"/>
  <c r="G881" i="2" s="1" a="1"/>
  <c r="G881" i="2" s="1"/>
  <c r="N880" i="2"/>
  <c r="M880" i="2"/>
  <c r="L880" i="2"/>
  <c r="K880" i="2"/>
  <c r="J880" i="2"/>
  <c r="Q880" i="2" s="1" a="1"/>
  <c r="Q880" i="2" s="1"/>
  <c r="E880" i="2"/>
  <c r="D880" i="2"/>
  <c r="C880" i="2"/>
  <c r="B880" i="2"/>
  <c r="A880" i="2"/>
  <c r="H880" i="2" s="1" a="1"/>
  <c r="H880" i="2" s="1"/>
  <c r="N879" i="2"/>
  <c r="M879" i="2"/>
  <c r="L879" i="2"/>
  <c r="K879" i="2"/>
  <c r="J879" i="2"/>
  <c r="P879" i="2" s="1" a="1"/>
  <c r="P879" i="2" s="1"/>
  <c r="E879" i="2"/>
  <c r="D879" i="2"/>
  <c r="C879" i="2"/>
  <c r="B879" i="2"/>
  <c r="A879" i="2"/>
  <c r="N878" i="2"/>
  <c r="M878" i="2"/>
  <c r="L878" i="2"/>
  <c r="K878" i="2"/>
  <c r="J878" i="2"/>
  <c r="E878" i="2"/>
  <c r="D878" i="2"/>
  <c r="C878" i="2"/>
  <c r="B878" i="2"/>
  <c r="A878" i="2"/>
  <c r="H878" i="2" s="1" a="1"/>
  <c r="H878" i="2" s="1"/>
  <c r="N877" i="2"/>
  <c r="M877" i="2"/>
  <c r="L877" i="2"/>
  <c r="K877" i="2"/>
  <c r="J877" i="2"/>
  <c r="P877" i="2" s="1" a="1"/>
  <c r="P877" i="2" s="1"/>
  <c r="E877" i="2"/>
  <c r="D877" i="2"/>
  <c r="C877" i="2"/>
  <c r="B877" i="2"/>
  <c r="A877" i="2"/>
  <c r="H877" i="2" s="1" a="1"/>
  <c r="H877" i="2" s="1"/>
  <c r="N876" i="2"/>
  <c r="M876" i="2"/>
  <c r="L876" i="2"/>
  <c r="K876" i="2"/>
  <c r="J876" i="2"/>
  <c r="P876" i="2" s="1" a="1"/>
  <c r="P876" i="2" s="1"/>
  <c r="E876" i="2"/>
  <c r="D876" i="2"/>
  <c r="C876" i="2"/>
  <c r="B876" i="2"/>
  <c r="A876" i="2"/>
  <c r="G876" i="2" s="1" a="1"/>
  <c r="G876" i="2" s="1"/>
  <c r="N875" i="2"/>
  <c r="M875" i="2"/>
  <c r="L875" i="2"/>
  <c r="K875" i="2"/>
  <c r="J875" i="2"/>
  <c r="Q875" i="2" s="1" a="1"/>
  <c r="Q875" i="2" s="1"/>
  <c r="E875" i="2"/>
  <c r="D875" i="2"/>
  <c r="C875" i="2"/>
  <c r="B875" i="2"/>
  <c r="A875" i="2"/>
  <c r="N874" i="2"/>
  <c r="M874" i="2"/>
  <c r="L874" i="2"/>
  <c r="K874" i="2"/>
  <c r="J874" i="2"/>
  <c r="E874" i="2"/>
  <c r="D874" i="2"/>
  <c r="C874" i="2"/>
  <c r="B874" i="2"/>
  <c r="A874" i="2"/>
  <c r="N873" i="2"/>
  <c r="M873" i="2"/>
  <c r="L873" i="2"/>
  <c r="K873" i="2"/>
  <c r="J873" i="2"/>
  <c r="E873" i="2"/>
  <c r="D873" i="2"/>
  <c r="C873" i="2"/>
  <c r="B873" i="2"/>
  <c r="A873" i="2"/>
  <c r="N872" i="2"/>
  <c r="M872" i="2"/>
  <c r="L872" i="2"/>
  <c r="K872" i="2"/>
  <c r="J872" i="2"/>
  <c r="E872" i="2"/>
  <c r="D872" i="2"/>
  <c r="C872" i="2"/>
  <c r="B872" i="2"/>
  <c r="A872" i="2"/>
  <c r="H872" i="2" s="1" a="1"/>
  <c r="H872" i="2" s="1"/>
  <c r="N871" i="2"/>
  <c r="M871" i="2"/>
  <c r="L871" i="2"/>
  <c r="K871" i="2"/>
  <c r="J871" i="2"/>
  <c r="P871" i="2" s="1" a="1"/>
  <c r="P871" i="2" s="1"/>
  <c r="E871" i="2"/>
  <c r="D871" i="2"/>
  <c r="C871" i="2"/>
  <c r="B871" i="2"/>
  <c r="A871" i="2"/>
  <c r="G871" i="2" s="1" a="1"/>
  <c r="G871" i="2" s="1"/>
  <c r="N870" i="2"/>
  <c r="M870" i="2"/>
  <c r="L870" i="2"/>
  <c r="K870" i="2"/>
  <c r="J870" i="2"/>
  <c r="E870" i="2"/>
  <c r="D870" i="2"/>
  <c r="C870" i="2"/>
  <c r="B870" i="2"/>
  <c r="A870" i="2"/>
  <c r="N869" i="2"/>
  <c r="M869" i="2"/>
  <c r="L869" i="2"/>
  <c r="K869" i="2"/>
  <c r="J869" i="2"/>
  <c r="E869" i="2"/>
  <c r="D869" i="2"/>
  <c r="C869" i="2"/>
  <c r="B869" i="2"/>
  <c r="A869" i="2"/>
  <c r="H869" i="2" s="1" a="1"/>
  <c r="H869" i="2" s="1"/>
  <c r="N868" i="2"/>
  <c r="M868" i="2"/>
  <c r="L868" i="2"/>
  <c r="K868" i="2"/>
  <c r="J868" i="2"/>
  <c r="P868" i="2" s="1" a="1"/>
  <c r="P868" i="2" s="1"/>
  <c r="E868" i="2"/>
  <c r="D868" i="2"/>
  <c r="C868" i="2"/>
  <c r="B868" i="2"/>
  <c r="A868" i="2"/>
  <c r="G868" i="2" s="1" a="1"/>
  <c r="G868" i="2" s="1"/>
  <c r="N867" i="2"/>
  <c r="M867" i="2"/>
  <c r="L867" i="2"/>
  <c r="K867" i="2"/>
  <c r="J867" i="2"/>
  <c r="E867" i="2"/>
  <c r="D867" i="2"/>
  <c r="C867" i="2"/>
  <c r="B867" i="2"/>
  <c r="A867" i="2"/>
  <c r="N866" i="2"/>
  <c r="M866" i="2"/>
  <c r="L866" i="2"/>
  <c r="K866" i="2"/>
  <c r="J866" i="2"/>
  <c r="E866" i="2"/>
  <c r="D866" i="2"/>
  <c r="C866" i="2"/>
  <c r="B866" i="2"/>
  <c r="A866" i="2"/>
  <c r="N865" i="2"/>
  <c r="M865" i="2"/>
  <c r="L865" i="2"/>
  <c r="K865" i="2"/>
  <c r="J865" i="2"/>
  <c r="E865" i="2"/>
  <c r="D865" i="2"/>
  <c r="C865" i="2"/>
  <c r="B865" i="2"/>
  <c r="A865" i="2"/>
  <c r="N864" i="2"/>
  <c r="M864" i="2"/>
  <c r="L864" i="2"/>
  <c r="K864" i="2"/>
  <c r="J864" i="2"/>
  <c r="E864" i="2"/>
  <c r="D864" i="2"/>
  <c r="C864" i="2"/>
  <c r="B864" i="2"/>
  <c r="A864" i="2"/>
  <c r="H864" i="2" s="1" a="1"/>
  <c r="H864" i="2" s="1"/>
  <c r="N863" i="2"/>
  <c r="M863" i="2"/>
  <c r="L863" i="2"/>
  <c r="K863" i="2"/>
  <c r="J863" i="2"/>
  <c r="P863" i="2" s="1" a="1"/>
  <c r="P863" i="2" s="1"/>
  <c r="E863" i="2"/>
  <c r="D863" i="2"/>
  <c r="C863" i="2"/>
  <c r="B863" i="2"/>
  <c r="A863" i="2"/>
  <c r="G863" i="2" s="1" a="1"/>
  <c r="G863" i="2" s="1"/>
  <c r="N862" i="2"/>
  <c r="M862" i="2"/>
  <c r="L862" i="2"/>
  <c r="K862" i="2"/>
  <c r="J862" i="2"/>
  <c r="P862" i="2" s="1" a="1"/>
  <c r="P862" i="2" s="1"/>
  <c r="E862" i="2"/>
  <c r="D862" i="2"/>
  <c r="C862" i="2"/>
  <c r="B862" i="2"/>
  <c r="A862" i="2"/>
  <c r="H862" i="2" s="1" a="1"/>
  <c r="H862" i="2" s="1"/>
  <c r="N861" i="2"/>
  <c r="M861" i="2"/>
  <c r="L861" i="2"/>
  <c r="K861" i="2"/>
  <c r="J861" i="2"/>
  <c r="P861" i="2" s="1" a="1"/>
  <c r="P861" i="2" s="1"/>
  <c r="E861" i="2"/>
  <c r="D861" i="2"/>
  <c r="C861" i="2"/>
  <c r="B861" i="2"/>
  <c r="A861" i="2"/>
  <c r="H861" i="2" s="1" a="1"/>
  <c r="H861" i="2" s="1"/>
  <c r="N860" i="2"/>
  <c r="M860" i="2"/>
  <c r="L860" i="2"/>
  <c r="K860" i="2"/>
  <c r="J860" i="2"/>
  <c r="P860" i="2" s="1" a="1"/>
  <c r="P860" i="2" s="1"/>
  <c r="E860" i="2"/>
  <c r="D860" i="2"/>
  <c r="C860" i="2"/>
  <c r="B860" i="2"/>
  <c r="A860" i="2"/>
  <c r="N859" i="2"/>
  <c r="M859" i="2"/>
  <c r="L859" i="2"/>
  <c r="K859" i="2"/>
  <c r="J859" i="2"/>
  <c r="P859" i="2" s="1" a="1"/>
  <c r="P859" i="2" s="1"/>
  <c r="E859" i="2"/>
  <c r="D859" i="2"/>
  <c r="C859" i="2"/>
  <c r="B859" i="2"/>
  <c r="A859" i="2"/>
  <c r="H859" i="2" s="1" a="1"/>
  <c r="H859" i="2" s="1"/>
  <c r="N858" i="2"/>
  <c r="M858" i="2"/>
  <c r="L858" i="2"/>
  <c r="K858" i="2"/>
  <c r="J858" i="2"/>
  <c r="P858" i="2" s="1" a="1"/>
  <c r="P858" i="2" s="1"/>
  <c r="E858" i="2"/>
  <c r="D858" i="2"/>
  <c r="C858" i="2"/>
  <c r="B858" i="2"/>
  <c r="A858" i="2"/>
  <c r="H858" i="2" s="1" a="1"/>
  <c r="H858" i="2" s="1"/>
  <c r="N857" i="2"/>
  <c r="M857" i="2"/>
  <c r="L857" i="2"/>
  <c r="K857" i="2"/>
  <c r="J857" i="2"/>
  <c r="P857" i="2" s="1" a="1"/>
  <c r="P857" i="2" s="1"/>
  <c r="E857" i="2"/>
  <c r="D857" i="2"/>
  <c r="C857" i="2"/>
  <c r="B857" i="2"/>
  <c r="A857" i="2"/>
  <c r="N856" i="2"/>
  <c r="M856" i="2"/>
  <c r="L856" i="2"/>
  <c r="K856" i="2"/>
  <c r="J856" i="2"/>
  <c r="E856" i="2"/>
  <c r="D856" i="2"/>
  <c r="C856" i="2"/>
  <c r="B856" i="2"/>
  <c r="A856" i="2"/>
  <c r="N855" i="2"/>
  <c r="M855" i="2"/>
  <c r="L855" i="2"/>
  <c r="K855" i="2"/>
  <c r="J855" i="2"/>
  <c r="Q855" i="2" s="1" a="1"/>
  <c r="Q855" i="2" s="1"/>
  <c r="E855" i="2"/>
  <c r="D855" i="2"/>
  <c r="C855" i="2"/>
  <c r="B855" i="2"/>
  <c r="A855" i="2"/>
  <c r="G855" i="2" s="1" a="1"/>
  <c r="G855" i="2" s="1"/>
  <c r="N854" i="2"/>
  <c r="M854" i="2"/>
  <c r="L854" i="2"/>
  <c r="K854" i="2"/>
  <c r="J854" i="2"/>
  <c r="P854" i="2" s="1" a="1"/>
  <c r="P854" i="2" s="1"/>
  <c r="E854" i="2"/>
  <c r="D854" i="2"/>
  <c r="C854" i="2"/>
  <c r="B854" i="2"/>
  <c r="A854" i="2"/>
  <c r="N853" i="2"/>
  <c r="M853" i="2"/>
  <c r="L853" i="2"/>
  <c r="K853" i="2"/>
  <c r="J853" i="2"/>
  <c r="E853" i="2"/>
  <c r="D853" i="2"/>
  <c r="C853" i="2"/>
  <c r="B853" i="2"/>
  <c r="A853" i="2"/>
  <c r="H853" i="2" s="1" a="1"/>
  <c r="H853" i="2" s="1"/>
  <c r="N852" i="2"/>
  <c r="M852" i="2"/>
  <c r="L852" i="2"/>
  <c r="K852" i="2"/>
  <c r="J852" i="2"/>
  <c r="E852" i="2"/>
  <c r="D852" i="2"/>
  <c r="C852" i="2"/>
  <c r="B852" i="2"/>
  <c r="A852" i="2"/>
  <c r="G852" i="2" s="1" a="1"/>
  <c r="G852" i="2" s="1"/>
  <c r="N851" i="2"/>
  <c r="M851" i="2"/>
  <c r="L851" i="2"/>
  <c r="K851" i="2"/>
  <c r="J851" i="2"/>
  <c r="P851" i="2" s="1" a="1"/>
  <c r="P851" i="2" s="1"/>
  <c r="E851" i="2"/>
  <c r="D851" i="2"/>
  <c r="C851" i="2"/>
  <c r="B851" i="2"/>
  <c r="A851" i="2"/>
  <c r="F851" i="2" s="1" a="1"/>
  <c r="F851" i="2" s="1"/>
  <c r="N850" i="2"/>
  <c r="M850" i="2"/>
  <c r="L850" i="2"/>
  <c r="K850" i="2"/>
  <c r="J850" i="2"/>
  <c r="E850" i="2"/>
  <c r="D850" i="2"/>
  <c r="C850" i="2"/>
  <c r="B850" i="2"/>
  <c r="A850" i="2"/>
  <c r="H850" i="2" s="1" a="1"/>
  <c r="H850" i="2" s="1"/>
  <c r="N849" i="2"/>
  <c r="M849" i="2"/>
  <c r="L849" i="2"/>
  <c r="K849" i="2"/>
  <c r="J849" i="2"/>
  <c r="O849" i="2" s="1" a="1"/>
  <c r="O849" i="2" s="1"/>
  <c r="E849" i="2"/>
  <c r="D849" i="2"/>
  <c r="C849" i="2"/>
  <c r="B849" i="2"/>
  <c r="A849" i="2"/>
  <c r="N848" i="2"/>
  <c r="M848" i="2"/>
  <c r="L848" i="2"/>
  <c r="K848" i="2"/>
  <c r="J848" i="2"/>
  <c r="P848" i="2" s="1" a="1"/>
  <c r="P848" i="2" s="1"/>
  <c r="E848" i="2"/>
  <c r="D848" i="2"/>
  <c r="C848" i="2"/>
  <c r="B848" i="2"/>
  <c r="A848" i="2"/>
  <c r="H848" i="2" s="1" a="1"/>
  <c r="H848" i="2" s="1"/>
  <c r="N847" i="2"/>
  <c r="M847" i="2"/>
  <c r="L847" i="2"/>
  <c r="K847" i="2"/>
  <c r="J847" i="2"/>
  <c r="P847" i="2" s="1" a="1"/>
  <c r="P847" i="2" s="1"/>
  <c r="E847" i="2"/>
  <c r="D847" i="2"/>
  <c r="C847" i="2"/>
  <c r="B847" i="2"/>
  <c r="A847" i="2"/>
  <c r="N846" i="2"/>
  <c r="M846" i="2"/>
  <c r="L846" i="2"/>
  <c r="K846" i="2"/>
  <c r="J846" i="2"/>
  <c r="E846" i="2"/>
  <c r="D846" i="2"/>
  <c r="C846" i="2"/>
  <c r="B846" i="2"/>
  <c r="A846" i="2"/>
  <c r="H846" i="2" s="1" a="1"/>
  <c r="H846" i="2" s="1"/>
  <c r="N845" i="2"/>
  <c r="M845" i="2"/>
  <c r="L845" i="2"/>
  <c r="K845" i="2"/>
  <c r="J845" i="2"/>
  <c r="P845" i="2" s="1" a="1"/>
  <c r="P845" i="2" s="1"/>
  <c r="E845" i="2"/>
  <c r="D845" i="2"/>
  <c r="C845" i="2"/>
  <c r="B845" i="2"/>
  <c r="A845" i="2"/>
  <c r="H845" i="2" s="1" a="1"/>
  <c r="H845" i="2" s="1"/>
  <c r="N844" i="2"/>
  <c r="M844" i="2"/>
  <c r="L844" i="2"/>
  <c r="K844" i="2"/>
  <c r="J844" i="2"/>
  <c r="P844" i="2" s="1" a="1"/>
  <c r="P844" i="2" s="1"/>
  <c r="E844" i="2"/>
  <c r="D844" i="2"/>
  <c r="C844" i="2"/>
  <c r="B844" i="2"/>
  <c r="A844" i="2"/>
  <c r="N843" i="2"/>
  <c r="M843" i="2"/>
  <c r="L843" i="2"/>
  <c r="K843" i="2"/>
  <c r="J843" i="2"/>
  <c r="P843" i="2" s="1" a="1"/>
  <c r="P843" i="2" s="1"/>
  <c r="E843" i="2"/>
  <c r="D843" i="2"/>
  <c r="C843" i="2"/>
  <c r="B843" i="2"/>
  <c r="A843" i="2"/>
  <c r="H843" i="2" s="1" a="1"/>
  <c r="H843" i="2" s="1"/>
  <c r="N842" i="2"/>
  <c r="M842" i="2"/>
  <c r="L842" i="2"/>
  <c r="K842" i="2"/>
  <c r="J842" i="2"/>
  <c r="P842" i="2" s="1" a="1"/>
  <c r="P842" i="2" s="1"/>
  <c r="E842" i="2"/>
  <c r="D842" i="2"/>
  <c r="C842" i="2"/>
  <c r="B842" i="2"/>
  <c r="A842" i="2"/>
  <c r="H842" i="2" s="1" a="1"/>
  <c r="H842" i="2" s="1"/>
  <c r="N841" i="2"/>
  <c r="M841" i="2"/>
  <c r="L841" i="2"/>
  <c r="K841" i="2"/>
  <c r="J841" i="2"/>
  <c r="P841" i="2" s="1" a="1"/>
  <c r="P841" i="2" s="1"/>
  <c r="E841" i="2"/>
  <c r="D841" i="2"/>
  <c r="C841" i="2"/>
  <c r="B841" i="2"/>
  <c r="A841" i="2"/>
  <c r="N840" i="2"/>
  <c r="M840" i="2"/>
  <c r="L840" i="2"/>
  <c r="K840" i="2"/>
  <c r="J840" i="2"/>
  <c r="Q840" i="2" s="1" a="1"/>
  <c r="Q840" i="2" s="1"/>
  <c r="E840" i="2"/>
  <c r="D840" i="2"/>
  <c r="C840" i="2"/>
  <c r="B840" i="2"/>
  <c r="A840" i="2"/>
  <c r="H840" i="2" s="1" a="1"/>
  <c r="H840" i="2" s="1"/>
  <c r="N839" i="2"/>
  <c r="M839" i="2"/>
  <c r="L839" i="2"/>
  <c r="K839" i="2"/>
  <c r="J839" i="2"/>
  <c r="P839" i="2" s="1" a="1"/>
  <c r="P839" i="2" s="1"/>
  <c r="E839" i="2"/>
  <c r="D839" i="2"/>
  <c r="C839" i="2"/>
  <c r="B839" i="2"/>
  <c r="A839" i="2"/>
  <c r="G839" i="2" s="1" a="1"/>
  <c r="G839" i="2" s="1"/>
  <c r="N838" i="2"/>
  <c r="M838" i="2"/>
  <c r="L838" i="2"/>
  <c r="K838" i="2"/>
  <c r="J838" i="2"/>
  <c r="E838" i="2"/>
  <c r="D838" i="2"/>
  <c r="C838" i="2"/>
  <c r="B838" i="2"/>
  <c r="A838" i="2"/>
  <c r="N837" i="2"/>
  <c r="M837" i="2"/>
  <c r="L837" i="2"/>
  <c r="K837" i="2"/>
  <c r="J837" i="2"/>
  <c r="E837" i="2"/>
  <c r="D837" i="2"/>
  <c r="C837" i="2"/>
  <c r="B837" i="2"/>
  <c r="A837" i="2"/>
  <c r="N836" i="2"/>
  <c r="M836" i="2"/>
  <c r="L836" i="2"/>
  <c r="K836" i="2"/>
  <c r="J836" i="2"/>
  <c r="P836" i="2" s="1" a="1"/>
  <c r="P836" i="2" s="1"/>
  <c r="E836" i="2"/>
  <c r="D836" i="2"/>
  <c r="C836" i="2"/>
  <c r="B836" i="2"/>
  <c r="A836" i="2"/>
  <c r="H836" i="2" s="1" a="1"/>
  <c r="H836" i="2" s="1"/>
  <c r="N835" i="2"/>
  <c r="M835" i="2"/>
  <c r="L835" i="2"/>
  <c r="K835" i="2"/>
  <c r="J835" i="2"/>
  <c r="P835" i="2" s="1" a="1"/>
  <c r="P835" i="2" s="1"/>
  <c r="E835" i="2"/>
  <c r="D835" i="2"/>
  <c r="C835" i="2"/>
  <c r="B835" i="2"/>
  <c r="A835" i="2"/>
  <c r="N834" i="2"/>
  <c r="M834" i="2"/>
  <c r="L834" i="2"/>
  <c r="K834" i="2"/>
  <c r="J834" i="2"/>
  <c r="P834" i="2" s="1" a="1"/>
  <c r="P834" i="2" s="1"/>
  <c r="E834" i="2"/>
  <c r="D834" i="2"/>
  <c r="C834" i="2"/>
  <c r="B834" i="2"/>
  <c r="A834" i="2"/>
  <c r="N833" i="2"/>
  <c r="M833" i="2"/>
  <c r="L833" i="2"/>
  <c r="K833" i="2"/>
  <c r="J833" i="2"/>
  <c r="E833" i="2"/>
  <c r="D833" i="2"/>
  <c r="C833" i="2"/>
  <c r="B833" i="2"/>
  <c r="A833" i="2"/>
  <c r="H833" i="2" s="1" a="1"/>
  <c r="H833" i="2" s="1"/>
  <c r="N832" i="2"/>
  <c r="M832" i="2"/>
  <c r="L832" i="2"/>
  <c r="K832" i="2"/>
  <c r="J832" i="2"/>
  <c r="P832" i="2" s="1" a="1"/>
  <c r="P832" i="2" s="1"/>
  <c r="E832" i="2"/>
  <c r="D832" i="2"/>
  <c r="C832" i="2"/>
  <c r="B832" i="2"/>
  <c r="A832" i="2"/>
  <c r="H832" i="2" s="1" a="1"/>
  <c r="H832" i="2" s="1"/>
  <c r="N831" i="2"/>
  <c r="M831" i="2"/>
  <c r="L831" i="2"/>
  <c r="K831" i="2"/>
  <c r="J831" i="2"/>
  <c r="P831" i="2" s="1" a="1"/>
  <c r="P831" i="2" s="1"/>
  <c r="E831" i="2"/>
  <c r="D831" i="2"/>
  <c r="C831" i="2"/>
  <c r="B831" i="2"/>
  <c r="A831" i="2"/>
  <c r="N830" i="2"/>
  <c r="M830" i="2"/>
  <c r="L830" i="2"/>
  <c r="K830" i="2"/>
  <c r="J830" i="2"/>
  <c r="P830" i="2" s="1" a="1"/>
  <c r="P830" i="2" s="1"/>
  <c r="E830" i="2"/>
  <c r="D830" i="2"/>
  <c r="C830" i="2"/>
  <c r="B830" i="2"/>
  <c r="A830" i="2"/>
  <c r="H830" i="2" s="1" a="1"/>
  <c r="H830" i="2" s="1"/>
  <c r="N829" i="2"/>
  <c r="M829" i="2"/>
  <c r="L829" i="2"/>
  <c r="K829" i="2"/>
  <c r="J829" i="2"/>
  <c r="P829" i="2" s="1" a="1"/>
  <c r="P829" i="2" s="1"/>
  <c r="E829" i="2"/>
  <c r="D829" i="2"/>
  <c r="C829" i="2"/>
  <c r="B829" i="2"/>
  <c r="A829" i="2"/>
  <c r="H829" i="2" s="1" a="1"/>
  <c r="H829" i="2" s="1"/>
  <c r="N828" i="2"/>
  <c r="M828" i="2"/>
  <c r="L828" i="2"/>
  <c r="K828" i="2"/>
  <c r="J828" i="2"/>
  <c r="E828" i="2"/>
  <c r="D828" i="2"/>
  <c r="C828" i="2"/>
  <c r="B828" i="2"/>
  <c r="A828" i="2"/>
  <c r="N827" i="2"/>
  <c r="M827" i="2"/>
  <c r="L827" i="2"/>
  <c r="K827" i="2"/>
  <c r="J827" i="2"/>
  <c r="P827" i="2" s="1" a="1"/>
  <c r="P827" i="2" s="1"/>
  <c r="E827" i="2"/>
  <c r="D827" i="2"/>
  <c r="C827" i="2"/>
  <c r="B827" i="2"/>
  <c r="A827" i="2"/>
  <c r="H827" i="2" s="1" a="1"/>
  <c r="H827" i="2" s="1"/>
  <c r="N826" i="2"/>
  <c r="M826" i="2"/>
  <c r="L826" i="2"/>
  <c r="K826" i="2"/>
  <c r="J826" i="2"/>
  <c r="E826" i="2"/>
  <c r="D826" i="2"/>
  <c r="C826" i="2"/>
  <c r="B826" i="2"/>
  <c r="A826" i="2"/>
  <c r="N825" i="2"/>
  <c r="M825" i="2"/>
  <c r="L825" i="2"/>
  <c r="K825" i="2"/>
  <c r="J825" i="2"/>
  <c r="E825" i="2"/>
  <c r="D825" i="2"/>
  <c r="C825" i="2"/>
  <c r="B825" i="2"/>
  <c r="A825" i="2"/>
  <c r="N824" i="2"/>
  <c r="M824" i="2"/>
  <c r="L824" i="2"/>
  <c r="K824" i="2"/>
  <c r="J824" i="2"/>
  <c r="P824" i="2" s="1" a="1"/>
  <c r="P824" i="2" s="1"/>
  <c r="E824" i="2"/>
  <c r="D824" i="2"/>
  <c r="C824" i="2"/>
  <c r="B824" i="2"/>
  <c r="A824" i="2"/>
  <c r="H824" i="2" s="1" a="1"/>
  <c r="H824" i="2" s="1"/>
  <c r="N823" i="2"/>
  <c r="M823" i="2"/>
  <c r="L823" i="2"/>
  <c r="K823" i="2"/>
  <c r="J823" i="2"/>
  <c r="P823" i="2" s="1" a="1"/>
  <c r="P823" i="2" s="1"/>
  <c r="E823" i="2"/>
  <c r="D823" i="2"/>
  <c r="C823" i="2"/>
  <c r="B823" i="2"/>
  <c r="A823" i="2"/>
  <c r="N822" i="2"/>
  <c r="M822" i="2"/>
  <c r="L822" i="2"/>
  <c r="K822" i="2"/>
  <c r="J822" i="2"/>
  <c r="P822" i="2" s="1" a="1"/>
  <c r="P822" i="2" s="1"/>
  <c r="E822" i="2"/>
  <c r="D822" i="2"/>
  <c r="C822" i="2"/>
  <c r="B822" i="2"/>
  <c r="A822" i="2"/>
  <c r="H822" i="2" s="1" a="1"/>
  <c r="H822" i="2" s="1"/>
  <c r="N821" i="2"/>
  <c r="M821" i="2"/>
  <c r="L821" i="2"/>
  <c r="K821" i="2"/>
  <c r="J821" i="2"/>
  <c r="E821" i="2"/>
  <c r="D821" i="2"/>
  <c r="C821" i="2"/>
  <c r="B821" i="2"/>
  <c r="A821" i="2"/>
  <c r="N820" i="2"/>
  <c r="M820" i="2"/>
  <c r="L820" i="2"/>
  <c r="K820" i="2"/>
  <c r="J820" i="2"/>
  <c r="E820" i="2"/>
  <c r="D820" i="2"/>
  <c r="C820" i="2"/>
  <c r="B820" i="2"/>
  <c r="A820" i="2"/>
  <c r="N819" i="2"/>
  <c r="M819" i="2"/>
  <c r="L819" i="2"/>
  <c r="K819" i="2"/>
  <c r="J819" i="2"/>
  <c r="P819" i="2" s="1" a="1"/>
  <c r="P819" i="2" s="1"/>
  <c r="E819" i="2"/>
  <c r="D819" i="2"/>
  <c r="C819" i="2"/>
  <c r="B819" i="2"/>
  <c r="A819" i="2"/>
  <c r="N818" i="2"/>
  <c r="M818" i="2"/>
  <c r="L818" i="2"/>
  <c r="K818" i="2"/>
  <c r="J818" i="2"/>
  <c r="E818" i="2"/>
  <c r="D818" i="2"/>
  <c r="C818" i="2"/>
  <c r="B818" i="2"/>
  <c r="A818" i="2"/>
  <c r="N817" i="2"/>
  <c r="M817" i="2"/>
  <c r="L817" i="2"/>
  <c r="K817" i="2"/>
  <c r="J817" i="2"/>
  <c r="P817" i="2" s="1" a="1"/>
  <c r="P817" i="2" s="1"/>
  <c r="E817" i="2"/>
  <c r="D817" i="2"/>
  <c r="C817" i="2"/>
  <c r="B817" i="2"/>
  <c r="A817" i="2"/>
  <c r="H817" i="2" s="1" a="1"/>
  <c r="H817" i="2" s="1"/>
  <c r="N816" i="2"/>
  <c r="M816" i="2"/>
  <c r="L816" i="2"/>
  <c r="K816" i="2"/>
  <c r="J816" i="2"/>
  <c r="P816" i="2" s="1" a="1"/>
  <c r="P816" i="2" s="1"/>
  <c r="E816" i="2"/>
  <c r="D816" i="2"/>
  <c r="C816" i="2"/>
  <c r="B816" i="2"/>
  <c r="A816" i="2"/>
  <c r="N815" i="2"/>
  <c r="M815" i="2"/>
  <c r="L815" i="2"/>
  <c r="K815" i="2"/>
  <c r="J815" i="2"/>
  <c r="P815" i="2" s="1" a="1"/>
  <c r="P815" i="2" s="1"/>
  <c r="E815" i="2"/>
  <c r="D815" i="2"/>
  <c r="C815" i="2"/>
  <c r="B815" i="2"/>
  <c r="A815" i="2"/>
  <c r="N814" i="2"/>
  <c r="M814" i="2"/>
  <c r="L814" i="2"/>
  <c r="K814" i="2"/>
  <c r="J814" i="2"/>
  <c r="P814" i="2" s="1" a="1"/>
  <c r="P814" i="2" s="1"/>
  <c r="E814" i="2"/>
  <c r="D814" i="2"/>
  <c r="C814" i="2"/>
  <c r="B814" i="2"/>
  <c r="A814" i="2"/>
  <c r="H814" i="2" s="1" a="1"/>
  <c r="H814" i="2" s="1"/>
  <c r="N813" i="2"/>
  <c r="M813" i="2"/>
  <c r="L813" i="2"/>
  <c r="K813" i="2"/>
  <c r="J813" i="2"/>
  <c r="E813" i="2"/>
  <c r="D813" i="2"/>
  <c r="C813" i="2"/>
  <c r="B813" i="2"/>
  <c r="A813" i="2"/>
  <c r="N812" i="2"/>
  <c r="M812" i="2"/>
  <c r="L812" i="2"/>
  <c r="K812" i="2"/>
  <c r="J812" i="2"/>
  <c r="E812" i="2"/>
  <c r="D812" i="2"/>
  <c r="C812" i="2"/>
  <c r="B812" i="2"/>
  <c r="A812" i="2"/>
  <c r="N811" i="2"/>
  <c r="M811" i="2"/>
  <c r="L811" i="2"/>
  <c r="K811" i="2"/>
  <c r="J811" i="2"/>
  <c r="E811" i="2"/>
  <c r="D811" i="2"/>
  <c r="C811" i="2"/>
  <c r="B811" i="2"/>
  <c r="A811" i="2"/>
  <c r="N810" i="2"/>
  <c r="M810" i="2"/>
  <c r="L810" i="2"/>
  <c r="K810" i="2"/>
  <c r="J810" i="2"/>
  <c r="P810" i="2" s="1" a="1"/>
  <c r="P810" i="2" s="1"/>
  <c r="E810" i="2"/>
  <c r="D810" i="2"/>
  <c r="C810" i="2"/>
  <c r="B810" i="2"/>
  <c r="A810" i="2"/>
  <c r="N809" i="2"/>
  <c r="M809" i="2"/>
  <c r="L809" i="2"/>
  <c r="K809" i="2"/>
  <c r="J809" i="2"/>
  <c r="P809" i="2" s="1" a="1"/>
  <c r="P809" i="2" s="1"/>
  <c r="E809" i="2"/>
  <c r="D809" i="2"/>
  <c r="C809" i="2"/>
  <c r="B809" i="2"/>
  <c r="A809" i="2"/>
  <c r="N808" i="2"/>
  <c r="M808" i="2"/>
  <c r="L808" i="2"/>
  <c r="K808" i="2"/>
  <c r="J808" i="2"/>
  <c r="P808" i="2" s="1" a="1"/>
  <c r="P808" i="2" s="1"/>
  <c r="E808" i="2"/>
  <c r="D808" i="2"/>
  <c r="C808" i="2"/>
  <c r="B808" i="2"/>
  <c r="A808" i="2"/>
  <c r="H808" i="2" s="1" a="1"/>
  <c r="H808" i="2" s="1"/>
  <c r="N807" i="2"/>
  <c r="M807" i="2"/>
  <c r="L807" i="2"/>
  <c r="K807" i="2"/>
  <c r="J807" i="2"/>
  <c r="P807" i="2" s="1" a="1"/>
  <c r="P807" i="2" s="1"/>
  <c r="E807" i="2"/>
  <c r="D807" i="2"/>
  <c r="C807" i="2"/>
  <c r="B807" i="2"/>
  <c r="A807" i="2"/>
  <c r="N806" i="2"/>
  <c r="M806" i="2"/>
  <c r="L806" i="2"/>
  <c r="K806" i="2"/>
  <c r="J806" i="2"/>
  <c r="P806" i="2" s="1" a="1"/>
  <c r="P806" i="2" s="1"/>
  <c r="E806" i="2"/>
  <c r="D806" i="2"/>
  <c r="C806" i="2"/>
  <c r="B806" i="2"/>
  <c r="A806" i="2"/>
  <c r="H806" i="2" s="1" a="1"/>
  <c r="H806" i="2" s="1"/>
  <c r="N805" i="2"/>
  <c r="M805" i="2"/>
  <c r="L805" i="2"/>
  <c r="K805" i="2"/>
  <c r="J805" i="2"/>
  <c r="E805" i="2"/>
  <c r="D805" i="2"/>
  <c r="C805" i="2"/>
  <c r="B805" i="2"/>
  <c r="A805" i="2"/>
  <c r="N804" i="2"/>
  <c r="M804" i="2"/>
  <c r="L804" i="2"/>
  <c r="K804" i="2"/>
  <c r="J804" i="2"/>
  <c r="P804" i="2" s="1" a="1"/>
  <c r="P804" i="2" s="1"/>
  <c r="E804" i="2"/>
  <c r="D804" i="2"/>
  <c r="C804" i="2"/>
  <c r="B804" i="2"/>
  <c r="A804" i="2"/>
  <c r="H804" i="2" s="1" a="1"/>
  <c r="H804" i="2" s="1"/>
  <c r="N803" i="2"/>
  <c r="M803" i="2"/>
  <c r="L803" i="2"/>
  <c r="K803" i="2"/>
  <c r="J803" i="2"/>
  <c r="E803" i="2"/>
  <c r="D803" i="2"/>
  <c r="C803" i="2"/>
  <c r="B803" i="2"/>
  <c r="A803" i="2"/>
  <c r="N802" i="2"/>
  <c r="M802" i="2"/>
  <c r="L802" i="2"/>
  <c r="K802" i="2"/>
  <c r="J802" i="2"/>
  <c r="P802" i="2" s="1" a="1"/>
  <c r="P802" i="2" s="1"/>
  <c r="E802" i="2"/>
  <c r="D802" i="2"/>
  <c r="C802" i="2"/>
  <c r="B802" i="2"/>
  <c r="A802" i="2"/>
  <c r="H802" i="2" s="1" a="1"/>
  <c r="H802" i="2" s="1"/>
  <c r="N801" i="2"/>
  <c r="M801" i="2"/>
  <c r="L801" i="2"/>
  <c r="K801" i="2"/>
  <c r="J801" i="2"/>
  <c r="P801" i="2" s="1" a="1"/>
  <c r="P801" i="2" s="1"/>
  <c r="E801" i="2"/>
  <c r="D801" i="2"/>
  <c r="C801" i="2"/>
  <c r="B801" i="2"/>
  <c r="A801" i="2"/>
  <c r="N800" i="2"/>
  <c r="M800" i="2"/>
  <c r="L800" i="2"/>
  <c r="K800" i="2"/>
  <c r="J800" i="2"/>
  <c r="E800" i="2"/>
  <c r="D800" i="2"/>
  <c r="C800" i="2"/>
  <c r="B800" i="2"/>
  <c r="A800" i="2"/>
  <c r="H800" i="2" s="1" a="1"/>
  <c r="H800" i="2" s="1"/>
  <c r="N799" i="2"/>
  <c r="M799" i="2"/>
  <c r="L799" i="2"/>
  <c r="K799" i="2"/>
  <c r="J799" i="2"/>
  <c r="O799" i="2" s="1" a="1"/>
  <c r="O799" i="2" s="1"/>
  <c r="E799" i="2"/>
  <c r="D799" i="2"/>
  <c r="C799" i="2"/>
  <c r="B799" i="2"/>
  <c r="A799" i="2"/>
  <c r="N798" i="2"/>
  <c r="M798" i="2"/>
  <c r="L798" i="2"/>
  <c r="K798" i="2"/>
  <c r="J798" i="2"/>
  <c r="O798" i="2" s="1" a="1"/>
  <c r="O798" i="2" s="1"/>
  <c r="E798" i="2"/>
  <c r="D798" i="2"/>
  <c r="C798" i="2"/>
  <c r="B798" i="2"/>
  <c r="A798" i="2"/>
  <c r="H798" i="2" s="1" a="1"/>
  <c r="H798" i="2" s="1"/>
  <c r="N797" i="2"/>
  <c r="M797" i="2"/>
  <c r="L797" i="2"/>
  <c r="K797" i="2"/>
  <c r="J797" i="2"/>
  <c r="E797" i="2"/>
  <c r="D797" i="2"/>
  <c r="C797" i="2"/>
  <c r="B797" i="2"/>
  <c r="A797" i="2"/>
  <c r="H797" i="2" s="1" a="1"/>
  <c r="H797" i="2" s="1"/>
  <c r="N796" i="2"/>
  <c r="M796" i="2"/>
  <c r="L796" i="2"/>
  <c r="K796" i="2"/>
  <c r="J796" i="2"/>
  <c r="E796" i="2"/>
  <c r="D796" i="2"/>
  <c r="C796" i="2"/>
  <c r="B796" i="2"/>
  <c r="A796" i="2"/>
  <c r="H796" i="2" s="1" a="1"/>
  <c r="H796" i="2" s="1"/>
  <c r="N795" i="2"/>
  <c r="M795" i="2"/>
  <c r="L795" i="2"/>
  <c r="K795" i="2"/>
  <c r="J795" i="2"/>
  <c r="Q795" i="2" s="1" a="1"/>
  <c r="Q795" i="2" s="1"/>
  <c r="E795" i="2"/>
  <c r="D795" i="2"/>
  <c r="C795" i="2"/>
  <c r="B795" i="2"/>
  <c r="A795" i="2"/>
  <c r="H795" i="2" s="1" a="1"/>
  <c r="H795" i="2" s="1"/>
  <c r="N794" i="2"/>
  <c r="M794" i="2"/>
  <c r="L794" i="2"/>
  <c r="K794" i="2"/>
  <c r="J794" i="2"/>
  <c r="P794" i="2" s="1" a="1"/>
  <c r="P794" i="2" s="1"/>
  <c r="E794" i="2"/>
  <c r="D794" i="2"/>
  <c r="C794" i="2"/>
  <c r="B794" i="2"/>
  <c r="A794" i="2"/>
  <c r="H794" i="2" s="1" a="1"/>
  <c r="H794" i="2" s="1"/>
  <c r="N793" i="2"/>
  <c r="M793" i="2"/>
  <c r="L793" i="2"/>
  <c r="K793" i="2"/>
  <c r="J793" i="2"/>
  <c r="Q793" i="2" s="1" a="1"/>
  <c r="Q793" i="2" s="1"/>
  <c r="E793" i="2"/>
  <c r="D793" i="2"/>
  <c r="C793" i="2"/>
  <c r="B793" i="2"/>
  <c r="A793" i="2"/>
  <c r="H793" i="2" s="1" a="1"/>
  <c r="H793" i="2" s="1"/>
  <c r="N792" i="2"/>
  <c r="M792" i="2"/>
  <c r="L792" i="2"/>
  <c r="K792" i="2"/>
  <c r="J792" i="2"/>
  <c r="Q792" i="2" s="1" a="1"/>
  <c r="Q792" i="2" s="1"/>
  <c r="E792" i="2"/>
  <c r="D792" i="2"/>
  <c r="C792" i="2"/>
  <c r="B792" i="2"/>
  <c r="A792" i="2"/>
  <c r="F792" i="2" s="1" a="1"/>
  <c r="F792" i="2" s="1"/>
  <c r="N791" i="2"/>
  <c r="M791" i="2"/>
  <c r="L791" i="2"/>
  <c r="K791" i="2"/>
  <c r="J791" i="2"/>
  <c r="E791" i="2"/>
  <c r="D791" i="2"/>
  <c r="C791" i="2"/>
  <c r="B791" i="2"/>
  <c r="A791" i="2"/>
  <c r="H791" i="2" s="1" a="1"/>
  <c r="H791" i="2" s="1"/>
  <c r="N790" i="2"/>
  <c r="M790" i="2"/>
  <c r="L790" i="2"/>
  <c r="K790" i="2"/>
  <c r="J790" i="2"/>
  <c r="Q790" i="2" s="1" a="1"/>
  <c r="Q790" i="2" s="1"/>
  <c r="E790" i="2"/>
  <c r="D790" i="2"/>
  <c r="C790" i="2"/>
  <c r="B790" i="2"/>
  <c r="A790" i="2"/>
  <c r="H790" i="2" s="1" a="1"/>
  <c r="H790" i="2" s="1"/>
  <c r="N789" i="2"/>
  <c r="M789" i="2"/>
  <c r="L789" i="2"/>
  <c r="K789" i="2"/>
  <c r="J789" i="2"/>
  <c r="Q789" i="2" s="1" a="1"/>
  <c r="Q789" i="2" s="1"/>
  <c r="E789" i="2"/>
  <c r="D789" i="2"/>
  <c r="C789" i="2"/>
  <c r="B789" i="2"/>
  <c r="A789" i="2"/>
  <c r="H789" i="2" s="1" a="1"/>
  <c r="H789" i="2" s="1"/>
  <c r="N788" i="2"/>
  <c r="M788" i="2"/>
  <c r="L788" i="2"/>
  <c r="K788" i="2"/>
  <c r="J788" i="2"/>
  <c r="Q788" i="2" s="1" a="1"/>
  <c r="Q788" i="2" s="1"/>
  <c r="E788" i="2"/>
  <c r="D788" i="2"/>
  <c r="C788" i="2"/>
  <c r="B788" i="2"/>
  <c r="A788" i="2"/>
  <c r="N787" i="2"/>
  <c r="M787" i="2"/>
  <c r="L787" i="2"/>
  <c r="K787" i="2"/>
  <c r="J787" i="2"/>
  <c r="Q787" i="2" s="1" a="1"/>
  <c r="Q787" i="2" s="1"/>
  <c r="E787" i="2"/>
  <c r="D787" i="2"/>
  <c r="C787" i="2"/>
  <c r="B787" i="2"/>
  <c r="A787" i="2"/>
  <c r="H787" i="2" s="1" a="1"/>
  <c r="H787" i="2" s="1"/>
  <c r="N786" i="2"/>
  <c r="M786" i="2"/>
  <c r="L786" i="2"/>
  <c r="K786" i="2"/>
  <c r="J786" i="2"/>
  <c r="E786" i="2"/>
  <c r="D786" i="2"/>
  <c r="C786" i="2"/>
  <c r="B786" i="2"/>
  <c r="A786" i="2"/>
  <c r="H786" i="2" s="1" a="1"/>
  <c r="H786" i="2" s="1"/>
  <c r="N785" i="2"/>
  <c r="M785" i="2"/>
  <c r="L785" i="2"/>
  <c r="K785" i="2"/>
  <c r="J785" i="2"/>
  <c r="E785" i="2"/>
  <c r="D785" i="2"/>
  <c r="C785" i="2"/>
  <c r="B785" i="2"/>
  <c r="A785" i="2"/>
  <c r="N784" i="2"/>
  <c r="M784" i="2"/>
  <c r="L784" i="2"/>
  <c r="K784" i="2"/>
  <c r="J784" i="2"/>
  <c r="Q784" i="2" s="1" a="1"/>
  <c r="Q784" i="2" s="1"/>
  <c r="E784" i="2"/>
  <c r="D784" i="2"/>
  <c r="C784" i="2"/>
  <c r="B784" i="2"/>
  <c r="A784" i="2"/>
  <c r="H784" i="2" s="1" a="1"/>
  <c r="H784" i="2" s="1"/>
  <c r="N783" i="2"/>
  <c r="M783" i="2"/>
  <c r="L783" i="2"/>
  <c r="K783" i="2"/>
  <c r="J783" i="2"/>
  <c r="E783" i="2"/>
  <c r="D783" i="2"/>
  <c r="C783" i="2"/>
  <c r="B783" i="2"/>
  <c r="A783" i="2"/>
  <c r="H783" i="2" s="1" a="1"/>
  <c r="H783" i="2" s="1"/>
  <c r="N782" i="2"/>
  <c r="M782" i="2"/>
  <c r="L782" i="2"/>
  <c r="K782" i="2"/>
  <c r="J782" i="2"/>
  <c r="Q782" i="2" s="1" a="1"/>
  <c r="Q782" i="2" s="1"/>
  <c r="E782" i="2"/>
  <c r="D782" i="2"/>
  <c r="C782" i="2"/>
  <c r="B782" i="2"/>
  <c r="A782" i="2"/>
  <c r="H782" i="2" s="1" a="1"/>
  <c r="H782" i="2" s="1"/>
  <c r="N781" i="2"/>
  <c r="M781" i="2"/>
  <c r="L781" i="2"/>
  <c r="K781" i="2"/>
  <c r="J781" i="2"/>
  <c r="P781" i="2" s="1" a="1"/>
  <c r="P781" i="2" s="1"/>
  <c r="E781" i="2"/>
  <c r="D781" i="2"/>
  <c r="C781" i="2"/>
  <c r="B781" i="2"/>
  <c r="A781" i="2"/>
  <c r="N780" i="2"/>
  <c r="M780" i="2"/>
  <c r="L780" i="2"/>
  <c r="K780" i="2"/>
  <c r="J780" i="2"/>
  <c r="E780" i="2"/>
  <c r="D780" i="2"/>
  <c r="C780" i="2"/>
  <c r="B780" i="2"/>
  <c r="A780" i="2"/>
  <c r="H780" i="2" s="1" a="1"/>
  <c r="H780" i="2" s="1"/>
  <c r="N779" i="2"/>
  <c r="M779" i="2"/>
  <c r="L779" i="2"/>
  <c r="K779" i="2"/>
  <c r="J779" i="2"/>
  <c r="Q779" i="2" s="1" a="1"/>
  <c r="Q779" i="2" s="1"/>
  <c r="E779" i="2"/>
  <c r="D779" i="2"/>
  <c r="C779" i="2"/>
  <c r="B779" i="2"/>
  <c r="A779" i="2"/>
  <c r="H779" i="2" s="1" a="1"/>
  <c r="H779" i="2" s="1"/>
  <c r="N778" i="2"/>
  <c r="M778" i="2"/>
  <c r="L778" i="2"/>
  <c r="K778" i="2"/>
  <c r="J778" i="2"/>
  <c r="E778" i="2"/>
  <c r="D778" i="2"/>
  <c r="C778" i="2"/>
  <c r="B778" i="2"/>
  <c r="A778" i="2"/>
  <c r="H778" i="2" s="1" a="1"/>
  <c r="H778" i="2" s="1"/>
  <c r="N777" i="2"/>
  <c r="M777" i="2"/>
  <c r="L777" i="2"/>
  <c r="K777" i="2"/>
  <c r="J777" i="2"/>
  <c r="Q777" i="2" s="1" a="1"/>
  <c r="Q777" i="2" s="1"/>
  <c r="E777" i="2"/>
  <c r="D777" i="2"/>
  <c r="C777" i="2"/>
  <c r="B777" i="2"/>
  <c r="A777" i="2"/>
  <c r="H777" i="2" s="1" a="1"/>
  <c r="H777" i="2" s="1"/>
  <c r="N776" i="2"/>
  <c r="M776" i="2"/>
  <c r="L776" i="2"/>
  <c r="K776" i="2"/>
  <c r="J776" i="2"/>
  <c r="E776" i="2"/>
  <c r="D776" i="2"/>
  <c r="C776" i="2"/>
  <c r="B776" i="2"/>
  <c r="A776" i="2"/>
  <c r="H776" i="2" s="1" a="1"/>
  <c r="H776" i="2" s="1"/>
  <c r="N775" i="2"/>
  <c r="M775" i="2"/>
  <c r="L775" i="2"/>
  <c r="K775" i="2"/>
  <c r="J775" i="2"/>
  <c r="Q775" i="2" s="1" a="1"/>
  <c r="Q775" i="2" s="1"/>
  <c r="E775" i="2"/>
  <c r="D775" i="2"/>
  <c r="C775" i="2"/>
  <c r="B775" i="2"/>
  <c r="A775" i="2"/>
  <c r="N774" i="2"/>
  <c r="M774" i="2"/>
  <c r="L774" i="2"/>
  <c r="K774" i="2"/>
  <c r="J774" i="2"/>
  <c r="E774" i="2"/>
  <c r="D774" i="2"/>
  <c r="C774" i="2"/>
  <c r="B774" i="2"/>
  <c r="A774" i="2"/>
  <c r="N773" i="2"/>
  <c r="M773" i="2"/>
  <c r="L773" i="2"/>
  <c r="K773" i="2"/>
  <c r="J773" i="2"/>
  <c r="P773" i="2" s="1" a="1"/>
  <c r="P773" i="2" s="1"/>
  <c r="E773" i="2"/>
  <c r="D773" i="2"/>
  <c r="C773" i="2"/>
  <c r="B773" i="2"/>
  <c r="A773" i="2"/>
  <c r="N772" i="2"/>
  <c r="M772" i="2"/>
  <c r="L772" i="2"/>
  <c r="K772" i="2"/>
  <c r="J772" i="2"/>
  <c r="E772" i="2"/>
  <c r="D772" i="2"/>
  <c r="C772" i="2"/>
  <c r="B772" i="2"/>
  <c r="A772" i="2"/>
  <c r="H772" i="2" s="1" a="1"/>
  <c r="H772" i="2" s="1"/>
  <c r="N771" i="2"/>
  <c r="M771" i="2"/>
  <c r="L771" i="2"/>
  <c r="K771" i="2"/>
  <c r="J771" i="2"/>
  <c r="O771" i="2" s="1" a="1"/>
  <c r="O771" i="2" s="1"/>
  <c r="E771" i="2"/>
  <c r="D771" i="2"/>
  <c r="C771" i="2"/>
  <c r="B771" i="2"/>
  <c r="A771" i="2"/>
  <c r="H771" i="2" s="1" a="1"/>
  <c r="H771" i="2" s="1"/>
  <c r="N770" i="2"/>
  <c r="M770" i="2"/>
  <c r="L770" i="2"/>
  <c r="K770" i="2"/>
  <c r="J770" i="2"/>
  <c r="Q770" i="2" s="1" a="1"/>
  <c r="Q770" i="2" s="1"/>
  <c r="E770" i="2"/>
  <c r="D770" i="2"/>
  <c r="C770" i="2"/>
  <c r="B770" i="2"/>
  <c r="A770" i="2"/>
  <c r="H770" i="2" s="1" a="1"/>
  <c r="H770" i="2" s="1"/>
  <c r="N769" i="2"/>
  <c r="M769" i="2"/>
  <c r="L769" i="2"/>
  <c r="K769" i="2"/>
  <c r="J769" i="2"/>
  <c r="E769" i="2"/>
  <c r="D769" i="2"/>
  <c r="C769" i="2"/>
  <c r="B769" i="2"/>
  <c r="A769" i="2"/>
  <c r="F769" i="2" s="1" a="1"/>
  <c r="F769" i="2" s="1"/>
  <c r="N768" i="2"/>
  <c r="M768" i="2"/>
  <c r="L768" i="2"/>
  <c r="K768" i="2"/>
  <c r="J768" i="2"/>
  <c r="O768" i="2" s="1" a="1"/>
  <c r="O768" i="2" s="1"/>
  <c r="E768" i="2"/>
  <c r="D768" i="2"/>
  <c r="C768" i="2"/>
  <c r="B768" i="2"/>
  <c r="A768" i="2"/>
  <c r="H768" i="2" s="1" a="1"/>
  <c r="H768" i="2" s="1"/>
  <c r="N767" i="2"/>
  <c r="M767" i="2"/>
  <c r="L767" i="2"/>
  <c r="K767" i="2"/>
  <c r="J767" i="2"/>
  <c r="P767" i="2" s="1" a="1"/>
  <c r="P767" i="2" s="1"/>
  <c r="E767" i="2"/>
  <c r="D767" i="2"/>
  <c r="C767" i="2"/>
  <c r="B767" i="2"/>
  <c r="A767" i="2"/>
  <c r="N766" i="2"/>
  <c r="M766" i="2"/>
  <c r="L766" i="2"/>
  <c r="K766" i="2"/>
  <c r="J766" i="2"/>
  <c r="E766" i="2"/>
  <c r="D766" i="2"/>
  <c r="C766" i="2"/>
  <c r="B766" i="2"/>
  <c r="A766" i="2"/>
  <c r="H766" i="2" s="1" a="1"/>
  <c r="H766" i="2" s="1"/>
  <c r="N765" i="2"/>
  <c r="M765" i="2"/>
  <c r="L765" i="2"/>
  <c r="K765" i="2"/>
  <c r="J765" i="2"/>
  <c r="Q765" i="2" s="1" a="1"/>
  <c r="Q765" i="2" s="1"/>
  <c r="E765" i="2"/>
  <c r="D765" i="2"/>
  <c r="C765" i="2"/>
  <c r="B765" i="2"/>
  <c r="A765" i="2"/>
  <c r="N764" i="2"/>
  <c r="M764" i="2"/>
  <c r="L764" i="2"/>
  <c r="K764" i="2"/>
  <c r="J764" i="2"/>
  <c r="E764" i="2"/>
  <c r="D764" i="2"/>
  <c r="C764" i="2"/>
  <c r="B764" i="2"/>
  <c r="A764" i="2"/>
  <c r="N763" i="2"/>
  <c r="M763" i="2"/>
  <c r="L763" i="2"/>
  <c r="K763" i="2"/>
  <c r="J763" i="2"/>
  <c r="Q763" i="2" s="1" a="1"/>
  <c r="Q763" i="2" s="1"/>
  <c r="E763" i="2"/>
  <c r="D763" i="2"/>
  <c r="C763" i="2"/>
  <c r="B763" i="2"/>
  <c r="A763" i="2"/>
  <c r="F763" i="2" s="1" a="1"/>
  <c r="F763" i="2" s="1"/>
  <c r="N762" i="2"/>
  <c r="M762" i="2"/>
  <c r="L762" i="2"/>
  <c r="K762" i="2"/>
  <c r="J762" i="2"/>
  <c r="E762" i="2"/>
  <c r="D762" i="2"/>
  <c r="C762" i="2"/>
  <c r="B762" i="2"/>
  <c r="A762" i="2"/>
  <c r="G762" i="2" s="1" a="1"/>
  <c r="G762" i="2" s="1"/>
  <c r="N761" i="2"/>
  <c r="M761" i="2"/>
  <c r="L761" i="2"/>
  <c r="K761" i="2"/>
  <c r="J761" i="2"/>
  <c r="E761" i="2"/>
  <c r="D761" i="2"/>
  <c r="C761" i="2"/>
  <c r="B761" i="2"/>
  <c r="A761" i="2"/>
  <c r="N760" i="2"/>
  <c r="M760" i="2"/>
  <c r="L760" i="2"/>
  <c r="K760" i="2"/>
  <c r="J760" i="2"/>
  <c r="E760" i="2"/>
  <c r="D760" i="2"/>
  <c r="C760" i="2"/>
  <c r="B760" i="2"/>
  <c r="A760" i="2"/>
  <c r="G760" i="2" s="1" a="1"/>
  <c r="G760" i="2" s="1"/>
  <c r="N759" i="2"/>
  <c r="M759" i="2"/>
  <c r="L759" i="2"/>
  <c r="K759" i="2"/>
  <c r="J759" i="2"/>
  <c r="Q759" i="2" s="1" a="1"/>
  <c r="Q759" i="2" s="1"/>
  <c r="E759" i="2"/>
  <c r="D759" i="2"/>
  <c r="C759" i="2"/>
  <c r="B759" i="2"/>
  <c r="A759" i="2"/>
  <c r="N758" i="2"/>
  <c r="M758" i="2"/>
  <c r="L758" i="2"/>
  <c r="K758" i="2"/>
  <c r="J758" i="2"/>
  <c r="Q758" i="2" s="1" a="1"/>
  <c r="Q758" i="2" s="1"/>
  <c r="E758" i="2"/>
  <c r="D758" i="2"/>
  <c r="C758" i="2"/>
  <c r="B758" i="2"/>
  <c r="A758" i="2"/>
  <c r="H758" i="2" s="1" a="1"/>
  <c r="H758" i="2" s="1"/>
  <c r="N757" i="2"/>
  <c r="M757" i="2"/>
  <c r="L757" i="2"/>
  <c r="K757" i="2"/>
  <c r="J757" i="2"/>
  <c r="Q757" i="2" s="1" a="1"/>
  <c r="Q757" i="2" s="1"/>
  <c r="E757" i="2"/>
  <c r="D757" i="2"/>
  <c r="C757" i="2"/>
  <c r="B757" i="2"/>
  <c r="A757" i="2"/>
  <c r="H757" i="2" s="1" a="1"/>
  <c r="H757" i="2" s="1"/>
  <c r="N756" i="2"/>
  <c r="M756" i="2"/>
  <c r="L756" i="2"/>
  <c r="K756" i="2"/>
  <c r="J756" i="2"/>
  <c r="E756" i="2"/>
  <c r="D756" i="2"/>
  <c r="C756" i="2"/>
  <c r="B756" i="2"/>
  <c r="A756" i="2"/>
  <c r="H756" i="2" s="1" a="1"/>
  <c r="H756" i="2" s="1"/>
  <c r="N755" i="2"/>
  <c r="M755" i="2"/>
  <c r="L755" i="2"/>
  <c r="K755" i="2"/>
  <c r="J755" i="2"/>
  <c r="Q755" i="2" s="1" a="1"/>
  <c r="Q755" i="2" s="1"/>
  <c r="E755" i="2"/>
  <c r="D755" i="2"/>
  <c r="C755" i="2"/>
  <c r="B755" i="2"/>
  <c r="A755" i="2"/>
  <c r="H755" i="2" s="1" a="1"/>
  <c r="H755" i="2" s="1"/>
  <c r="N754" i="2"/>
  <c r="M754" i="2"/>
  <c r="L754" i="2"/>
  <c r="K754" i="2"/>
  <c r="J754" i="2"/>
  <c r="Q754" i="2" s="1" a="1"/>
  <c r="Q754" i="2" s="1"/>
  <c r="E754" i="2"/>
  <c r="D754" i="2"/>
  <c r="C754" i="2"/>
  <c r="B754" i="2"/>
  <c r="A754" i="2"/>
  <c r="H754" i="2" s="1" a="1"/>
  <c r="H754" i="2" s="1"/>
  <c r="N753" i="2"/>
  <c r="M753" i="2"/>
  <c r="L753" i="2"/>
  <c r="K753" i="2"/>
  <c r="J753" i="2"/>
  <c r="E753" i="2"/>
  <c r="D753" i="2"/>
  <c r="C753" i="2"/>
  <c r="B753" i="2"/>
  <c r="A753" i="2"/>
  <c r="H753" i="2" s="1" a="1"/>
  <c r="H753" i="2" s="1"/>
  <c r="N752" i="2"/>
  <c r="M752" i="2"/>
  <c r="L752" i="2"/>
  <c r="K752" i="2"/>
  <c r="J752" i="2"/>
  <c r="E752" i="2"/>
  <c r="D752" i="2"/>
  <c r="C752" i="2"/>
  <c r="B752" i="2"/>
  <c r="A752" i="2"/>
  <c r="H752" i="2" s="1" a="1"/>
  <c r="H752" i="2" s="1"/>
  <c r="N751" i="2"/>
  <c r="M751" i="2"/>
  <c r="L751" i="2"/>
  <c r="K751" i="2"/>
  <c r="J751" i="2"/>
  <c r="E751" i="2"/>
  <c r="D751" i="2"/>
  <c r="C751" i="2"/>
  <c r="B751" i="2"/>
  <c r="A751" i="2"/>
  <c r="H751" i="2" s="1" a="1"/>
  <c r="H751" i="2" s="1"/>
  <c r="N750" i="2"/>
  <c r="M750" i="2"/>
  <c r="L750" i="2"/>
  <c r="K750" i="2"/>
  <c r="J750" i="2"/>
  <c r="Q750" i="2" s="1" a="1"/>
  <c r="Q750" i="2" s="1"/>
  <c r="E750" i="2"/>
  <c r="D750" i="2"/>
  <c r="C750" i="2"/>
  <c r="B750" i="2"/>
  <c r="A750" i="2"/>
  <c r="H750" i="2" s="1" a="1"/>
  <c r="H750" i="2" s="1"/>
  <c r="N749" i="2"/>
  <c r="M749" i="2"/>
  <c r="L749" i="2"/>
  <c r="K749" i="2"/>
  <c r="J749" i="2"/>
  <c r="P749" i="2" s="1" a="1"/>
  <c r="P749" i="2" s="1"/>
  <c r="E749" i="2"/>
  <c r="D749" i="2"/>
  <c r="C749" i="2"/>
  <c r="B749" i="2"/>
  <c r="A749" i="2"/>
  <c r="H749" i="2" s="1" a="1"/>
  <c r="H749" i="2" s="1"/>
  <c r="N748" i="2"/>
  <c r="M748" i="2"/>
  <c r="L748" i="2"/>
  <c r="K748" i="2"/>
  <c r="J748" i="2"/>
  <c r="P748" i="2" s="1" a="1"/>
  <c r="P748" i="2" s="1"/>
  <c r="E748" i="2"/>
  <c r="D748" i="2"/>
  <c r="C748" i="2"/>
  <c r="B748" i="2"/>
  <c r="A748" i="2"/>
  <c r="N747" i="2"/>
  <c r="M747" i="2"/>
  <c r="L747" i="2"/>
  <c r="K747" i="2"/>
  <c r="J747" i="2"/>
  <c r="Q747" i="2" s="1" a="1"/>
  <c r="Q747" i="2" s="1"/>
  <c r="E747" i="2"/>
  <c r="D747" i="2"/>
  <c r="C747" i="2"/>
  <c r="B747" i="2"/>
  <c r="A747" i="2"/>
  <c r="H747" i="2" s="1" a="1"/>
  <c r="H747" i="2" s="1"/>
  <c r="N746" i="2"/>
  <c r="M746" i="2"/>
  <c r="L746" i="2"/>
  <c r="K746" i="2"/>
  <c r="J746" i="2"/>
  <c r="E746" i="2"/>
  <c r="D746" i="2"/>
  <c r="C746" i="2"/>
  <c r="B746" i="2"/>
  <c r="A746" i="2"/>
  <c r="H746" i="2" s="1" a="1"/>
  <c r="H746" i="2" s="1"/>
  <c r="N745" i="2"/>
  <c r="M745" i="2"/>
  <c r="L745" i="2"/>
  <c r="K745" i="2"/>
  <c r="J745" i="2"/>
  <c r="Q745" i="2" s="1" a="1"/>
  <c r="Q745" i="2" s="1"/>
  <c r="E745" i="2"/>
  <c r="D745" i="2"/>
  <c r="C745" i="2"/>
  <c r="B745" i="2"/>
  <c r="A745" i="2"/>
  <c r="H745" i="2" s="1" a="1"/>
  <c r="H745" i="2" s="1"/>
  <c r="N744" i="2"/>
  <c r="M744" i="2"/>
  <c r="L744" i="2"/>
  <c r="K744" i="2"/>
  <c r="J744" i="2"/>
  <c r="E744" i="2"/>
  <c r="D744" i="2"/>
  <c r="C744" i="2"/>
  <c r="B744" i="2"/>
  <c r="A744" i="2"/>
  <c r="H744" i="2" s="1" a="1"/>
  <c r="H744" i="2" s="1"/>
  <c r="N743" i="2"/>
  <c r="M743" i="2"/>
  <c r="L743" i="2"/>
  <c r="K743" i="2"/>
  <c r="J743" i="2"/>
  <c r="E743" i="2"/>
  <c r="D743" i="2"/>
  <c r="C743" i="2"/>
  <c r="B743" i="2"/>
  <c r="A743" i="2"/>
  <c r="H743" i="2" s="1" a="1"/>
  <c r="H743" i="2" s="1"/>
  <c r="N742" i="2"/>
  <c r="M742" i="2"/>
  <c r="L742" i="2"/>
  <c r="K742" i="2"/>
  <c r="J742" i="2"/>
  <c r="E742" i="2"/>
  <c r="D742" i="2"/>
  <c r="C742" i="2"/>
  <c r="B742" i="2"/>
  <c r="A742" i="2"/>
  <c r="H742" i="2" s="1" a="1"/>
  <c r="H742" i="2" s="1"/>
  <c r="N741" i="2"/>
  <c r="M741" i="2"/>
  <c r="L741" i="2"/>
  <c r="K741" i="2"/>
  <c r="J741" i="2"/>
  <c r="P741" i="2" s="1" a="1"/>
  <c r="P741" i="2" s="1"/>
  <c r="E741" i="2"/>
  <c r="D741" i="2"/>
  <c r="C741" i="2"/>
  <c r="B741" i="2"/>
  <c r="A741" i="2"/>
  <c r="H741" i="2" s="1" a="1"/>
  <c r="H741" i="2" s="1"/>
  <c r="N740" i="2"/>
  <c r="M740" i="2"/>
  <c r="L740" i="2"/>
  <c r="K740" i="2"/>
  <c r="J740" i="2"/>
  <c r="E740" i="2"/>
  <c r="D740" i="2"/>
  <c r="C740" i="2"/>
  <c r="B740" i="2"/>
  <c r="A740" i="2"/>
  <c r="H740" i="2" s="1" a="1"/>
  <c r="H740" i="2" s="1"/>
  <c r="N739" i="2"/>
  <c r="M739" i="2"/>
  <c r="L739" i="2"/>
  <c r="K739" i="2"/>
  <c r="J739" i="2"/>
  <c r="E739" i="2"/>
  <c r="D739" i="2"/>
  <c r="C739" i="2"/>
  <c r="B739" i="2"/>
  <c r="A739" i="2"/>
  <c r="H739" i="2" s="1" a="1"/>
  <c r="H739" i="2" s="1"/>
  <c r="N738" i="2"/>
  <c r="M738" i="2"/>
  <c r="L738" i="2"/>
  <c r="K738" i="2"/>
  <c r="J738" i="2"/>
  <c r="Q738" i="2" s="1" a="1"/>
  <c r="Q738" i="2" s="1"/>
  <c r="E738" i="2"/>
  <c r="D738" i="2"/>
  <c r="C738" i="2"/>
  <c r="B738" i="2"/>
  <c r="A738" i="2"/>
  <c r="H738" i="2" s="1" a="1"/>
  <c r="H738" i="2" s="1"/>
  <c r="N737" i="2"/>
  <c r="M737" i="2"/>
  <c r="L737" i="2"/>
  <c r="K737" i="2"/>
  <c r="J737" i="2"/>
  <c r="E737" i="2"/>
  <c r="D737" i="2"/>
  <c r="C737" i="2"/>
  <c r="B737" i="2"/>
  <c r="A737" i="2"/>
  <c r="H737" i="2" s="1" a="1"/>
  <c r="H737" i="2" s="1"/>
  <c r="N736" i="2"/>
  <c r="M736" i="2"/>
  <c r="L736" i="2"/>
  <c r="K736" i="2"/>
  <c r="J736" i="2"/>
  <c r="Q736" i="2" s="1" a="1"/>
  <c r="Q736" i="2" s="1"/>
  <c r="E736" i="2"/>
  <c r="D736" i="2"/>
  <c r="C736" i="2"/>
  <c r="B736" i="2"/>
  <c r="A736" i="2"/>
  <c r="H736" i="2" s="1" a="1"/>
  <c r="H736" i="2" s="1"/>
  <c r="N735" i="2"/>
  <c r="M735" i="2"/>
  <c r="L735" i="2"/>
  <c r="K735" i="2"/>
  <c r="J735" i="2"/>
  <c r="E735" i="2"/>
  <c r="D735" i="2"/>
  <c r="C735" i="2"/>
  <c r="B735" i="2"/>
  <c r="A735" i="2"/>
  <c r="H735" i="2" s="1" a="1"/>
  <c r="H735" i="2" s="1"/>
  <c r="N734" i="2"/>
  <c r="M734" i="2"/>
  <c r="L734" i="2"/>
  <c r="K734" i="2"/>
  <c r="J734" i="2"/>
  <c r="E734" i="2"/>
  <c r="D734" i="2"/>
  <c r="C734" i="2"/>
  <c r="B734" i="2"/>
  <c r="A734" i="2"/>
  <c r="H734" i="2" s="1" a="1"/>
  <c r="H734" i="2" s="1"/>
  <c r="N733" i="2"/>
  <c r="M733" i="2"/>
  <c r="L733" i="2"/>
  <c r="K733" i="2"/>
  <c r="J733" i="2"/>
  <c r="Q733" i="2" s="1" a="1"/>
  <c r="Q733" i="2" s="1"/>
  <c r="E733" i="2"/>
  <c r="D733" i="2"/>
  <c r="C733" i="2"/>
  <c r="B733" i="2"/>
  <c r="A733" i="2"/>
  <c r="H733" i="2" s="1" a="1"/>
  <c r="H733" i="2" s="1"/>
  <c r="N732" i="2"/>
  <c r="M732" i="2"/>
  <c r="L732" i="2"/>
  <c r="K732" i="2"/>
  <c r="J732" i="2"/>
  <c r="P732" i="2" s="1" a="1"/>
  <c r="P732" i="2" s="1"/>
  <c r="E732" i="2"/>
  <c r="D732" i="2"/>
  <c r="C732" i="2"/>
  <c r="B732" i="2"/>
  <c r="A732" i="2"/>
  <c r="N731" i="2"/>
  <c r="M731" i="2"/>
  <c r="L731" i="2"/>
  <c r="K731" i="2"/>
  <c r="J731" i="2"/>
  <c r="E731" i="2"/>
  <c r="D731" i="2"/>
  <c r="C731" i="2"/>
  <c r="B731" i="2"/>
  <c r="A731" i="2"/>
  <c r="H731" i="2" s="1" a="1"/>
  <c r="H731" i="2" s="1"/>
  <c r="N730" i="2"/>
  <c r="M730" i="2"/>
  <c r="L730" i="2"/>
  <c r="K730" i="2"/>
  <c r="J730" i="2"/>
  <c r="O730" i="2" s="1" a="1"/>
  <c r="O730" i="2" s="1"/>
  <c r="E730" i="2"/>
  <c r="D730" i="2"/>
  <c r="C730" i="2"/>
  <c r="B730" i="2"/>
  <c r="A730" i="2"/>
  <c r="H730" i="2" s="1" a="1"/>
  <c r="H730" i="2" s="1"/>
  <c r="N729" i="2"/>
  <c r="M729" i="2"/>
  <c r="L729" i="2"/>
  <c r="K729" i="2"/>
  <c r="J729" i="2"/>
  <c r="E729" i="2"/>
  <c r="D729" i="2"/>
  <c r="C729" i="2"/>
  <c r="B729" i="2"/>
  <c r="A729" i="2"/>
  <c r="H729" i="2" s="1" a="1"/>
  <c r="H729" i="2" s="1"/>
  <c r="N728" i="2"/>
  <c r="M728" i="2"/>
  <c r="L728" i="2"/>
  <c r="K728" i="2"/>
  <c r="J728" i="2"/>
  <c r="Q728" i="2" s="1" a="1"/>
  <c r="Q728" i="2" s="1"/>
  <c r="E728" i="2"/>
  <c r="D728" i="2"/>
  <c r="C728" i="2"/>
  <c r="B728" i="2"/>
  <c r="A728" i="2"/>
  <c r="H728" i="2" s="1" a="1"/>
  <c r="H728" i="2" s="1"/>
  <c r="N727" i="2"/>
  <c r="M727" i="2"/>
  <c r="L727" i="2"/>
  <c r="K727" i="2"/>
  <c r="J727" i="2"/>
  <c r="Q727" i="2" s="1" a="1"/>
  <c r="Q727" i="2" s="1"/>
  <c r="E727" i="2"/>
  <c r="D727" i="2"/>
  <c r="C727" i="2"/>
  <c r="B727" i="2"/>
  <c r="A727" i="2"/>
  <c r="H727" i="2" s="1" a="1"/>
  <c r="H727" i="2" s="1"/>
  <c r="N726" i="2"/>
  <c r="M726" i="2"/>
  <c r="L726" i="2"/>
  <c r="K726" i="2"/>
  <c r="J726" i="2"/>
  <c r="E726" i="2"/>
  <c r="D726" i="2"/>
  <c r="C726" i="2"/>
  <c r="B726" i="2"/>
  <c r="A726" i="2"/>
  <c r="H726" i="2" s="1" a="1"/>
  <c r="H726" i="2" s="1"/>
  <c r="N725" i="2"/>
  <c r="M725" i="2"/>
  <c r="L725" i="2"/>
  <c r="K725" i="2"/>
  <c r="J725" i="2"/>
  <c r="Q725" i="2" s="1" a="1"/>
  <c r="Q725" i="2" s="1"/>
  <c r="E725" i="2"/>
  <c r="D725" i="2"/>
  <c r="C725" i="2"/>
  <c r="B725" i="2"/>
  <c r="A725" i="2"/>
  <c r="H725" i="2" s="1" a="1"/>
  <c r="H725" i="2" s="1"/>
  <c r="N724" i="2"/>
  <c r="M724" i="2"/>
  <c r="L724" i="2"/>
  <c r="K724" i="2"/>
  <c r="J724" i="2"/>
  <c r="E724" i="2"/>
  <c r="D724" i="2"/>
  <c r="C724" i="2"/>
  <c r="B724" i="2"/>
  <c r="A724" i="2"/>
  <c r="N723" i="2"/>
  <c r="M723" i="2"/>
  <c r="L723" i="2"/>
  <c r="K723" i="2"/>
  <c r="J723" i="2"/>
  <c r="Q723" i="2" s="1" a="1"/>
  <c r="Q723" i="2" s="1"/>
  <c r="E723" i="2"/>
  <c r="D723" i="2"/>
  <c r="C723" i="2"/>
  <c r="B723" i="2"/>
  <c r="A723" i="2"/>
  <c r="H723" i="2" s="1" a="1"/>
  <c r="H723" i="2" s="1"/>
  <c r="N722" i="2"/>
  <c r="M722" i="2"/>
  <c r="L722" i="2"/>
  <c r="K722" i="2"/>
  <c r="J722" i="2"/>
  <c r="Q722" i="2" s="1" a="1"/>
  <c r="Q722" i="2" s="1"/>
  <c r="E722" i="2"/>
  <c r="D722" i="2"/>
  <c r="C722" i="2"/>
  <c r="B722" i="2"/>
  <c r="A722" i="2"/>
  <c r="H722" i="2" s="1" a="1"/>
  <c r="H722" i="2" s="1"/>
  <c r="N721" i="2"/>
  <c r="M721" i="2"/>
  <c r="L721" i="2"/>
  <c r="K721" i="2"/>
  <c r="J721" i="2"/>
  <c r="Q721" i="2" s="1" a="1"/>
  <c r="Q721" i="2" s="1"/>
  <c r="E721" i="2"/>
  <c r="D721" i="2"/>
  <c r="C721" i="2"/>
  <c r="B721" i="2"/>
  <c r="A721" i="2"/>
  <c r="H721" i="2" s="1" a="1"/>
  <c r="H721" i="2" s="1"/>
  <c r="N720" i="2"/>
  <c r="M720" i="2"/>
  <c r="L720" i="2"/>
  <c r="K720" i="2"/>
  <c r="J720" i="2"/>
  <c r="Q720" i="2" s="1" a="1"/>
  <c r="Q720" i="2" s="1"/>
  <c r="E720" i="2"/>
  <c r="D720" i="2"/>
  <c r="C720" i="2"/>
  <c r="B720" i="2"/>
  <c r="A720" i="2"/>
  <c r="N719" i="2"/>
  <c r="M719" i="2"/>
  <c r="L719" i="2"/>
  <c r="K719" i="2"/>
  <c r="J719" i="2"/>
  <c r="E719" i="2"/>
  <c r="D719" i="2"/>
  <c r="C719" i="2"/>
  <c r="B719" i="2"/>
  <c r="A719" i="2"/>
  <c r="H719" i="2" s="1" a="1"/>
  <c r="H719" i="2" s="1"/>
  <c r="N718" i="2"/>
  <c r="M718" i="2"/>
  <c r="L718" i="2"/>
  <c r="K718" i="2"/>
  <c r="J718" i="2"/>
  <c r="Q718" i="2" s="1" a="1"/>
  <c r="Q718" i="2" s="1"/>
  <c r="E718" i="2"/>
  <c r="D718" i="2"/>
  <c r="C718" i="2"/>
  <c r="B718" i="2"/>
  <c r="A718" i="2"/>
  <c r="H718" i="2" s="1" a="1"/>
  <c r="H718" i="2" s="1"/>
  <c r="N717" i="2"/>
  <c r="M717" i="2"/>
  <c r="L717" i="2"/>
  <c r="K717" i="2"/>
  <c r="J717" i="2"/>
  <c r="P717" i="2" s="1" a="1"/>
  <c r="P717" i="2" s="1"/>
  <c r="E717" i="2"/>
  <c r="D717" i="2"/>
  <c r="C717" i="2"/>
  <c r="B717" i="2"/>
  <c r="A717" i="2"/>
  <c r="H717" i="2" s="1" a="1"/>
  <c r="H717" i="2" s="1"/>
  <c r="N716" i="2"/>
  <c r="M716" i="2"/>
  <c r="L716" i="2"/>
  <c r="K716" i="2"/>
  <c r="J716" i="2"/>
  <c r="Q716" i="2" s="1" a="1"/>
  <c r="Q716" i="2" s="1"/>
  <c r="E716" i="2"/>
  <c r="D716" i="2"/>
  <c r="C716" i="2"/>
  <c r="B716" i="2"/>
  <c r="A716" i="2"/>
  <c r="H716" i="2" s="1" a="1"/>
  <c r="H716" i="2" s="1"/>
  <c r="N715" i="2"/>
  <c r="M715" i="2"/>
  <c r="L715" i="2"/>
  <c r="K715" i="2"/>
  <c r="J715" i="2"/>
  <c r="E715" i="2"/>
  <c r="D715" i="2"/>
  <c r="C715" i="2"/>
  <c r="B715" i="2"/>
  <c r="A715" i="2"/>
  <c r="H715" i="2" s="1" a="1"/>
  <c r="H715" i="2" s="1"/>
  <c r="N714" i="2"/>
  <c r="M714" i="2"/>
  <c r="L714" i="2"/>
  <c r="K714" i="2"/>
  <c r="J714" i="2"/>
  <c r="Q714" i="2" s="1" a="1"/>
  <c r="Q714" i="2" s="1"/>
  <c r="E714" i="2"/>
  <c r="D714" i="2"/>
  <c r="C714" i="2"/>
  <c r="B714" i="2"/>
  <c r="A714" i="2"/>
  <c r="H714" i="2" s="1" a="1"/>
  <c r="H714" i="2" s="1"/>
  <c r="N713" i="2"/>
  <c r="M713" i="2"/>
  <c r="L713" i="2"/>
  <c r="K713" i="2"/>
  <c r="J713" i="2"/>
  <c r="E713" i="2"/>
  <c r="D713" i="2"/>
  <c r="C713" i="2"/>
  <c r="B713" i="2"/>
  <c r="A713" i="2"/>
  <c r="H713" i="2" s="1" a="1"/>
  <c r="H713" i="2" s="1"/>
  <c r="N712" i="2"/>
  <c r="M712" i="2"/>
  <c r="L712" i="2"/>
  <c r="K712" i="2"/>
  <c r="J712" i="2"/>
  <c r="Q712" i="2" s="1" a="1"/>
  <c r="Q712" i="2" s="1"/>
  <c r="E712" i="2"/>
  <c r="D712" i="2"/>
  <c r="C712" i="2"/>
  <c r="B712" i="2"/>
  <c r="A712" i="2"/>
  <c r="H712" i="2" s="1" a="1"/>
  <c r="H712" i="2" s="1"/>
  <c r="N711" i="2"/>
  <c r="M711" i="2"/>
  <c r="L711" i="2"/>
  <c r="K711" i="2"/>
  <c r="J711" i="2"/>
  <c r="Q711" i="2" s="1" a="1"/>
  <c r="Q711" i="2" s="1"/>
  <c r="E711" i="2"/>
  <c r="D711" i="2"/>
  <c r="C711" i="2"/>
  <c r="B711" i="2"/>
  <c r="A711" i="2"/>
  <c r="H711" i="2" s="1" a="1"/>
  <c r="H711" i="2" s="1"/>
  <c r="N710" i="2"/>
  <c r="M710" i="2"/>
  <c r="L710" i="2"/>
  <c r="K710" i="2"/>
  <c r="J710" i="2"/>
  <c r="E710" i="2"/>
  <c r="D710" i="2"/>
  <c r="C710" i="2"/>
  <c r="B710" i="2"/>
  <c r="A710" i="2"/>
  <c r="H710" i="2" s="1" a="1"/>
  <c r="H710" i="2" s="1"/>
  <c r="N709" i="2"/>
  <c r="M709" i="2"/>
  <c r="L709" i="2"/>
  <c r="K709" i="2"/>
  <c r="J709" i="2"/>
  <c r="Q709" i="2" s="1" a="1"/>
  <c r="Q709" i="2" s="1"/>
  <c r="E709" i="2"/>
  <c r="D709" i="2"/>
  <c r="C709" i="2"/>
  <c r="B709" i="2"/>
  <c r="A709" i="2"/>
  <c r="H709" i="2" s="1" a="1"/>
  <c r="H709" i="2" s="1"/>
  <c r="N708" i="2"/>
  <c r="M708" i="2"/>
  <c r="L708" i="2"/>
  <c r="K708" i="2"/>
  <c r="J708" i="2"/>
  <c r="Q708" i="2" s="1" a="1"/>
  <c r="Q708" i="2" s="1"/>
  <c r="E708" i="2"/>
  <c r="D708" i="2"/>
  <c r="C708" i="2"/>
  <c r="B708" i="2"/>
  <c r="A708" i="2"/>
  <c r="N707" i="2"/>
  <c r="M707" i="2"/>
  <c r="L707" i="2"/>
  <c r="K707" i="2"/>
  <c r="J707" i="2"/>
  <c r="Q707" i="2" s="1" a="1"/>
  <c r="Q707" i="2" s="1"/>
  <c r="E707" i="2"/>
  <c r="D707" i="2"/>
  <c r="C707" i="2"/>
  <c r="B707" i="2"/>
  <c r="A707" i="2"/>
  <c r="N706" i="2"/>
  <c r="M706" i="2"/>
  <c r="L706" i="2"/>
  <c r="K706" i="2"/>
  <c r="J706" i="2"/>
  <c r="O706" i="2" s="1" a="1"/>
  <c r="O706" i="2" s="1"/>
  <c r="E706" i="2"/>
  <c r="D706" i="2"/>
  <c r="C706" i="2"/>
  <c r="B706" i="2"/>
  <c r="A706" i="2"/>
  <c r="H706" i="2" s="1" a="1"/>
  <c r="H706" i="2" s="1"/>
  <c r="N705" i="2"/>
  <c r="M705" i="2"/>
  <c r="L705" i="2"/>
  <c r="K705" i="2"/>
  <c r="J705" i="2"/>
  <c r="Q705" i="2" s="1" a="1"/>
  <c r="Q705" i="2" s="1"/>
  <c r="E705" i="2"/>
  <c r="D705" i="2"/>
  <c r="C705" i="2"/>
  <c r="B705" i="2"/>
  <c r="A705" i="2"/>
  <c r="H705" i="2" s="1" a="1"/>
  <c r="H705" i="2" s="1"/>
  <c r="N704" i="2"/>
  <c r="M704" i="2"/>
  <c r="L704" i="2"/>
  <c r="K704" i="2"/>
  <c r="J704" i="2"/>
  <c r="E704" i="2"/>
  <c r="D704" i="2"/>
  <c r="C704" i="2"/>
  <c r="B704" i="2"/>
  <c r="A704" i="2"/>
  <c r="H704" i="2" s="1" a="1"/>
  <c r="H704" i="2" s="1"/>
  <c r="N703" i="2"/>
  <c r="M703" i="2"/>
  <c r="L703" i="2"/>
  <c r="K703" i="2"/>
  <c r="J703" i="2"/>
  <c r="E703" i="2"/>
  <c r="D703" i="2"/>
  <c r="C703" i="2"/>
  <c r="B703" i="2"/>
  <c r="A703" i="2"/>
  <c r="N702" i="2"/>
  <c r="M702" i="2"/>
  <c r="L702" i="2"/>
  <c r="K702" i="2"/>
  <c r="J702" i="2"/>
  <c r="E702" i="2"/>
  <c r="D702" i="2"/>
  <c r="C702" i="2"/>
  <c r="B702" i="2"/>
  <c r="A702" i="2"/>
  <c r="H702" i="2" s="1" a="1"/>
  <c r="H702" i="2" s="1"/>
  <c r="N701" i="2"/>
  <c r="M701" i="2"/>
  <c r="L701" i="2"/>
  <c r="K701" i="2"/>
  <c r="J701" i="2"/>
  <c r="Q701" i="2" s="1" a="1"/>
  <c r="Q701" i="2" s="1"/>
  <c r="E701" i="2"/>
  <c r="D701" i="2"/>
  <c r="C701" i="2"/>
  <c r="B701" i="2"/>
  <c r="A701" i="2"/>
  <c r="H701" i="2" s="1" a="1"/>
  <c r="H701" i="2" s="1"/>
  <c r="N700" i="2"/>
  <c r="M700" i="2"/>
  <c r="L700" i="2"/>
  <c r="K700" i="2"/>
  <c r="J700" i="2"/>
  <c r="Q700" i="2" s="1" a="1"/>
  <c r="Q700" i="2" s="1"/>
  <c r="E700" i="2"/>
  <c r="D700" i="2"/>
  <c r="C700" i="2"/>
  <c r="B700" i="2"/>
  <c r="A700" i="2"/>
  <c r="G700" i="2" s="1" a="1"/>
  <c r="G700" i="2" s="1"/>
  <c r="N699" i="2"/>
  <c r="M699" i="2"/>
  <c r="L699" i="2"/>
  <c r="K699" i="2"/>
  <c r="J699" i="2"/>
  <c r="Q699" i="2" s="1" a="1"/>
  <c r="Q699" i="2" s="1"/>
  <c r="E699" i="2"/>
  <c r="D699" i="2"/>
  <c r="C699" i="2"/>
  <c r="B699" i="2"/>
  <c r="A699" i="2"/>
  <c r="N698" i="2"/>
  <c r="M698" i="2"/>
  <c r="L698" i="2"/>
  <c r="K698" i="2"/>
  <c r="J698" i="2"/>
  <c r="O698" i="2" s="1" a="1"/>
  <c r="O698" i="2" s="1"/>
  <c r="E698" i="2"/>
  <c r="D698" i="2"/>
  <c r="C698" i="2"/>
  <c r="B698" i="2"/>
  <c r="A698" i="2"/>
  <c r="G698" i="2" s="1" a="1"/>
  <c r="G698" i="2" s="1"/>
  <c r="N697" i="2"/>
  <c r="M697" i="2"/>
  <c r="L697" i="2"/>
  <c r="K697" i="2"/>
  <c r="J697" i="2"/>
  <c r="Q697" i="2" s="1" a="1"/>
  <c r="Q697" i="2" s="1"/>
  <c r="E697" i="2"/>
  <c r="D697" i="2"/>
  <c r="C697" i="2"/>
  <c r="B697" i="2"/>
  <c r="A697" i="2"/>
  <c r="N696" i="2"/>
  <c r="M696" i="2"/>
  <c r="L696" i="2"/>
  <c r="K696" i="2"/>
  <c r="J696" i="2"/>
  <c r="O696" i="2" s="1" a="1"/>
  <c r="O696" i="2" s="1"/>
  <c r="E696" i="2"/>
  <c r="D696" i="2"/>
  <c r="C696" i="2"/>
  <c r="B696" i="2"/>
  <c r="A696" i="2"/>
  <c r="H696" i="2" s="1" a="1"/>
  <c r="H696" i="2" s="1"/>
  <c r="N695" i="2"/>
  <c r="M695" i="2"/>
  <c r="L695" i="2"/>
  <c r="K695" i="2"/>
  <c r="J695" i="2"/>
  <c r="O695" i="2" s="1" a="1"/>
  <c r="O695" i="2" s="1"/>
  <c r="E695" i="2"/>
  <c r="D695" i="2"/>
  <c r="C695" i="2"/>
  <c r="B695" i="2"/>
  <c r="A695" i="2"/>
  <c r="N694" i="2"/>
  <c r="M694" i="2"/>
  <c r="L694" i="2"/>
  <c r="K694" i="2"/>
  <c r="J694" i="2"/>
  <c r="Q694" i="2" s="1" a="1"/>
  <c r="Q694" i="2" s="1"/>
  <c r="E694" i="2"/>
  <c r="D694" i="2"/>
  <c r="C694" i="2"/>
  <c r="B694" i="2"/>
  <c r="A694" i="2"/>
  <c r="G694" i="2" s="1" a="1"/>
  <c r="G694" i="2" s="1"/>
  <c r="N693" i="2"/>
  <c r="M693" i="2"/>
  <c r="L693" i="2"/>
  <c r="K693" i="2"/>
  <c r="J693" i="2"/>
  <c r="P693" i="2" s="1" a="1"/>
  <c r="P693" i="2" s="1"/>
  <c r="E693" i="2"/>
  <c r="D693" i="2"/>
  <c r="C693" i="2"/>
  <c r="B693" i="2"/>
  <c r="A693" i="2"/>
  <c r="N692" i="2"/>
  <c r="M692" i="2"/>
  <c r="L692" i="2"/>
  <c r="K692" i="2"/>
  <c r="J692" i="2"/>
  <c r="Q692" i="2" s="1" a="1"/>
  <c r="Q692" i="2" s="1"/>
  <c r="E692" i="2"/>
  <c r="D692" i="2"/>
  <c r="C692" i="2"/>
  <c r="B692" i="2"/>
  <c r="A692" i="2"/>
  <c r="G692" i="2" s="1" a="1"/>
  <c r="G692" i="2" s="1"/>
  <c r="N691" i="2"/>
  <c r="M691" i="2"/>
  <c r="L691" i="2"/>
  <c r="K691" i="2"/>
  <c r="J691" i="2"/>
  <c r="Q691" i="2" s="1" a="1"/>
  <c r="Q691" i="2" s="1"/>
  <c r="E691" i="2"/>
  <c r="D691" i="2"/>
  <c r="C691" i="2"/>
  <c r="B691" i="2"/>
  <c r="A691" i="2"/>
  <c r="N690" i="2"/>
  <c r="M690" i="2"/>
  <c r="L690" i="2"/>
  <c r="K690" i="2"/>
  <c r="J690" i="2"/>
  <c r="E690" i="2"/>
  <c r="D690" i="2"/>
  <c r="C690" i="2"/>
  <c r="B690" i="2"/>
  <c r="A690" i="2"/>
  <c r="G690" i="2" s="1" a="1"/>
  <c r="G690" i="2" s="1"/>
  <c r="N689" i="2"/>
  <c r="M689" i="2"/>
  <c r="L689" i="2"/>
  <c r="K689" i="2"/>
  <c r="J689" i="2"/>
  <c r="E689" i="2"/>
  <c r="D689" i="2"/>
  <c r="C689" i="2"/>
  <c r="B689" i="2"/>
  <c r="A689" i="2"/>
  <c r="G689" i="2" s="1" a="1"/>
  <c r="G689" i="2" s="1"/>
  <c r="N688" i="2"/>
  <c r="M688" i="2"/>
  <c r="L688" i="2"/>
  <c r="K688" i="2"/>
  <c r="J688" i="2"/>
  <c r="E688" i="2"/>
  <c r="D688" i="2"/>
  <c r="C688" i="2"/>
  <c r="B688" i="2"/>
  <c r="A688" i="2"/>
  <c r="N687" i="2"/>
  <c r="M687" i="2"/>
  <c r="L687" i="2"/>
  <c r="K687" i="2"/>
  <c r="J687" i="2"/>
  <c r="O687" i="2" s="1" a="1"/>
  <c r="O687" i="2" s="1"/>
  <c r="E687" i="2"/>
  <c r="D687" i="2"/>
  <c r="C687" i="2"/>
  <c r="B687" i="2"/>
  <c r="A687" i="2"/>
  <c r="G687" i="2" s="1" a="1"/>
  <c r="G687" i="2" s="1"/>
  <c r="N686" i="2"/>
  <c r="M686" i="2"/>
  <c r="L686" i="2"/>
  <c r="K686" i="2"/>
  <c r="J686" i="2"/>
  <c r="O686" i="2" s="1" a="1"/>
  <c r="O686" i="2" s="1"/>
  <c r="E686" i="2"/>
  <c r="D686" i="2"/>
  <c r="C686" i="2"/>
  <c r="B686" i="2"/>
  <c r="A686" i="2"/>
  <c r="N685" i="2"/>
  <c r="M685" i="2"/>
  <c r="L685" i="2"/>
  <c r="K685" i="2"/>
  <c r="J685" i="2"/>
  <c r="E685" i="2"/>
  <c r="D685" i="2"/>
  <c r="C685" i="2"/>
  <c r="B685" i="2"/>
  <c r="A685" i="2"/>
  <c r="G685" i="2" s="1" a="1"/>
  <c r="G685" i="2" s="1"/>
  <c r="N684" i="2"/>
  <c r="M684" i="2"/>
  <c r="L684" i="2"/>
  <c r="K684" i="2"/>
  <c r="J684" i="2"/>
  <c r="Q684" i="2" s="1" a="1"/>
  <c r="Q684" i="2" s="1"/>
  <c r="E684" i="2"/>
  <c r="D684" i="2"/>
  <c r="C684" i="2"/>
  <c r="B684" i="2"/>
  <c r="A684" i="2"/>
  <c r="G684" i="2" s="1" a="1"/>
  <c r="G684" i="2" s="1"/>
  <c r="N683" i="2"/>
  <c r="M683" i="2"/>
  <c r="L683" i="2"/>
  <c r="K683" i="2"/>
  <c r="J683" i="2"/>
  <c r="Q683" i="2" s="1" a="1"/>
  <c r="Q683" i="2" s="1"/>
  <c r="E683" i="2"/>
  <c r="D683" i="2"/>
  <c r="C683" i="2"/>
  <c r="B683" i="2"/>
  <c r="A683" i="2"/>
  <c r="G683" i="2" s="1" a="1"/>
  <c r="G683" i="2" s="1"/>
  <c r="N682" i="2"/>
  <c r="M682" i="2"/>
  <c r="L682" i="2"/>
  <c r="K682" i="2"/>
  <c r="J682" i="2"/>
  <c r="E682" i="2"/>
  <c r="D682" i="2"/>
  <c r="C682" i="2"/>
  <c r="B682" i="2"/>
  <c r="A682" i="2"/>
  <c r="G682" i="2" s="1" a="1"/>
  <c r="G682" i="2" s="1"/>
  <c r="N681" i="2"/>
  <c r="M681" i="2"/>
  <c r="L681" i="2"/>
  <c r="K681" i="2"/>
  <c r="J681" i="2"/>
  <c r="E681" i="2"/>
  <c r="D681" i="2"/>
  <c r="C681" i="2"/>
  <c r="B681" i="2"/>
  <c r="A681" i="2"/>
  <c r="G681" i="2" s="1" a="1"/>
  <c r="G681" i="2" s="1"/>
  <c r="N680" i="2"/>
  <c r="M680" i="2"/>
  <c r="L680" i="2"/>
  <c r="K680" i="2"/>
  <c r="J680" i="2"/>
  <c r="O680" i="2" s="1" a="1"/>
  <c r="O680" i="2" s="1"/>
  <c r="E680" i="2"/>
  <c r="D680" i="2"/>
  <c r="C680" i="2"/>
  <c r="B680" i="2"/>
  <c r="A680" i="2"/>
  <c r="N679" i="2"/>
  <c r="M679" i="2"/>
  <c r="L679" i="2"/>
  <c r="K679" i="2"/>
  <c r="J679" i="2"/>
  <c r="O679" i="2" s="1" a="1"/>
  <c r="O679" i="2" s="1"/>
  <c r="E679" i="2"/>
  <c r="D679" i="2"/>
  <c r="C679" i="2"/>
  <c r="B679" i="2"/>
  <c r="A679" i="2"/>
  <c r="F679" i="2" s="1" a="1"/>
  <c r="F679" i="2" s="1"/>
  <c r="N678" i="2"/>
  <c r="M678" i="2"/>
  <c r="L678" i="2"/>
  <c r="K678" i="2"/>
  <c r="J678" i="2"/>
  <c r="P678" i="2" s="1" a="1"/>
  <c r="P678" i="2" s="1"/>
  <c r="E678" i="2"/>
  <c r="D678" i="2"/>
  <c r="C678" i="2"/>
  <c r="B678" i="2"/>
  <c r="A678" i="2"/>
  <c r="H678" i="2" s="1" a="1"/>
  <c r="H678" i="2" s="1"/>
  <c r="N677" i="2"/>
  <c r="M677" i="2"/>
  <c r="L677" i="2"/>
  <c r="K677" i="2"/>
  <c r="J677" i="2"/>
  <c r="Q677" i="2" s="1" a="1"/>
  <c r="Q677" i="2" s="1"/>
  <c r="E677" i="2"/>
  <c r="D677" i="2"/>
  <c r="C677" i="2"/>
  <c r="B677" i="2"/>
  <c r="A677" i="2"/>
  <c r="H677" i="2" s="1" a="1"/>
  <c r="H677" i="2" s="1"/>
  <c r="N676" i="2"/>
  <c r="M676" i="2"/>
  <c r="L676" i="2"/>
  <c r="K676" i="2"/>
  <c r="J676" i="2"/>
  <c r="E676" i="2"/>
  <c r="D676" i="2"/>
  <c r="C676" i="2"/>
  <c r="B676" i="2"/>
  <c r="A676" i="2"/>
  <c r="H676" i="2" s="1" a="1"/>
  <c r="H676" i="2" s="1"/>
  <c r="N675" i="2"/>
  <c r="M675" i="2"/>
  <c r="L675" i="2"/>
  <c r="K675" i="2"/>
  <c r="J675" i="2"/>
  <c r="O675" i="2" s="1" a="1"/>
  <c r="O675" i="2" s="1"/>
  <c r="E675" i="2"/>
  <c r="D675" i="2"/>
  <c r="C675" i="2"/>
  <c r="B675" i="2"/>
  <c r="A675" i="2"/>
  <c r="N674" i="2"/>
  <c r="M674" i="2"/>
  <c r="L674" i="2"/>
  <c r="K674" i="2"/>
  <c r="J674" i="2"/>
  <c r="Q674" i="2" s="1" a="1"/>
  <c r="Q674" i="2" s="1"/>
  <c r="E674" i="2"/>
  <c r="D674" i="2"/>
  <c r="C674" i="2"/>
  <c r="B674" i="2"/>
  <c r="A674" i="2"/>
  <c r="G674" i="2" s="1" a="1"/>
  <c r="G674" i="2" s="1"/>
  <c r="N673" i="2"/>
  <c r="M673" i="2"/>
  <c r="L673" i="2"/>
  <c r="K673" i="2"/>
  <c r="J673" i="2"/>
  <c r="P673" i="2" s="1" a="1"/>
  <c r="P673" i="2" s="1"/>
  <c r="E673" i="2"/>
  <c r="D673" i="2"/>
  <c r="C673" i="2"/>
  <c r="B673" i="2"/>
  <c r="A673" i="2"/>
  <c r="F673" i="2" s="1" a="1"/>
  <c r="F673" i="2" s="1"/>
  <c r="N672" i="2"/>
  <c r="M672" i="2"/>
  <c r="L672" i="2"/>
  <c r="K672" i="2"/>
  <c r="J672" i="2"/>
  <c r="E672" i="2"/>
  <c r="D672" i="2"/>
  <c r="C672" i="2"/>
  <c r="B672" i="2"/>
  <c r="A672" i="2"/>
  <c r="G672" i="2" s="1" a="1"/>
  <c r="G672" i="2" s="1"/>
  <c r="N671" i="2"/>
  <c r="M671" i="2"/>
  <c r="L671" i="2"/>
  <c r="K671" i="2"/>
  <c r="J671" i="2"/>
  <c r="E671" i="2"/>
  <c r="D671" i="2"/>
  <c r="C671" i="2"/>
  <c r="B671" i="2"/>
  <c r="A671" i="2"/>
  <c r="H671" i="2" s="1" a="1"/>
  <c r="H671" i="2" s="1"/>
  <c r="N670" i="2"/>
  <c r="M670" i="2"/>
  <c r="L670" i="2"/>
  <c r="K670" i="2"/>
  <c r="J670" i="2"/>
  <c r="P670" i="2" s="1" a="1"/>
  <c r="P670" i="2" s="1"/>
  <c r="E670" i="2"/>
  <c r="D670" i="2"/>
  <c r="C670" i="2"/>
  <c r="B670" i="2"/>
  <c r="A670" i="2"/>
  <c r="H670" i="2" s="1" a="1"/>
  <c r="H670" i="2" s="1"/>
  <c r="N669" i="2"/>
  <c r="M669" i="2"/>
  <c r="L669" i="2"/>
  <c r="K669" i="2"/>
  <c r="J669" i="2"/>
  <c r="P669" i="2" s="1" a="1"/>
  <c r="P669" i="2" s="1"/>
  <c r="E669" i="2"/>
  <c r="D669" i="2"/>
  <c r="C669" i="2"/>
  <c r="B669" i="2"/>
  <c r="A669" i="2"/>
  <c r="N668" i="2"/>
  <c r="M668" i="2"/>
  <c r="L668" i="2"/>
  <c r="K668" i="2"/>
  <c r="J668" i="2"/>
  <c r="P668" i="2" s="1" a="1"/>
  <c r="P668" i="2" s="1"/>
  <c r="E668" i="2"/>
  <c r="D668" i="2"/>
  <c r="C668" i="2"/>
  <c r="B668" i="2"/>
  <c r="A668" i="2"/>
  <c r="N667" i="2"/>
  <c r="M667" i="2"/>
  <c r="L667" i="2"/>
  <c r="K667" i="2"/>
  <c r="J667" i="2"/>
  <c r="O667" i="2" s="1" a="1"/>
  <c r="O667" i="2" s="1"/>
  <c r="E667" i="2"/>
  <c r="D667" i="2"/>
  <c r="C667" i="2"/>
  <c r="B667" i="2"/>
  <c r="A667" i="2"/>
  <c r="H667" i="2" s="1" a="1"/>
  <c r="H667" i="2" s="1"/>
  <c r="N666" i="2"/>
  <c r="M666" i="2"/>
  <c r="L666" i="2"/>
  <c r="K666" i="2"/>
  <c r="J666" i="2"/>
  <c r="E666" i="2"/>
  <c r="D666" i="2"/>
  <c r="C666" i="2"/>
  <c r="B666" i="2"/>
  <c r="A666" i="2"/>
  <c r="G666" i="2" s="1" a="1"/>
  <c r="G666" i="2" s="1"/>
  <c r="N665" i="2"/>
  <c r="M665" i="2"/>
  <c r="L665" i="2"/>
  <c r="K665" i="2"/>
  <c r="J665" i="2"/>
  <c r="E665" i="2"/>
  <c r="D665" i="2"/>
  <c r="C665" i="2"/>
  <c r="B665" i="2"/>
  <c r="A665" i="2"/>
  <c r="H665" i="2" s="1" a="1"/>
  <c r="H665" i="2" s="1"/>
  <c r="N664" i="2"/>
  <c r="M664" i="2"/>
  <c r="L664" i="2"/>
  <c r="K664" i="2"/>
  <c r="J664" i="2"/>
  <c r="Q664" i="2" s="1" a="1"/>
  <c r="Q664" i="2" s="1"/>
  <c r="E664" i="2"/>
  <c r="D664" i="2"/>
  <c r="C664" i="2"/>
  <c r="B664" i="2"/>
  <c r="A664" i="2"/>
  <c r="G664" i="2" s="1" a="1"/>
  <c r="G664" i="2" s="1"/>
  <c r="N663" i="2"/>
  <c r="M663" i="2"/>
  <c r="L663" i="2"/>
  <c r="K663" i="2"/>
  <c r="J663" i="2"/>
  <c r="E663" i="2"/>
  <c r="D663" i="2"/>
  <c r="C663" i="2"/>
  <c r="B663" i="2"/>
  <c r="A663" i="2"/>
  <c r="H663" i="2" s="1" a="1"/>
  <c r="H663" i="2" s="1"/>
  <c r="N662" i="2"/>
  <c r="M662" i="2"/>
  <c r="L662" i="2"/>
  <c r="K662" i="2"/>
  <c r="J662" i="2"/>
  <c r="Q662" i="2" s="1" a="1"/>
  <c r="Q662" i="2" s="1"/>
  <c r="E662" i="2"/>
  <c r="D662" i="2"/>
  <c r="C662" i="2"/>
  <c r="B662" i="2"/>
  <c r="A662" i="2"/>
  <c r="N661" i="2"/>
  <c r="M661" i="2"/>
  <c r="L661" i="2"/>
  <c r="K661" i="2"/>
  <c r="J661" i="2"/>
  <c r="P661" i="2" s="1" a="1"/>
  <c r="P661" i="2" s="1"/>
  <c r="E661" i="2"/>
  <c r="D661" i="2"/>
  <c r="C661" i="2"/>
  <c r="B661" i="2"/>
  <c r="A661" i="2"/>
  <c r="N660" i="2"/>
  <c r="M660" i="2"/>
  <c r="L660" i="2"/>
  <c r="K660" i="2"/>
  <c r="J660" i="2"/>
  <c r="E660" i="2"/>
  <c r="D660" i="2"/>
  <c r="C660" i="2"/>
  <c r="B660" i="2"/>
  <c r="A660" i="2"/>
  <c r="N659" i="2"/>
  <c r="M659" i="2"/>
  <c r="L659" i="2"/>
  <c r="K659" i="2"/>
  <c r="J659" i="2"/>
  <c r="O659" i="2" s="1" a="1"/>
  <c r="O659" i="2" s="1"/>
  <c r="E659" i="2"/>
  <c r="D659" i="2"/>
  <c r="C659" i="2"/>
  <c r="B659" i="2"/>
  <c r="A659" i="2"/>
  <c r="G659" i="2" s="1" a="1"/>
  <c r="G659" i="2" s="1"/>
  <c r="N658" i="2"/>
  <c r="M658" i="2"/>
  <c r="L658" i="2"/>
  <c r="K658" i="2"/>
  <c r="J658" i="2"/>
  <c r="Q658" i="2" s="1" a="1"/>
  <c r="Q658" i="2" s="1"/>
  <c r="E658" i="2"/>
  <c r="D658" i="2"/>
  <c r="C658" i="2"/>
  <c r="B658" i="2"/>
  <c r="A658" i="2"/>
  <c r="G658" i="2" s="1" a="1"/>
  <c r="G658" i="2" s="1"/>
  <c r="N657" i="2"/>
  <c r="M657" i="2"/>
  <c r="L657" i="2"/>
  <c r="K657" i="2"/>
  <c r="J657" i="2"/>
  <c r="P657" i="2" s="1" a="1"/>
  <c r="P657" i="2" s="1"/>
  <c r="E657" i="2"/>
  <c r="D657" i="2"/>
  <c r="C657" i="2"/>
  <c r="B657" i="2"/>
  <c r="A657" i="2"/>
  <c r="H657" i="2" s="1" a="1"/>
  <c r="H657" i="2" s="1"/>
  <c r="N656" i="2"/>
  <c r="M656" i="2"/>
  <c r="L656" i="2"/>
  <c r="K656" i="2"/>
  <c r="J656" i="2"/>
  <c r="E656" i="2"/>
  <c r="D656" i="2"/>
  <c r="C656" i="2"/>
  <c r="B656" i="2"/>
  <c r="A656" i="2"/>
  <c r="G656" i="2" s="1" a="1"/>
  <c r="G656" i="2" s="1"/>
  <c r="N655" i="2"/>
  <c r="M655" i="2"/>
  <c r="L655" i="2"/>
  <c r="K655" i="2"/>
  <c r="J655" i="2"/>
  <c r="Q655" i="2" s="1" a="1"/>
  <c r="Q655" i="2" s="1"/>
  <c r="E655" i="2"/>
  <c r="D655" i="2"/>
  <c r="C655" i="2"/>
  <c r="B655" i="2"/>
  <c r="A655" i="2"/>
  <c r="H655" i="2" s="1" a="1"/>
  <c r="H655" i="2" s="1"/>
  <c r="N654" i="2"/>
  <c r="M654" i="2"/>
  <c r="L654" i="2"/>
  <c r="K654" i="2"/>
  <c r="J654" i="2"/>
  <c r="E654" i="2"/>
  <c r="D654" i="2"/>
  <c r="C654" i="2"/>
  <c r="B654" i="2"/>
  <c r="A654" i="2"/>
  <c r="N653" i="2"/>
  <c r="M653" i="2"/>
  <c r="L653" i="2"/>
  <c r="K653" i="2"/>
  <c r="J653" i="2"/>
  <c r="E653" i="2"/>
  <c r="D653" i="2"/>
  <c r="C653" i="2"/>
  <c r="B653" i="2"/>
  <c r="A653" i="2"/>
  <c r="H653" i="2" s="1" a="1"/>
  <c r="H653" i="2" s="1"/>
  <c r="N652" i="2"/>
  <c r="M652" i="2"/>
  <c r="L652" i="2"/>
  <c r="K652" i="2"/>
  <c r="J652" i="2"/>
  <c r="P652" i="2" s="1" a="1"/>
  <c r="P652" i="2" s="1"/>
  <c r="E652" i="2"/>
  <c r="D652" i="2"/>
  <c r="C652" i="2"/>
  <c r="B652" i="2"/>
  <c r="A652" i="2"/>
  <c r="H652" i="2" s="1" a="1"/>
  <c r="H652" i="2" s="1"/>
  <c r="N651" i="2"/>
  <c r="M651" i="2"/>
  <c r="L651" i="2"/>
  <c r="K651" i="2"/>
  <c r="J651" i="2"/>
  <c r="E651" i="2"/>
  <c r="D651" i="2"/>
  <c r="C651" i="2"/>
  <c r="B651" i="2"/>
  <c r="A651" i="2"/>
  <c r="H651" i="2" s="1" a="1"/>
  <c r="H651" i="2" s="1"/>
  <c r="N650" i="2"/>
  <c r="M650" i="2"/>
  <c r="L650" i="2"/>
  <c r="K650" i="2"/>
  <c r="J650" i="2"/>
  <c r="P650" i="2" s="1" a="1"/>
  <c r="P650" i="2" s="1"/>
  <c r="E650" i="2"/>
  <c r="D650" i="2"/>
  <c r="C650" i="2"/>
  <c r="B650" i="2"/>
  <c r="A650" i="2"/>
  <c r="H650" i="2" s="1" a="1"/>
  <c r="H650" i="2" s="1"/>
  <c r="N649" i="2"/>
  <c r="M649" i="2"/>
  <c r="L649" i="2"/>
  <c r="K649" i="2"/>
  <c r="J649" i="2"/>
  <c r="E649" i="2"/>
  <c r="D649" i="2"/>
  <c r="C649" i="2"/>
  <c r="B649" i="2"/>
  <c r="A649" i="2"/>
  <c r="H649" i="2" s="1" a="1"/>
  <c r="H649" i="2" s="1"/>
  <c r="N648" i="2"/>
  <c r="M648" i="2"/>
  <c r="L648" i="2"/>
  <c r="K648" i="2"/>
  <c r="J648" i="2"/>
  <c r="P648" i="2" s="1" a="1"/>
  <c r="P648" i="2" s="1"/>
  <c r="E648" i="2"/>
  <c r="D648" i="2"/>
  <c r="C648" i="2"/>
  <c r="B648" i="2"/>
  <c r="A648" i="2"/>
  <c r="N647" i="2"/>
  <c r="M647" i="2"/>
  <c r="L647" i="2"/>
  <c r="K647" i="2"/>
  <c r="J647" i="2"/>
  <c r="E647" i="2"/>
  <c r="D647" i="2"/>
  <c r="C647" i="2"/>
  <c r="B647" i="2"/>
  <c r="A647" i="2"/>
  <c r="H647" i="2" s="1" a="1"/>
  <c r="H647" i="2" s="1"/>
  <c r="N646" i="2"/>
  <c r="M646" i="2"/>
  <c r="L646" i="2"/>
  <c r="K646" i="2"/>
  <c r="J646" i="2"/>
  <c r="E646" i="2"/>
  <c r="D646" i="2"/>
  <c r="C646" i="2"/>
  <c r="B646" i="2"/>
  <c r="A646" i="2"/>
  <c r="N645" i="2"/>
  <c r="M645" i="2"/>
  <c r="L645" i="2"/>
  <c r="K645" i="2"/>
  <c r="J645" i="2"/>
  <c r="E645" i="2"/>
  <c r="D645" i="2"/>
  <c r="C645" i="2"/>
  <c r="B645" i="2"/>
  <c r="A645" i="2"/>
  <c r="H645" i="2" s="1" a="1"/>
  <c r="H645" i="2" s="1"/>
  <c r="N644" i="2"/>
  <c r="M644" i="2"/>
  <c r="L644" i="2"/>
  <c r="K644" i="2"/>
  <c r="J644" i="2"/>
  <c r="E644" i="2"/>
  <c r="D644" i="2"/>
  <c r="C644" i="2"/>
  <c r="B644" i="2"/>
  <c r="A644" i="2"/>
  <c r="N643" i="2"/>
  <c r="M643" i="2"/>
  <c r="L643" i="2"/>
  <c r="K643" i="2"/>
  <c r="J643" i="2"/>
  <c r="E643" i="2"/>
  <c r="D643" i="2"/>
  <c r="C643" i="2"/>
  <c r="B643" i="2"/>
  <c r="A643" i="2"/>
  <c r="H643" i="2" s="1" a="1"/>
  <c r="H643" i="2" s="1"/>
  <c r="N642" i="2"/>
  <c r="M642" i="2"/>
  <c r="L642" i="2"/>
  <c r="K642" i="2"/>
  <c r="J642" i="2"/>
  <c r="E642" i="2"/>
  <c r="D642" i="2"/>
  <c r="C642" i="2"/>
  <c r="B642" i="2"/>
  <c r="A642" i="2"/>
  <c r="N641" i="2"/>
  <c r="M641" i="2"/>
  <c r="L641" i="2"/>
  <c r="K641" i="2"/>
  <c r="J641" i="2"/>
  <c r="E641" i="2"/>
  <c r="D641" i="2"/>
  <c r="C641" i="2"/>
  <c r="B641" i="2"/>
  <c r="A641" i="2"/>
  <c r="N640" i="2"/>
  <c r="M640" i="2"/>
  <c r="L640" i="2"/>
  <c r="K640" i="2"/>
  <c r="J640" i="2"/>
  <c r="E640" i="2"/>
  <c r="D640" i="2"/>
  <c r="C640" i="2"/>
  <c r="B640" i="2"/>
  <c r="A640" i="2"/>
  <c r="G640" i="2" s="1" a="1"/>
  <c r="G640" i="2" s="1"/>
  <c r="N639" i="2"/>
  <c r="M639" i="2"/>
  <c r="L639" i="2"/>
  <c r="K639" i="2"/>
  <c r="J639" i="2"/>
  <c r="P639" i="2" s="1" a="1"/>
  <c r="P639" i="2" s="1"/>
  <c r="E639" i="2"/>
  <c r="D639" i="2"/>
  <c r="C639" i="2"/>
  <c r="B639" i="2"/>
  <c r="A639" i="2"/>
  <c r="H639" i="2" s="1" a="1"/>
  <c r="H639" i="2" s="1"/>
  <c r="N638" i="2"/>
  <c r="M638" i="2"/>
  <c r="L638" i="2"/>
  <c r="K638" i="2"/>
  <c r="J638" i="2"/>
  <c r="Q638" i="2" s="1" a="1"/>
  <c r="Q638" i="2" s="1"/>
  <c r="E638" i="2"/>
  <c r="D638" i="2"/>
  <c r="C638" i="2"/>
  <c r="B638" i="2"/>
  <c r="A638" i="2"/>
  <c r="H638" i="2" s="1" a="1"/>
  <c r="H638" i="2" s="1"/>
  <c r="N637" i="2"/>
  <c r="M637" i="2"/>
  <c r="L637" i="2"/>
  <c r="K637" i="2"/>
  <c r="J637" i="2"/>
  <c r="E637" i="2"/>
  <c r="D637" i="2"/>
  <c r="C637" i="2"/>
  <c r="B637" i="2"/>
  <c r="A637" i="2"/>
  <c r="N636" i="2"/>
  <c r="M636" i="2"/>
  <c r="L636" i="2"/>
  <c r="K636" i="2"/>
  <c r="J636" i="2"/>
  <c r="P636" i="2" s="1" a="1"/>
  <c r="P636" i="2" s="1"/>
  <c r="E636" i="2"/>
  <c r="D636" i="2"/>
  <c r="C636" i="2"/>
  <c r="B636" i="2"/>
  <c r="A636" i="2"/>
  <c r="H636" i="2" s="1" a="1"/>
  <c r="H636" i="2" s="1"/>
  <c r="N635" i="2"/>
  <c r="M635" i="2"/>
  <c r="L635" i="2"/>
  <c r="K635" i="2"/>
  <c r="J635" i="2"/>
  <c r="P635" i="2" s="1" a="1"/>
  <c r="P635" i="2" s="1"/>
  <c r="E635" i="2"/>
  <c r="D635" i="2"/>
  <c r="C635" i="2"/>
  <c r="B635" i="2"/>
  <c r="A635" i="2"/>
  <c r="F635" i="2" s="1" a="1"/>
  <c r="F635" i="2" s="1"/>
  <c r="N634" i="2"/>
  <c r="M634" i="2"/>
  <c r="L634" i="2"/>
  <c r="K634" i="2"/>
  <c r="J634" i="2"/>
  <c r="Q634" i="2" s="1" a="1"/>
  <c r="Q634" i="2" s="1"/>
  <c r="E634" i="2"/>
  <c r="D634" i="2"/>
  <c r="C634" i="2"/>
  <c r="B634" i="2"/>
  <c r="A634" i="2"/>
  <c r="N633" i="2"/>
  <c r="M633" i="2"/>
  <c r="L633" i="2"/>
  <c r="K633" i="2"/>
  <c r="J633" i="2"/>
  <c r="P633" i="2" s="1" a="1"/>
  <c r="P633" i="2" s="1"/>
  <c r="E633" i="2"/>
  <c r="D633" i="2"/>
  <c r="C633" i="2"/>
  <c r="B633" i="2"/>
  <c r="A633" i="2"/>
  <c r="G633" i="2" s="1" a="1"/>
  <c r="G633" i="2" s="1"/>
  <c r="N632" i="2"/>
  <c r="M632" i="2"/>
  <c r="L632" i="2"/>
  <c r="K632" i="2"/>
  <c r="J632" i="2"/>
  <c r="P632" i="2" s="1" a="1"/>
  <c r="P632" i="2" s="1"/>
  <c r="E632" i="2"/>
  <c r="D632" i="2"/>
  <c r="C632" i="2"/>
  <c r="B632" i="2"/>
  <c r="A632" i="2"/>
  <c r="N631" i="2"/>
  <c r="M631" i="2"/>
  <c r="L631" i="2"/>
  <c r="K631" i="2"/>
  <c r="J631" i="2"/>
  <c r="O631" i="2" s="1" a="1"/>
  <c r="O631" i="2" s="1"/>
  <c r="E631" i="2"/>
  <c r="D631" i="2"/>
  <c r="C631" i="2"/>
  <c r="B631" i="2"/>
  <c r="A631" i="2"/>
  <c r="F631" i="2" s="1" a="1"/>
  <c r="F631" i="2" s="1"/>
  <c r="N630" i="2"/>
  <c r="M630" i="2"/>
  <c r="L630" i="2"/>
  <c r="K630" i="2"/>
  <c r="J630" i="2"/>
  <c r="P630" i="2" s="1" a="1"/>
  <c r="P630" i="2" s="1"/>
  <c r="E630" i="2"/>
  <c r="D630" i="2"/>
  <c r="C630" i="2"/>
  <c r="B630" i="2"/>
  <c r="A630" i="2"/>
  <c r="H630" i="2" s="1" a="1"/>
  <c r="H630" i="2" s="1"/>
  <c r="N629" i="2"/>
  <c r="M629" i="2"/>
  <c r="L629" i="2"/>
  <c r="K629" i="2"/>
  <c r="J629" i="2"/>
  <c r="E629" i="2"/>
  <c r="D629" i="2"/>
  <c r="C629" i="2"/>
  <c r="B629" i="2"/>
  <c r="A629" i="2"/>
  <c r="N628" i="2"/>
  <c r="M628" i="2"/>
  <c r="L628" i="2"/>
  <c r="K628" i="2"/>
  <c r="J628" i="2"/>
  <c r="O628" i="2" s="1" a="1"/>
  <c r="O628" i="2" s="1"/>
  <c r="E628" i="2"/>
  <c r="D628" i="2"/>
  <c r="C628" i="2"/>
  <c r="B628" i="2"/>
  <c r="A628" i="2"/>
  <c r="H628" i="2" s="1" a="1"/>
  <c r="H628" i="2" s="1"/>
  <c r="N627" i="2"/>
  <c r="M627" i="2"/>
  <c r="L627" i="2"/>
  <c r="K627" i="2"/>
  <c r="J627" i="2"/>
  <c r="E627" i="2"/>
  <c r="D627" i="2"/>
  <c r="C627" i="2"/>
  <c r="B627" i="2"/>
  <c r="A627" i="2"/>
  <c r="N626" i="2"/>
  <c r="M626" i="2"/>
  <c r="L626" i="2"/>
  <c r="K626" i="2"/>
  <c r="J626" i="2"/>
  <c r="Q626" i="2" s="1" a="1"/>
  <c r="Q626" i="2" s="1"/>
  <c r="E626" i="2"/>
  <c r="D626" i="2"/>
  <c r="C626" i="2"/>
  <c r="B626" i="2"/>
  <c r="A626" i="2"/>
  <c r="N625" i="2"/>
  <c r="M625" i="2"/>
  <c r="L625" i="2"/>
  <c r="K625" i="2"/>
  <c r="J625" i="2"/>
  <c r="P625" i="2" s="1" a="1"/>
  <c r="P625" i="2" s="1"/>
  <c r="E625" i="2"/>
  <c r="D625" i="2"/>
  <c r="C625" i="2"/>
  <c r="B625" i="2"/>
  <c r="A625" i="2"/>
  <c r="G625" i="2" s="1" a="1"/>
  <c r="G625" i="2" s="1"/>
  <c r="N624" i="2"/>
  <c r="M624" i="2"/>
  <c r="L624" i="2"/>
  <c r="K624" i="2"/>
  <c r="J624" i="2"/>
  <c r="E624" i="2"/>
  <c r="D624" i="2"/>
  <c r="C624" i="2"/>
  <c r="B624" i="2"/>
  <c r="A624" i="2"/>
  <c r="N623" i="2"/>
  <c r="M623" i="2"/>
  <c r="L623" i="2"/>
  <c r="K623" i="2"/>
  <c r="J623" i="2"/>
  <c r="E623" i="2"/>
  <c r="D623" i="2"/>
  <c r="C623" i="2"/>
  <c r="B623" i="2"/>
  <c r="A623" i="2"/>
  <c r="F623" i="2" s="1" a="1"/>
  <c r="F623" i="2" s="1"/>
  <c r="N622" i="2"/>
  <c r="M622" i="2"/>
  <c r="L622" i="2"/>
  <c r="K622" i="2"/>
  <c r="J622" i="2"/>
  <c r="P622" i="2" s="1" a="1"/>
  <c r="P622" i="2" s="1"/>
  <c r="E622" i="2"/>
  <c r="D622" i="2"/>
  <c r="C622" i="2"/>
  <c r="B622" i="2"/>
  <c r="A622" i="2"/>
  <c r="F622" i="2" s="1" a="1"/>
  <c r="F622" i="2" s="1"/>
  <c r="N621" i="2"/>
  <c r="M621" i="2"/>
  <c r="L621" i="2"/>
  <c r="K621" i="2"/>
  <c r="J621" i="2"/>
  <c r="P621" i="2" s="1" a="1"/>
  <c r="P621" i="2" s="1"/>
  <c r="E621" i="2"/>
  <c r="D621" i="2"/>
  <c r="C621" i="2"/>
  <c r="B621" i="2"/>
  <c r="A621" i="2"/>
  <c r="N620" i="2"/>
  <c r="M620" i="2"/>
  <c r="L620" i="2"/>
  <c r="K620" i="2"/>
  <c r="J620" i="2"/>
  <c r="P620" i="2" s="1" a="1"/>
  <c r="P620" i="2" s="1"/>
  <c r="E620" i="2"/>
  <c r="D620" i="2"/>
  <c r="C620" i="2"/>
  <c r="B620" i="2"/>
  <c r="A620" i="2"/>
  <c r="N619" i="2"/>
  <c r="M619" i="2"/>
  <c r="L619" i="2"/>
  <c r="K619" i="2"/>
  <c r="J619" i="2"/>
  <c r="Q619" i="2" s="1" a="1"/>
  <c r="Q619" i="2" s="1"/>
  <c r="E619" i="2"/>
  <c r="D619" i="2"/>
  <c r="C619" i="2"/>
  <c r="B619" i="2"/>
  <c r="A619" i="2"/>
  <c r="N618" i="2"/>
  <c r="M618" i="2"/>
  <c r="L618" i="2"/>
  <c r="K618" i="2"/>
  <c r="J618" i="2"/>
  <c r="E618" i="2"/>
  <c r="D618" i="2"/>
  <c r="C618" i="2"/>
  <c r="B618" i="2"/>
  <c r="A618" i="2"/>
  <c r="N617" i="2"/>
  <c r="M617" i="2"/>
  <c r="L617" i="2"/>
  <c r="K617" i="2"/>
  <c r="J617" i="2"/>
  <c r="Q617" i="2" s="1" a="1"/>
  <c r="Q617" i="2" s="1"/>
  <c r="E617" i="2"/>
  <c r="D617" i="2"/>
  <c r="C617" i="2"/>
  <c r="B617" i="2"/>
  <c r="A617" i="2"/>
  <c r="H617" i="2" s="1" a="1"/>
  <c r="H617" i="2" s="1"/>
  <c r="N616" i="2"/>
  <c r="M616" i="2"/>
  <c r="L616" i="2"/>
  <c r="K616" i="2"/>
  <c r="J616" i="2"/>
  <c r="O616" i="2" s="1" a="1"/>
  <c r="O616" i="2" s="1"/>
  <c r="E616" i="2"/>
  <c r="D616" i="2"/>
  <c r="C616" i="2"/>
  <c r="B616" i="2"/>
  <c r="A616" i="2"/>
  <c r="N615" i="2"/>
  <c r="M615" i="2"/>
  <c r="L615" i="2"/>
  <c r="K615" i="2"/>
  <c r="J615" i="2"/>
  <c r="Q615" i="2" s="1" a="1"/>
  <c r="Q615" i="2" s="1"/>
  <c r="E615" i="2"/>
  <c r="D615" i="2"/>
  <c r="C615" i="2"/>
  <c r="B615" i="2"/>
  <c r="A615" i="2"/>
  <c r="H615" i="2" s="1" a="1"/>
  <c r="H615" i="2" s="1"/>
  <c r="N614" i="2"/>
  <c r="M614" i="2"/>
  <c r="L614" i="2"/>
  <c r="K614" i="2"/>
  <c r="J614" i="2"/>
  <c r="P614" i="2" s="1" a="1"/>
  <c r="P614" i="2" s="1"/>
  <c r="E614" i="2"/>
  <c r="D614" i="2"/>
  <c r="C614" i="2"/>
  <c r="B614" i="2"/>
  <c r="A614" i="2"/>
  <c r="H614" i="2" s="1" a="1"/>
  <c r="H614" i="2" s="1"/>
  <c r="N613" i="2"/>
  <c r="M613" i="2"/>
  <c r="L613" i="2"/>
  <c r="K613" i="2"/>
  <c r="J613" i="2"/>
  <c r="P613" i="2" s="1" a="1"/>
  <c r="P613" i="2" s="1"/>
  <c r="E613" i="2"/>
  <c r="D613" i="2"/>
  <c r="C613" i="2"/>
  <c r="B613" i="2"/>
  <c r="A613" i="2"/>
  <c r="H613" i="2" s="1" a="1"/>
  <c r="H613" i="2" s="1"/>
  <c r="N612" i="2"/>
  <c r="M612" i="2"/>
  <c r="L612" i="2"/>
  <c r="K612" i="2"/>
  <c r="J612" i="2"/>
  <c r="E612" i="2"/>
  <c r="D612" i="2"/>
  <c r="C612" i="2"/>
  <c r="B612" i="2"/>
  <c r="A612" i="2"/>
  <c r="N611" i="2"/>
  <c r="M611" i="2"/>
  <c r="L611" i="2"/>
  <c r="K611" i="2"/>
  <c r="J611" i="2"/>
  <c r="Q611" i="2" s="1" a="1"/>
  <c r="Q611" i="2" s="1"/>
  <c r="E611" i="2"/>
  <c r="D611" i="2"/>
  <c r="C611" i="2"/>
  <c r="B611" i="2"/>
  <c r="A611" i="2"/>
  <c r="H611" i="2" s="1" a="1"/>
  <c r="H611" i="2" s="1"/>
  <c r="N610" i="2"/>
  <c r="M610" i="2"/>
  <c r="L610" i="2"/>
  <c r="K610" i="2"/>
  <c r="J610" i="2"/>
  <c r="P610" i="2" s="1" a="1"/>
  <c r="P610" i="2" s="1"/>
  <c r="E610" i="2"/>
  <c r="D610" i="2"/>
  <c r="C610" i="2"/>
  <c r="B610" i="2"/>
  <c r="A610" i="2"/>
  <c r="H610" i="2" s="1" a="1"/>
  <c r="H610" i="2" s="1"/>
  <c r="N609" i="2"/>
  <c r="M609" i="2"/>
  <c r="L609" i="2"/>
  <c r="K609" i="2"/>
  <c r="J609" i="2"/>
  <c r="E609" i="2"/>
  <c r="D609" i="2"/>
  <c r="C609" i="2"/>
  <c r="B609" i="2"/>
  <c r="A609" i="2"/>
  <c r="H609" i="2" s="1" a="1"/>
  <c r="H609" i="2" s="1"/>
  <c r="N608" i="2"/>
  <c r="M608" i="2"/>
  <c r="L608" i="2"/>
  <c r="K608" i="2"/>
  <c r="J608" i="2"/>
  <c r="O608" i="2" s="1" a="1"/>
  <c r="O608" i="2" s="1"/>
  <c r="E608" i="2"/>
  <c r="D608" i="2"/>
  <c r="C608" i="2"/>
  <c r="B608" i="2"/>
  <c r="A608" i="2"/>
  <c r="H608" i="2" s="1" a="1"/>
  <c r="H608" i="2" s="1"/>
  <c r="N607" i="2"/>
  <c r="M607" i="2"/>
  <c r="L607" i="2"/>
  <c r="K607" i="2"/>
  <c r="J607" i="2"/>
  <c r="P607" i="2" s="1" a="1"/>
  <c r="P607" i="2" s="1"/>
  <c r="E607" i="2"/>
  <c r="D607" i="2"/>
  <c r="C607" i="2"/>
  <c r="B607" i="2"/>
  <c r="A607" i="2"/>
  <c r="N606" i="2"/>
  <c r="M606" i="2"/>
  <c r="L606" i="2"/>
  <c r="K606" i="2"/>
  <c r="J606" i="2"/>
  <c r="E606" i="2"/>
  <c r="D606" i="2"/>
  <c r="C606" i="2"/>
  <c r="B606" i="2"/>
  <c r="A606" i="2"/>
  <c r="H606" i="2" s="1" a="1"/>
  <c r="H606" i="2" s="1"/>
  <c r="N605" i="2"/>
  <c r="M605" i="2"/>
  <c r="L605" i="2"/>
  <c r="K605" i="2"/>
  <c r="J605" i="2"/>
  <c r="P605" i="2" s="1" a="1"/>
  <c r="P605" i="2" s="1"/>
  <c r="E605" i="2"/>
  <c r="D605" i="2"/>
  <c r="C605" i="2"/>
  <c r="B605" i="2"/>
  <c r="A605" i="2"/>
  <c r="H605" i="2" s="1" a="1"/>
  <c r="H605" i="2" s="1"/>
  <c r="N604" i="2"/>
  <c r="M604" i="2"/>
  <c r="L604" i="2"/>
  <c r="K604" i="2"/>
  <c r="J604" i="2"/>
  <c r="E604" i="2"/>
  <c r="D604" i="2"/>
  <c r="C604" i="2"/>
  <c r="B604" i="2"/>
  <c r="A604" i="2"/>
  <c r="H604" i="2" s="1" a="1"/>
  <c r="H604" i="2" s="1"/>
  <c r="N603" i="2"/>
  <c r="M603" i="2"/>
  <c r="L603" i="2"/>
  <c r="K603" i="2"/>
  <c r="J603" i="2"/>
  <c r="P603" i="2" s="1" a="1"/>
  <c r="P603" i="2" s="1"/>
  <c r="E603" i="2"/>
  <c r="D603" i="2"/>
  <c r="C603" i="2"/>
  <c r="B603" i="2"/>
  <c r="A603" i="2"/>
  <c r="H603" i="2" s="1" a="1"/>
  <c r="H603" i="2" s="1"/>
  <c r="N602" i="2"/>
  <c r="M602" i="2"/>
  <c r="L602" i="2"/>
  <c r="K602" i="2"/>
  <c r="J602" i="2"/>
  <c r="Q602" i="2" s="1" a="1"/>
  <c r="Q602" i="2" s="1"/>
  <c r="E602" i="2"/>
  <c r="D602" i="2"/>
  <c r="C602" i="2"/>
  <c r="B602" i="2"/>
  <c r="A602" i="2"/>
  <c r="N601" i="2"/>
  <c r="M601" i="2"/>
  <c r="L601" i="2"/>
  <c r="K601" i="2"/>
  <c r="J601" i="2"/>
  <c r="E601" i="2"/>
  <c r="D601" i="2"/>
  <c r="C601" i="2"/>
  <c r="B601" i="2"/>
  <c r="A601" i="2"/>
  <c r="N600" i="2"/>
  <c r="M600" i="2"/>
  <c r="L600" i="2"/>
  <c r="K600" i="2"/>
  <c r="J600" i="2"/>
  <c r="Q600" i="2" s="1" a="1"/>
  <c r="Q600" i="2" s="1"/>
  <c r="E600" i="2"/>
  <c r="D600" i="2"/>
  <c r="C600" i="2"/>
  <c r="B600" i="2"/>
  <c r="A600" i="2"/>
  <c r="N599" i="2"/>
  <c r="M599" i="2"/>
  <c r="L599" i="2"/>
  <c r="K599" i="2"/>
  <c r="J599" i="2"/>
  <c r="P599" i="2" s="1" a="1"/>
  <c r="P599" i="2" s="1"/>
  <c r="E599" i="2"/>
  <c r="D599" i="2"/>
  <c r="C599" i="2"/>
  <c r="B599" i="2"/>
  <c r="A599" i="2"/>
  <c r="H599" i="2" s="1" a="1"/>
  <c r="H599" i="2" s="1"/>
  <c r="N598" i="2"/>
  <c r="M598" i="2"/>
  <c r="L598" i="2"/>
  <c r="K598" i="2"/>
  <c r="J598" i="2"/>
  <c r="P598" i="2" s="1" a="1"/>
  <c r="P598" i="2" s="1"/>
  <c r="E598" i="2"/>
  <c r="D598" i="2"/>
  <c r="C598" i="2"/>
  <c r="B598" i="2"/>
  <c r="A598" i="2"/>
  <c r="H598" i="2" s="1" a="1"/>
  <c r="H598" i="2" s="1"/>
  <c r="N597" i="2"/>
  <c r="M597" i="2"/>
  <c r="L597" i="2"/>
  <c r="K597" i="2"/>
  <c r="J597" i="2"/>
  <c r="P597" i="2" s="1" a="1"/>
  <c r="P597" i="2" s="1"/>
  <c r="E597" i="2"/>
  <c r="D597" i="2"/>
  <c r="C597" i="2"/>
  <c r="B597" i="2"/>
  <c r="A597" i="2"/>
  <c r="N596" i="2"/>
  <c r="M596" i="2"/>
  <c r="L596" i="2"/>
  <c r="K596" i="2"/>
  <c r="J596" i="2"/>
  <c r="E596" i="2"/>
  <c r="D596" i="2"/>
  <c r="C596" i="2"/>
  <c r="B596" i="2"/>
  <c r="A596" i="2"/>
  <c r="H596" i="2" s="1" a="1"/>
  <c r="H596" i="2" s="1"/>
  <c r="N595" i="2"/>
  <c r="M595" i="2"/>
  <c r="L595" i="2"/>
  <c r="K595" i="2"/>
  <c r="J595" i="2"/>
  <c r="E595" i="2"/>
  <c r="D595" i="2"/>
  <c r="C595" i="2"/>
  <c r="B595" i="2"/>
  <c r="A595" i="2"/>
  <c r="N594" i="2"/>
  <c r="M594" i="2"/>
  <c r="L594" i="2"/>
  <c r="K594" i="2"/>
  <c r="J594" i="2"/>
  <c r="P594" i="2" s="1" a="1"/>
  <c r="P594" i="2" s="1"/>
  <c r="E594" i="2"/>
  <c r="D594" i="2"/>
  <c r="C594" i="2"/>
  <c r="B594" i="2"/>
  <c r="A594" i="2"/>
  <c r="H594" i="2" s="1" a="1"/>
  <c r="H594" i="2" s="1"/>
  <c r="N593" i="2"/>
  <c r="M593" i="2"/>
  <c r="L593" i="2"/>
  <c r="K593" i="2"/>
  <c r="J593" i="2"/>
  <c r="P593" i="2" s="1" a="1"/>
  <c r="P593" i="2" s="1"/>
  <c r="E593" i="2"/>
  <c r="D593" i="2"/>
  <c r="C593" i="2"/>
  <c r="B593" i="2"/>
  <c r="A593" i="2"/>
  <c r="H593" i="2" s="1" a="1"/>
  <c r="H593" i="2" s="1"/>
  <c r="N592" i="2"/>
  <c r="M592" i="2"/>
  <c r="L592" i="2"/>
  <c r="K592" i="2"/>
  <c r="J592" i="2"/>
  <c r="P592" i="2" s="1" a="1"/>
  <c r="P592" i="2" s="1"/>
  <c r="E592" i="2"/>
  <c r="D592" i="2"/>
  <c r="C592" i="2"/>
  <c r="B592" i="2"/>
  <c r="A592" i="2"/>
  <c r="H592" i="2" s="1" a="1"/>
  <c r="H592" i="2" s="1"/>
  <c r="N591" i="2"/>
  <c r="M591" i="2"/>
  <c r="L591" i="2"/>
  <c r="K591" i="2"/>
  <c r="J591" i="2"/>
  <c r="E591" i="2"/>
  <c r="D591" i="2"/>
  <c r="C591" i="2"/>
  <c r="B591" i="2"/>
  <c r="A591" i="2"/>
  <c r="H591" i="2" s="1" a="1"/>
  <c r="H591" i="2" s="1"/>
  <c r="N590" i="2"/>
  <c r="M590" i="2"/>
  <c r="L590" i="2"/>
  <c r="K590" i="2"/>
  <c r="J590" i="2"/>
  <c r="P590" i="2" s="1" a="1"/>
  <c r="P590" i="2" s="1"/>
  <c r="E590" i="2"/>
  <c r="D590" i="2"/>
  <c r="C590" i="2"/>
  <c r="B590" i="2"/>
  <c r="A590" i="2"/>
  <c r="H590" i="2" s="1" a="1"/>
  <c r="H590" i="2" s="1"/>
  <c r="N589" i="2"/>
  <c r="M589" i="2"/>
  <c r="L589" i="2"/>
  <c r="K589" i="2"/>
  <c r="J589" i="2"/>
  <c r="P589" i="2" s="1" a="1"/>
  <c r="P589" i="2" s="1"/>
  <c r="E589" i="2"/>
  <c r="D589" i="2"/>
  <c r="C589" i="2"/>
  <c r="B589" i="2"/>
  <c r="A589" i="2"/>
  <c r="H589" i="2" s="1" a="1"/>
  <c r="H589" i="2" s="1"/>
  <c r="N588" i="2"/>
  <c r="M588" i="2"/>
  <c r="L588" i="2"/>
  <c r="K588" i="2"/>
  <c r="J588" i="2"/>
  <c r="P588" i="2" s="1" a="1"/>
  <c r="P588" i="2" s="1"/>
  <c r="E588" i="2"/>
  <c r="D588" i="2"/>
  <c r="C588" i="2"/>
  <c r="B588" i="2"/>
  <c r="A588" i="2"/>
  <c r="N587" i="2"/>
  <c r="M587" i="2"/>
  <c r="L587" i="2"/>
  <c r="K587" i="2"/>
  <c r="J587" i="2"/>
  <c r="E587" i="2"/>
  <c r="D587" i="2"/>
  <c r="C587" i="2"/>
  <c r="B587" i="2"/>
  <c r="A587" i="2"/>
  <c r="G587" i="2" s="1" a="1"/>
  <c r="G587" i="2" s="1"/>
  <c r="N586" i="2"/>
  <c r="M586" i="2"/>
  <c r="L586" i="2"/>
  <c r="K586" i="2"/>
  <c r="J586" i="2"/>
  <c r="E586" i="2"/>
  <c r="D586" i="2"/>
  <c r="C586" i="2"/>
  <c r="B586" i="2"/>
  <c r="A586" i="2"/>
  <c r="H586" i="2" s="1" a="1"/>
  <c r="H586" i="2" s="1"/>
  <c r="N585" i="2"/>
  <c r="M585" i="2"/>
  <c r="L585" i="2"/>
  <c r="K585" i="2"/>
  <c r="J585" i="2"/>
  <c r="P585" i="2" s="1" a="1"/>
  <c r="P585" i="2" s="1"/>
  <c r="E585" i="2"/>
  <c r="D585" i="2"/>
  <c r="C585" i="2"/>
  <c r="B585" i="2"/>
  <c r="A585" i="2"/>
  <c r="H585" i="2" s="1" a="1"/>
  <c r="H585" i="2" s="1"/>
  <c r="N584" i="2"/>
  <c r="M584" i="2"/>
  <c r="L584" i="2"/>
  <c r="K584" i="2"/>
  <c r="J584" i="2"/>
  <c r="P584" i="2" s="1" a="1"/>
  <c r="P584" i="2" s="1"/>
  <c r="E584" i="2"/>
  <c r="D584" i="2"/>
  <c r="C584" i="2"/>
  <c r="B584" i="2"/>
  <c r="A584" i="2"/>
  <c r="N583" i="2"/>
  <c r="M583" i="2"/>
  <c r="L583" i="2"/>
  <c r="K583" i="2"/>
  <c r="J583" i="2"/>
  <c r="E583" i="2"/>
  <c r="D583" i="2"/>
  <c r="C583" i="2"/>
  <c r="B583" i="2"/>
  <c r="A583" i="2"/>
  <c r="H583" i="2" s="1" a="1"/>
  <c r="H583" i="2" s="1"/>
  <c r="N582" i="2"/>
  <c r="M582" i="2"/>
  <c r="L582" i="2"/>
  <c r="K582" i="2"/>
  <c r="J582" i="2"/>
  <c r="P582" i="2" s="1" a="1"/>
  <c r="P582" i="2" s="1"/>
  <c r="E582" i="2"/>
  <c r="D582" i="2"/>
  <c r="C582" i="2"/>
  <c r="B582" i="2"/>
  <c r="A582" i="2"/>
  <c r="H582" i="2" s="1" a="1"/>
  <c r="H582" i="2" s="1"/>
  <c r="N581" i="2"/>
  <c r="M581" i="2"/>
  <c r="L581" i="2"/>
  <c r="K581" i="2"/>
  <c r="J581" i="2"/>
  <c r="P581" i="2" s="1" a="1"/>
  <c r="P581" i="2" s="1"/>
  <c r="E581" i="2"/>
  <c r="D581" i="2"/>
  <c r="C581" i="2"/>
  <c r="B581" i="2"/>
  <c r="A581" i="2"/>
  <c r="H581" i="2" s="1" a="1"/>
  <c r="H581" i="2" s="1"/>
  <c r="N580" i="2"/>
  <c r="M580" i="2"/>
  <c r="L580" i="2"/>
  <c r="K580" i="2"/>
  <c r="J580" i="2"/>
  <c r="E580" i="2"/>
  <c r="D580" i="2"/>
  <c r="C580" i="2"/>
  <c r="B580" i="2"/>
  <c r="A580" i="2"/>
  <c r="H580" i="2" s="1" a="1"/>
  <c r="H580" i="2" s="1"/>
  <c r="N579" i="2"/>
  <c r="M579" i="2"/>
  <c r="L579" i="2"/>
  <c r="K579" i="2"/>
  <c r="J579" i="2"/>
  <c r="Q579" i="2" s="1" a="1"/>
  <c r="Q579" i="2" s="1"/>
  <c r="E579" i="2"/>
  <c r="D579" i="2"/>
  <c r="C579" i="2"/>
  <c r="B579" i="2"/>
  <c r="A579" i="2"/>
  <c r="H579" i="2" s="1" a="1"/>
  <c r="H579" i="2" s="1"/>
  <c r="N578" i="2"/>
  <c r="M578" i="2"/>
  <c r="L578" i="2"/>
  <c r="K578" i="2"/>
  <c r="J578" i="2"/>
  <c r="Q578" i="2" s="1" a="1"/>
  <c r="Q578" i="2" s="1"/>
  <c r="E578" i="2"/>
  <c r="D578" i="2"/>
  <c r="C578" i="2"/>
  <c r="B578" i="2"/>
  <c r="A578" i="2"/>
  <c r="H578" i="2" s="1" a="1"/>
  <c r="H578" i="2" s="1"/>
  <c r="N577" i="2"/>
  <c r="M577" i="2"/>
  <c r="L577" i="2"/>
  <c r="K577" i="2"/>
  <c r="J577" i="2"/>
  <c r="E577" i="2"/>
  <c r="D577" i="2"/>
  <c r="C577" i="2"/>
  <c r="B577" i="2"/>
  <c r="A577" i="2"/>
  <c r="N576" i="2"/>
  <c r="M576" i="2"/>
  <c r="L576" i="2"/>
  <c r="K576" i="2"/>
  <c r="J576" i="2"/>
  <c r="Q576" i="2" s="1" a="1"/>
  <c r="Q576" i="2" s="1"/>
  <c r="E576" i="2"/>
  <c r="D576" i="2"/>
  <c r="C576" i="2"/>
  <c r="B576" i="2"/>
  <c r="A576" i="2"/>
  <c r="H576" i="2" s="1" a="1"/>
  <c r="H576" i="2" s="1"/>
  <c r="N575" i="2"/>
  <c r="M575" i="2"/>
  <c r="L575" i="2"/>
  <c r="K575" i="2"/>
  <c r="J575" i="2"/>
  <c r="Q575" i="2" s="1" a="1"/>
  <c r="Q575" i="2" s="1"/>
  <c r="E575" i="2"/>
  <c r="D575" i="2"/>
  <c r="C575" i="2"/>
  <c r="B575" i="2"/>
  <c r="A575" i="2"/>
  <c r="H575" i="2" s="1" a="1"/>
  <c r="H575" i="2" s="1"/>
  <c r="N574" i="2"/>
  <c r="M574" i="2"/>
  <c r="L574" i="2"/>
  <c r="K574" i="2"/>
  <c r="J574" i="2"/>
  <c r="Q574" i="2" s="1" a="1"/>
  <c r="Q574" i="2" s="1"/>
  <c r="E574" i="2"/>
  <c r="D574" i="2"/>
  <c r="C574" i="2"/>
  <c r="B574" i="2"/>
  <c r="A574" i="2"/>
  <c r="G574" i="2" s="1" a="1"/>
  <c r="G574" i="2" s="1"/>
  <c r="N573" i="2"/>
  <c r="M573" i="2"/>
  <c r="L573" i="2"/>
  <c r="K573" i="2"/>
  <c r="J573" i="2"/>
  <c r="Q573" i="2" s="1" a="1"/>
  <c r="Q573" i="2" s="1"/>
  <c r="E573" i="2"/>
  <c r="D573" i="2"/>
  <c r="C573" i="2"/>
  <c r="B573" i="2"/>
  <c r="A573" i="2"/>
  <c r="H573" i="2" s="1" a="1"/>
  <c r="H573" i="2" s="1"/>
  <c r="N572" i="2"/>
  <c r="M572" i="2"/>
  <c r="L572" i="2"/>
  <c r="K572" i="2"/>
  <c r="J572" i="2"/>
  <c r="Q572" i="2" s="1" a="1"/>
  <c r="Q572" i="2" s="1"/>
  <c r="E572" i="2"/>
  <c r="D572" i="2"/>
  <c r="C572" i="2"/>
  <c r="B572" i="2"/>
  <c r="A572" i="2"/>
  <c r="H572" i="2" s="1" a="1"/>
  <c r="H572" i="2" s="1"/>
  <c r="N571" i="2"/>
  <c r="M571" i="2"/>
  <c r="L571" i="2"/>
  <c r="K571" i="2"/>
  <c r="J571" i="2"/>
  <c r="E571" i="2"/>
  <c r="D571" i="2"/>
  <c r="C571" i="2"/>
  <c r="B571" i="2"/>
  <c r="A571" i="2"/>
  <c r="H571" i="2" s="1" a="1"/>
  <c r="H571" i="2" s="1"/>
  <c r="N570" i="2"/>
  <c r="M570" i="2"/>
  <c r="L570" i="2"/>
  <c r="K570" i="2"/>
  <c r="J570" i="2"/>
  <c r="P570" i="2" s="1" a="1"/>
  <c r="P570" i="2" s="1"/>
  <c r="E570" i="2"/>
  <c r="D570" i="2"/>
  <c r="C570" i="2"/>
  <c r="B570" i="2"/>
  <c r="A570" i="2"/>
  <c r="H570" i="2" s="1" a="1"/>
  <c r="H570" i="2" s="1"/>
  <c r="N569" i="2"/>
  <c r="M569" i="2"/>
  <c r="L569" i="2"/>
  <c r="K569" i="2"/>
  <c r="J569" i="2"/>
  <c r="O569" i="2" s="1" a="1"/>
  <c r="O569" i="2" s="1"/>
  <c r="E569" i="2"/>
  <c r="D569" i="2"/>
  <c r="C569" i="2"/>
  <c r="B569" i="2"/>
  <c r="A569" i="2"/>
  <c r="H569" i="2" s="1" a="1"/>
  <c r="H569" i="2" s="1"/>
  <c r="N568" i="2"/>
  <c r="M568" i="2"/>
  <c r="L568" i="2"/>
  <c r="K568" i="2"/>
  <c r="J568" i="2"/>
  <c r="O568" i="2" s="1" a="1"/>
  <c r="O568" i="2" s="1"/>
  <c r="E568" i="2"/>
  <c r="D568" i="2"/>
  <c r="C568" i="2"/>
  <c r="B568" i="2"/>
  <c r="A568" i="2"/>
  <c r="H568" i="2" s="1" a="1"/>
  <c r="H568" i="2" s="1"/>
  <c r="N567" i="2"/>
  <c r="M567" i="2"/>
  <c r="L567" i="2"/>
  <c r="K567" i="2"/>
  <c r="J567" i="2"/>
  <c r="E567" i="2"/>
  <c r="D567" i="2"/>
  <c r="C567" i="2"/>
  <c r="B567" i="2"/>
  <c r="A567" i="2"/>
  <c r="N566" i="2"/>
  <c r="M566" i="2"/>
  <c r="L566" i="2"/>
  <c r="K566" i="2"/>
  <c r="J566" i="2"/>
  <c r="E566" i="2"/>
  <c r="D566" i="2"/>
  <c r="C566" i="2"/>
  <c r="B566" i="2"/>
  <c r="A566" i="2"/>
  <c r="H566" i="2" s="1" a="1"/>
  <c r="H566" i="2" s="1"/>
  <c r="N565" i="2"/>
  <c r="M565" i="2"/>
  <c r="L565" i="2"/>
  <c r="K565" i="2"/>
  <c r="J565" i="2"/>
  <c r="E565" i="2"/>
  <c r="D565" i="2"/>
  <c r="C565" i="2"/>
  <c r="B565" i="2"/>
  <c r="A565" i="2"/>
  <c r="N564" i="2"/>
  <c r="M564" i="2"/>
  <c r="L564" i="2"/>
  <c r="K564" i="2"/>
  <c r="J564" i="2"/>
  <c r="E564" i="2"/>
  <c r="D564" i="2"/>
  <c r="C564" i="2"/>
  <c r="B564" i="2"/>
  <c r="A564" i="2"/>
  <c r="H564" i="2" s="1" a="1"/>
  <c r="H564" i="2" s="1"/>
  <c r="N563" i="2"/>
  <c r="M563" i="2"/>
  <c r="L563" i="2"/>
  <c r="K563" i="2"/>
  <c r="J563" i="2"/>
  <c r="E563" i="2"/>
  <c r="D563" i="2"/>
  <c r="C563" i="2"/>
  <c r="B563" i="2"/>
  <c r="A563" i="2"/>
  <c r="H563" i="2" s="1" a="1"/>
  <c r="H563" i="2" s="1"/>
  <c r="N562" i="2"/>
  <c r="M562" i="2"/>
  <c r="L562" i="2"/>
  <c r="K562" i="2"/>
  <c r="J562" i="2"/>
  <c r="E562" i="2"/>
  <c r="D562" i="2"/>
  <c r="C562" i="2"/>
  <c r="B562" i="2"/>
  <c r="A562" i="2"/>
  <c r="N561" i="2"/>
  <c r="M561" i="2"/>
  <c r="L561" i="2"/>
  <c r="K561" i="2"/>
  <c r="J561" i="2"/>
  <c r="E561" i="2"/>
  <c r="D561" i="2"/>
  <c r="C561" i="2"/>
  <c r="B561" i="2"/>
  <c r="A561" i="2"/>
  <c r="N560" i="2"/>
  <c r="M560" i="2"/>
  <c r="L560" i="2"/>
  <c r="K560" i="2"/>
  <c r="J560" i="2"/>
  <c r="Q560" i="2" s="1" a="1"/>
  <c r="Q560" i="2" s="1"/>
  <c r="E560" i="2"/>
  <c r="D560" i="2"/>
  <c r="C560" i="2"/>
  <c r="B560" i="2"/>
  <c r="A560" i="2"/>
  <c r="H560" i="2" s="1" a="1"/>
  <c r="H560" i="2" s="1"/>
  <c r="N559" i="2"/>
  <c r="M559" i="2"/>
  <c r="L559" i="2"/>
  <c r="K559" i="2"/>
  <c r="J559" i="2"/>
  <c r="P559" i="2" s="1" a="1"/>
  <c r="P559" i="2" s="1"/>
  <c r="E559" i="2"/>
  <c r="D559" i="2"/>
  <c r="C559" i="2"/>
  <c r="B559" i="2"/>
  <c r="A559" i="2"/>
  <c r="G559" i="2" s="1" a="1"/>
  <c r="G559" i="2" s="1"/>
  <c r="N558" i="2"/>
  <c r="M558" i="2"/>
  <c r="L558" i="2"/>
  <c r="K558" i="2"/>
  <c r="J558" i="2"/>
  <c r="P558" i="2" s="1" a="1"/>
  <c r="P558" i="2" s="1"/>
  <c r="E558" i="2"/>
  <c r="D558" i="2"/>
  <c r="C558" i="2"/>
  <c r="B558" i="2"/>
  <c r="A558" i="2"/>
  <c r="G558" i="2" s="1" a="1"/>
  <c r="G558" i="2" s="1"/>
  <c r="N557" i="2"/>
  <c r="M557" i="2"/>
  <c r="L557" i="2"/>
  <c r="K557" i="2"/>
  <c r="J557" i="2"/>
  <c r="E557" i="2"/>
  <c r="D557" i="2"/>
  <c r="C557" i="2"/>
  <c r="B557" i="2"/>
  <c r="A557" i="2"/>
  <c r="N556" i="2"/>
  <c r="M556" i="2"/>
  <c r="L556" i="2"/>
  <c r="K556" i="2"/>
  <c r="J556" i="2"/>
  <c r="P556" i="2" s="1" a="1"/>
  <c r="P556" i="2" s="1"/>
  <c r="E556" i="2"/>
  <c r="D556" i="2"/>
  <c r="C556" i="2"/>
  <c r="B556" i="2"/>
  <c r="A556" i="2"/>
  <c r="G556" i="2" s="1" a="1"/>
  <c r="G556" i="2" s="1"/>
  <c r="N555" i="2"/>
  <c r="M555" i="2"/>
  <c r="L555" i="2"/>
  <c r="K555" i="2"/>
  <c r="J555" i="2"/>
  <c r="E555" i="2"/>
  <c r="D555" i="2"/>
  <c r="C555" i="2"/>
  <c r="B555" i="2"/>
  <c r="A555" i="2"/>
  <c r="G555" i="2" s="1" a="1"/>
  <c r="G555" i="2" s="1"/>
  <c r="N554" i="2"/>
  <c r="M554" i="2"/>
  <c r="L554" i="2"/>
  <c r="K554" i="2"/>
  <c r="J554" i="2"/>
  <c r="E554" i="2"/>
  <c r="D554" i="2"/>
  <c r="C554" i="2"/>
  <c r="B554" i="2"/>
  <c r="A554" i="2"/>
  <c r="N553" i="2"/>
  <c r="M553" i="2"/>
  <c r="L553" i="2"/>
  <c r="K553" i="2"/>
  <c r="J553" i="2"/>
  <c r="E553" i="2"/>
  <c r="D553" i="2"/>
  <c r="C553" i="2"/>
  <c r="B553" i="2"/>
  <c r="A553" i="2"/>
  <c r="N552" i="2"/>
  <c r="M552" i="2"/>
  <c r="L552" i="2"/>
  <c r="K552" i="2"/>
  <c r="J552" i="2"/>
  <c r="Q552" i="2" s="1" a="1"/>
  <c r="Q552" i="2" s="1"/>
  <c r="E552" i="2"/>
  <c r="D552" i="2"/>
  <c r="C552" i="2"/>
  <c r="B552" i="2"/>
  <c r="A552" i="2"/>
  <c r="H552" i="2" s="1" a="1"/>
  <c r="H552" i="2" s="1"/>
  <c r="N551" i="2"/>
  <c r="M551" i="2"/>
  <c r="L551" i="2"/>
  <c r="K551" i="2"/>
  <c r="J551" i="2"/>
  <c r="E551" i="2"/>
  <c r="D551" i="2"/>
  <c r="C551" i="2"/>
  <c r="B551" i="2"/>
  <c r="A551" i="2"/>
  <c r="G551" i="2" s="1" a="1"/>
  <c r="G551" i="2" s="1"/>
  <c r="N550" i="2"/>
  <c r="M550" i="2"/>
  <c r="L550" i="2"/>
  <c r="K550" i="2"/>
  <c r="J550" i="2"/>
  <c r="P550" i="2" s="1" a="1"/>
  <c r="P550" i="2" s="1"/>
  <c r="E550" i="2"/>
  <c r="D550" i="2"/>
  <c r="C550" i="2"/>
  <c r="B550" i="2"/>
  <c r="A550" i="2"/>
  <c r="G550" i="2" s="1" a="1"/>
  <c r="G550" i="2" s="1"/>
  <c r="N549" i="2"/>
  <c r="M549" i="2"/>
  <c r="L549" i="2"/>
  <c r="K549" i="2"/>
  <c r="J549" i="2"/>
  <c r="Q549" i="2" s="1" a="1"/>
  <c r="Q549" i="2" s="1"/>
  <c r="E549" i="2"/>
  <c r="D549" i="2"/>
  <c r="C549" i="2"/>
  <c r="B549" i="2"/>
  <c r="A549" i="2"/>
  <c r="G549" i="2" s="1" a="1"/>
  <c r="G549" i="2" s="1"/>
  <c r="N548" i="2"/>
  <c r="M548" i="2"/>
  <c r="L548" i="2"/>
  <c r="K548" i="2"/>
  <c r="J548" i="2"/>
  <c r="P548" i="2" s="1" a="1"/>
  <c r="P548" i="2" s="1"/>
  <c r="E548" i="2"/>
  <c r="D548" i="2"/>
  <c r="C548" i="2"/>
  <c r="B548" i="2"/>
  <c r="A548" i="2"/>
  <c r="G548" i="2" s="1" a="1"/>
  <c r="G548" i="2" s="1"/>
  <c r="N547" i="2"/>
  <c r="M547" i="2"/>
  <c r="L547" i="2"/>
  <c r="K547" i="2"/>
  <c r="J547" i="2"/>
  <c r="P547" i="2" s="1" a="1"/>
  <c r="P547" i="2" s="1"/>
  <c r="E547" i="2"/>
  <c r="D547" i="2"/>
  <c r="C547" i="2"/>
  <c r="B547" i="2"/>
  <c r="A547" i="2"/>
  <c r="N546" i="2"/>
  <c r="M546" i="2"/>
  <c r="L546" i="2"/>
  <c r="K546" i="2"/>
  <c r="J546" i="2"/>
  <c r="E546" i="2"/>
  <c r="D546" i="2"/>
  <c r="C546" i="2"/>
  <c r="B546" i="2"/>
  <c r="A546" i="2"/>
  <c r="N545" i="2"/>
  <c r="M545" i="2"/>
  <c r="L545" i="2"/>
  <c r="K545" i="2"/>
  <c r="J545" i="2"/>
  <c r="E545" i="2"/>
  <c r="D545" i="2"/>
  <c r="C545" i="2"/>
  <c r="B545" i="2"/>
  <c r="A545" i="2"/>
  <c r="H545" i="2" s="1" a="1"/>
  <c r="H545" i="2" s="1"/>
  <c r="N544" i="2"/>
  <c r="M544" i="2"/>
  <c r="L544" i="2"/>
  <c r="K544" i="2"/>
  <c r="J544" i="2"/>
  <c r="E544" i="2"/>
  <c r="D544" i="2"/>
  <c r="C544" i="2"/>
  <c r="B544" i="2"/>
  <c r="A544" i="2"/>
  <c r="H544" i="2" s="1" a="1"/>
  <c r="H544" i="2" s="1"/>
  <c r="N543" i="2"/>
  <c r="M543" i="2"/>
  <c r="L543" i="2"/>
  <c r="K543" i="2"/>
  <c r="J543" i="2"/>
  <c r="P543" i="2" s="1" a="1"/>
  <c r="P543" i="2" s="1"/>
  <c r="E543" i="2"/>
  <c r="D543" i="2"/>
  <c r="C543" i="2"/>
  <c r="B543" i="2"/>
  <c r="A543" i="2"/>
  <c r="G543" i="2" s="1" a="1"/>
  <c r="G543" i="2" s="1"/>
  <c r="N542" i="2"/>
  <c r="M542" i="2"/>
  <c r="L542" i="2"/>
  <c r="K542" i="2"/>
  <c r="J542" i="2"/>
  <c r="P542" i="2" s="1" a="1"/>
  <c r="P542" i="2" s="1"/>
  <c r="E542" i="2"/>
  <c r="D542" i="2"/>
  <c r="C542" i="2"/>
  <c r="B542" i="2"/>
  <c r="A542" i="2"/>
  <c r="G542" i="2" s="1" a="1"/>
  <c r="G542" i="2" s="1"/>
  <c r="N541" i="2"/>
  <c r="M541" i="2"/>
  <c r="L541" i="2"/>
  <c r="K541" i="2"/>
  <c r="J541" i="2"/>
  <c r="O541" i="2" s="1" a="1"/>
  <c r="O541" i="2" s="1"/>
  <c r="E541" i="2"/>
  <c r="D541" i="2"/>
  <c r="C541" i="2"/>
  <c r="B541" i="2"/>
  <c r="A541" i="2"/>
  <c r="G541" i="2" s="1" a="1"/>
  <c r="G541" i="2" s="1"/>
  <c r="N540" i="2"/>
  <c r="M540" i="2"/>
  <c r="L540" i="2"/>
  <c r="K540" i="2"/>
  <c r="J540" i="2"/>
  <c r="P540" i="2" s="1" a="1"/>
  <c r="P540" i="2" s="1"/>
  <c r="E540" i="2"/>
  <c r="D540" i="2"/>
  <c r="C540" i="2"/>
  <c r="B540" i="2"/>
  <c r="A540" i="2"/>
  <c r="G540" i="2" s="1" a="1"/>
  <c r="G540" i="2" s="1"/>
  <c r="N539" i="2"/>
  <c r="M539" i="2"/>
  <c r="L539" i="2"/>
  <c r="K539" i="2"/>
  <c r="J539" i="2"/>
  <c r="E539" i="2"/>
  <c r="D539" i="2"/>
  <c r="C539" i="2"/>
  <c r="B539" i="2"/>
  <c r="A539" i="2"/>
  <c r="F539" i="2" s="1" a="1"/>
  <c r="F539" i="2" s="1"/>
  <c r="N538" i="2"/>
  <c r="M538" i="2"/>
  <c r="L538" i="2"/>
  <c r="K538" i="2"/>
  <c r="J538" i="2"/>
  <c r="E538" i="2"/>
  <c r="D538" i="2"/>
  <c r="C538" i="2"/>
  <c r="B538" i="2"/>
  <c r="A538" i="2"/>
  <c r="N537" i="2"/>
  <c r="M537" i="2"/>
  <c r="L537" i="2"/>
  <c r="K537" i="2"/>
  <c r="J537" i="2"/>
  <c r="Q537" i="2" s="1" a="1"/>
  <c r="Q537" i="2" s="1"/>
  <c r="E537" i="2"/>
  <c r="D537" i="2"/>
  <c r="C537" i="2"/>
  <c r="B537" i="2"/>
  <c r="A537" i="2"/>
  <c r="H537" i="2" s="1" a="1"/>
  <c r="H537" i="2" s="1"/>
  <c r="N536" i="2"/>
  <c r="M536" i="2"/>
  <c r="L536" i="2"/>
  <c r="K536" i="2"/>
  <c r="J536" i="2"/>
  <c r="P536" i="2" s="1" a="1"/>
  <c r="P536" i="2" s="1"/>
  <c r="E536" i="2"/>
  <c r="D536" i="2"/>
  <c r="C536" i="2"/>
  <c r="B536" i="2"/>
  <c r="A536" i="2"/>
  <c r="G536" i="2" s="1" a="1"/>
  <c r="G536" i="2" s="1"/>
  <c r="N535" i="2"/>
  <c r="M535" i="2"/>
  <c r="L535" i="2"/>
  <c r="K535" i="2"/>
  <c r="J535" i="2"/>
  <c r="P535" i="2" s="1" a="1"/>
  <c r="P535" i="2" s="1"/>
  <c r="E535" i="2"/>
  <c r="D535" i="2"/>
  <c r="C535" i="2"/>
  <c r="B535" i="2"/>
  <c r="A535" i="2"/>
  <c r="G535" i="2" s="1" a="1"/>
  <c r="G535" i="2" s="1"/>
  <c r="N534" i="2"/>
  <c r="M534" i="2"/>
  <c r="L534" i="2"/>
  <c r="K534" i="2"/>
  <c r="J534" i="2"/>
  <c r="E534" i="2"/>
  <c r="D534" i="2"/>
  <c r="C534" i="2"/>
  <c r="B534" i="2"/>
  <c r="A534" i="2"/>
  <c r="H534" i="2" s="1" a="1"/>
  <c r="H534" i="2" s="1"/>
  <c r="N533" i="2"/>
  <c r="M533" i="2"/>
  <c r="L533" i="2"/>
  <c r="K533" i="2"/>
  <c r="J533" i="2"/>
  <c r="P533" i="2" s="1" a="1"/>
  <c r="P533" i="2" s="1"/>
  <c r="E533" i="2"/>
  <c r="D533" i="2"/>
  <c r="C533" i="2"/>
  <c r="B533" i="2"/>
  <c r="A533" i="2"/>
  <c r="G533" i="2" s="1" a="1"/>
  <c r="G533" i="2" s="1"/>
  <c r="N532" i="2"/>
  <c r="M532" i="2"/>
  <c r="L532" i="2"/>
  <c r="K532" i="2"/>
  <c r="J532" i="2"/>
  <c r="E532" i="2"/>
  <c r="D532" i="2"/>
  <c r="C532" i="2"/>
  <c r="B532" i="2"/>
  <c r="A532" i="2"/>
  <c r="N531" i="2"/>
  <c r="M531" i="2"/>
  <c r="L531" i="2"/>
  <c r="K531" i="2"/>
  <c r="J531" i="2"/>
  <c r="O531" i="2" s="1" a="1"/>
  <c r="O531" i="2" s="1"/>
  <c r="E531" i="2"/>
  <c r="D531" i="2"/>
  <c r="C531" i="2"/>
  <c r="B531" i="2"/>
  <c r="A531" i="2"/>
  <c r="F531" i="2" s="1" a="1"/>
  <c r="F531" i="2" s="1"/>
  <c r="N530" i="2"/>
  <c r="M530" i="2"/>
  <c r="L530" i="2"/>
  <c r="K530" i="2"/>
  <c r="J530" i="2"/>
  <c r="E530" i="2"/>
  <c r="D530" i="2"/>
  <c r="C530" i="2"/>
  <c r="B530" i="2"/>
  <c r="A530" i="2"/>
  <c r="H530" i="2" s="1" a="1"/>
  <c r="H530" i="2" s="1"/>
  <c r="N529" i="2"/>
  <c r="M529" i="2"/>
  <c r="L529" i="2"/>
  <c r="K529" i="2"/>
  <c r="J529" i="2"/>
  <c r="Q529" i="2" s="1" a="1"/>
  <c r="Q529" i="2" s="1"/>
  <c r="E529" i="2"/>
  <c r="D529" i="2"/>
  <c r="C529" i="2"/>
  <c r="B529" i="2"/>
  <c r="A529" i="2"/>
  <c r="H529" i="2" s="1" a="1"/>
  <c r="H529" i="2" s="1"/>
  <c r="N528" i="2"/>
  <c r="M528" i="2"/>
  <c r="L528" i="2"/>
  <c r="K528" i="2"/>
  <c r="J528" i="2"/>
  <c r="P528" i="2" s="1" a="1"/>
  <c r="P528" i="2" s="1"/>
  <c r="E528" i="2"/>
  <c r="D528" i="2"/>
  <c r="C528" i="2"/>
  <c r="B528" i="2"/>
  <c r="A528" i="2"/>
  <c r="G528" i="2" s="1" a="1"/>
  <c r="G528" i="2" s="1"/>
  <c r="N527" i="2"/>
  <c r="M527" i="2"/>
  <c r="L527" i="2"/>
  <c r="K527" i="2"/>
  <c r="J527" i="2"/>
  <c r="E527" i="2"/>
  <c r="D527" i="2"/>
  <c r="C527" i="2"/>
  <c r="B527" i="2"/>
  <c r="A527" i="2"/>
  <c r="N526" i="2"/>
  <c r="M526" i="2"/>
  <c r="L526" i="2"/>
  <c r="K526" i="2"/>
  <c r="J526" i="2"/>
  <c r="E526" i="2"/>
  <c r="D526" i="2"/>
  <c r="C526" i="2"/>
  <c r="B526" i="2"/>
  <c r="A526" i="2"/>
  <c r="N525" i="2"/>
  <c r="M525" i="2"/>
  <c r="L525" i="2"/>
  <c r="K525" i="2"/>
  <c r="J525" i="2"/>
  <c r="P525" i="2" s="1" a="1"/>
  <c r="P525" i="2" s="1"/>
  <c r="E525" i="2"/>
  <c r="D525" i="2"/>
  <c r="C525" i="2"/>
  <c r="B525" i="2"/>
  <c r="A525" i="2"/>
  <c r="F525" i="2" s="1" a="1"/>
  <c r="F525" i="2" s="1"/>
  <c r="N524" i="2"/>
  <c r="M524" i="2"/>
  <c r="L524" i="2"/>
  <c r="K524" i="2"/>
  <c r="J524" i="2"/>
  <c r="E524" i="2"/>
  <c r="D524" i="2"/>
  <c r="C524" i="2"/>
  <c r="B524" i="2"/>
  <c r="A524" i="2"/>
  <c r="N523" i="2"/>
  <c r="M523" i="2"/>
  <c r="L523" i="2"/>
  <c r="K523" i="2"/>
  <c r="J523" i="2"/>
  <c r="E523" i="2"/>
  <c r="D523" i="2"/>
  <c r="C523" i="2"/>
  <c r="B523" i="2"/>
  <c r="A523" i="2"/>
  <c r="F523" i="2" s="1" a="1"/>
  <c r="F523" i="2" s="1"/>
  <c r="N522" i="2"/>
  <c r="M522" i="2"/>
  <c r="L522" i="2"/>
  <c r="K522" i="2"/>
  <c r="J522" i="2"/>
  <c r="E522" i="2"/>
  <c r="D522" i="2"/>
  <c r="C522" i="2"/>
  <c r="B522" i="2"/>
  <c r="A522" i="2"/>
  <c r="H522" i="2" s="1" a="1"/>
  <c r="H522" i="2" s="1"/>
  <c r="N521" i="2"/>
  <c r="M521" i="2"/>
  <c r="L521" i="2"/>
  <c r="K521" i="2"/>
  <c r="J521" i="2"/>
  <c r="P521" i="2" s="1" a="1"/>
  <c r="P521" i="2" s="1"/>
  <c r="E521" i="2"/>
  <c r="D521" i="2"/>
  <c r="C521" i="2"/>
  <c r="B521" i="2"/>
  <c r="A521" i="2"/>
  <c r="G521" i="2" s="1" a="1"/>
  <c r="G521" i="2" s="1"/>
  <c r="N520" i="2"/>
  <c r="M520" i="2"/>
  <c r="L520" i="2"/>
  <c r="K520" i="2"/>
  <c r="J520" i="2"/>
  <c r="E520" i="2"/>
  <c r="D520" i="2"/>
  <c r="C520" i="2"/>
  <c r="B520" i="2"/>
  <c r="A520" i="2"/>
  <c r="G520" i="2" s="1" a="1"/>
  <c r="G520" i="2" s="1"/>
  <c r="N519" i="2"/>
  <c r="M519" i="2"/>
  <c r="L519" i="2"/>
  <c r="K519" i="2"/>
  <c r="J519" i="2"/>
  <c r="P519" i="2" s="1" a="1"/>
  <c r="P519" i="2" s="1"/>
  <c r="E519" i="2"/>
  <c r="D519" i="2"/>
  <c r="C519" i="2"/>
  <c r="B519" i="2"/>
  <c r="A519" i="2"/>
  <c r="G519" i="2" s="1" a="1"/>
  <c r="G519" i="2" s="1"/>
  <c r="N518" i="2"/>
  <c r="M518" i="2"/>
  <c r="L518" i="2"/>
  <c r="K518" i="2"/>
  <c r="J518" i="2"/>
  <c r="Q518" i="2" s="1" a="1"/>
  <c r="Q518" i="2" s="1"/>
  <c r="E518" i="2"/>
  <c r="D518" i="2"/>
  <c r="C518" i="2"/>
  <c r="B518" i="2"/>
  <c r="A518" i="2"/>
  <c r="H518" i="2" s="1" a="1"/>
  <c r="H518" i="2" s="1"/>
  <c r="N517" i="2"/>
  <c r="M517" i="2"/>
  <c r="L517" i="2"/>
  <c r="K517" i="2"/>
  <c r="J517" i="2"/>
  <c r="E517" i="2"/>
  <c r="D517" i="2"/>
  <c r="C517" i="2"/>
  <c r="B517" i="2"/>
  <c r="A517" i="2"/>
  <c r="G517" i="2" s="1" a="1"/>
  <c r="G517" i="2" s="1"/>
  <c r="N516" i="2"/>
  <c r="M516" i="2"/>
  <c r="L516" i="2"/>
  <c r="K516" i="2"/>
  <c r="J516" i="2"/>
  <c r="Q516" i="2" s="1" a="1"/>
  <c r="Q516" i="2" s="1"/>
  <c r="E516" i="2"/>
  <c r="D516" i="2"/>
  <c r="C516" i="2"/>
  <c r="B516" i="2"/>
  <c r="A516" i="2"/>
  <c r="H516" i="2" s="1" a="1"/>
  <c r="H516" i="2" s="1"/>
  <c r="N515" i="2"/>
  <c r="M515" i="2"/>
  <c r="L515" i="2"/>
  <c r="K515" i="2"/>
  <c r="J515" i="2"/>
  <c r="E515" i="2"/>
  <c r="D515" i="2"/>
  <c r="C515" i="2"/>
  <c r="B515" i="2"/>
  <c r="A515" i="2"/>
  <c r="N514" i="2"/>
  <c r="M514" i="2"/>
  <c r="L514" i="2"/>
  <c r="K514" i="2"/>
  <c r="J514" i="2"/>
  <c r="E514" i="2"/>
  <c r="D514" i="2"/>
  <c r="C514" i="2"/>
  <c r="B514" i="2"/>
  <c r="A514" i="2"/>
  <c r="N513" i="2"/>
  <c r="M513" i="2"/>
  <c r="L513" i="2"/>
  <c r="K513" i="2"/>
  <c r="J513" i="2"/>
  <c r="E513" i="2"/>
  <c r="D513" i="2"/>
  <c r="C513" i="2"/>
  <c r="B513" i="2"/>
  <c r="A513" i="2"/>
  <c r="G513" i="2" s="1" a="1"/>
  <c r="G513" i="2" s="1"/>
  <c r="N512" i="2"/>
  <c r="M512" i="2"/>
  <c r="L512" i="2"/>
  <c r="K512" i="2"/>
  <c r="J512" i="2"/>
  <c r="E512" i="2"/>
  <c r="D512" i="2"/>
  <c r="C512" i="2"/>
  <c r="B512" i="2"/>
  <c r="A512" i="2"/>
  <c r="G512" i="2" s="1" a="1"/>
  <c r="G512" i="2" s="1"/>
  <c r="N511" i="2"/>
  <c r="M511" i="2"/>
  <c r="L511" i="2"/>
  <c r="K511" i="2"/>
  <c r="J511" i="2"/>
  <c r="P511" i="2" s="1" a="1"/>
  <c r="P511" i="2" s="1"/>
  <c r="E511" i="2"/>
  <c r="D511" i="2"/>
  <c r="C511" i="2"/>
  <c r="B511" i="2"/>
  <c r="A511" i="2"/>
  <c r="G511" i="2" s="1" a="1"/>
  <c r="G511" i="2" s="1"/>
  <c r="N510" i="2"/>
  <c r="M510" i="2"/>
  <c r="L510" i="2"/>
  <c r="K510" i="2"/>
  <c r="J510" i="2"/>
  <c r="E510" i="2"/>
  <c r="D510" i="2"/>
  <c r="C510" i="2"/>
  <c r="B510" i="2"/>
  <c r="A510" i="2"/>
  <c r="G510" i="2" s="1" a="1"/>
  <c r="G510" i="2" s="1"/>
  <c r="N509" i="2"/>
  <c r="M509" i="2"/>
  <c r="L509" i="2"/>
  <c r="K509" i="2"/>
  <c r="J509" i="2"/>
  <c r="P509" i="2" s="1" a="1"/>
  <c r="P509" i="2" s="1"/>
  <c r="E509" i="2"/>
  <c r="D509" i="2"/>
  <c r="C509" i="2"/>
  <c r="B509" i="2"/>
  <c r="A509" i="2"/>
  <c r="G509" i="2" s="1" a="1"/>
  <c r="G509" i="2" s="1"/>
  <c r="N508" i="2"/>
  <c r="M508" i="2"/>
  <c r="L508" i="2"/>
  <c r="K508" i="2"/>
  <c r="J508" i="2"/>
  <c r="O508" i="2" s="1" a="1"/>
  <c r="O508" i="2" s="1"/>
  <c r="E508" i="2"/>
  <c r="D508" i="2"/>
  <c r="C508" i="2"/>
  <c r="B508" i="2"/>
  <c r="A508" i="2"/>
  <c r="N507" i="2"/>
  <c r="M507" i="2"/>
  <c r="L507" i="2"/>
  <c r="K507" i="2"/>
  <c r="J507" i="2"/>
  <c r="O507" i="2" s="1" a="1"/>
  <c r="O507" i="2" s="1"/>
  <c r="E507" i="2"/>
  <c r="D507" i="2"/>
  <c r="C507" i="2"/>
  <c r="B507" i="2"/>
  <c r="A507" i="2"/>
  <c r="F507" i="2" s="1" a="1"/>
  <c r="F507" i="2" s="1"/>
  <c r="N506" i="2"/>
  <c r="M506" i="2"/>
  <c r="L506" i="2"/>
  <c r="K506" i="2"/>
  <c r="J506" i="2"/>
  <c r="E506" i="2"/>
  <c r="D506" i="2"/>
  <c r="C506" i="2"/>
  <c r="B506" i="2"/>
  <c r="A506" i="2"/>
  <c r="F506" i="2" s="1" a="1"/>
  <c r="F506" i="2" s="1"/>
  <c r="N505" i="2"/>
  <c r="M505" i="2"/>
  <c r="L505" i="2"/>
  <c r="K505" i="2"/>
  <c r="J505" i="2"/>
  <c r="P505" i="2" s="1" a="1"/>
  <c r="P505" i="2" s="1"/>
  <c r="E505" i="2"/>
  <c r="D505" i="2"/>
  <c r="C505" i="2"/>
  <c r="B505" i="2"/>
  <c r="A505" i="2"/>
  <c r="F505" i="2" s="1" a="1"/>
  <c r="F505" i="2" s="1"/>
  <c r="N504" i="2"/>
  <c r="M504" i="2"/>
  <c r="L504" i="2"/>
  <c r="K504" i="2"/>
  <c r="J504" i="2"/>
  <c r="E504" i="2"/>
  <c r="D504" i="2"/>
  <c r="C504" i="2"/>
  <c r="B504" i="2"/>
  <c r="A504" i="2"/>
  <c r="G504" i="2" s="1" a="1"/>
  <c r="G504" i="2" s="1"/>
  <c r="N503" i="2"/>
  <c r="M503" i="2"/>
  <c r="L503" i="2"/>
  <c r="K503" i="2"/>
  <c r="J503" i="2"/>
  <c r="P503" i="2" s="1" a="1"/>
  <c r="P503" i="2" s="1"/>
  <c r="E503" i="2"/>
  <c r="D503" i="2"/>
  <c r="C503" i="2"/>
  <c r="B503" i="2"/>
  <c r="A503" i="2"/>
  <c r="G503" i="2" s="1" a="1"/>
  <c r="G503" i="2" s="1"/>
  <c r="N502" i="2"/>
  <c r="M502" i="2"/>
  <c r="L502" i="2"/>
  <c r="K502" i="2"/>
  <c r="J502" i="2"/>
  <c r="P502" i="2" s="1" a="1"/>
  <c r="P502" i="2" s="1"/>
  <c r="E502" i="2"/>
  <c r="D502" i="2"/>
  <c r="C502" i="2"/>
  <c r="B502" i="2"/>
  <c r="A502" i="2"/>
  <c r="H502" i="2" s="1" a="1"/>
  <c r="H502" i="2" s="1"/>
  <c r="N501" i="2"/>
  <c r="M501" i="2"/>
  <c r="L501" i="2"/>
  <c r="K501" i="2"/>
  <c r="J501" i="2"/>
  <c r="P501" i="2" s="1" a="1"/>
  <c r="P501" i="2" s="1"/>
  <c r="E501" i="2"/>
  <c r="D501" i="2"/>
  <c r="C501" i="2"/>
  <c r="B501" i="2"/>
  <c r="A501" i="2"/>
  <c r="N500" i="2"/>
  <c r="M500" i="2"/>
  <c r="L500" i="2"/>
  <c r="K500" i="2"/>
  <c r="J500" i="2"/>
  <c r="P500" i="2" s="1" a="1"/>
  <c r="P500" i="2" s="1"/>
  <c r="E500" i="2"/>
  <c r="D500" i="2"/>
  <c r="C500" i="2"/>
  <c r="B500" i="2"/>
  <c r="A500" i="2"/>
  <c r="H500" i="2" s="1" a="1"/>
  <c r="H500" i="2" s="1"/>
  <c r="N499" i="2"/>
  <c r="M499" i="2"/>
  <c r="L499" i="2"/>
  <c r="K499" i="2"/>
  <c r="J499" i="2"/>
  <c r="P499" i="2" s="1" a="1"/>
  <c r="P499" i="2" s="1"/>
  <c r="E499" i="2"/>
  <c r="D499" i="2"/>
  <c r="C499" i="2"/>
  <c r="B499" i="2"/>
  <c r="A499" i="2"/>
  <c r="N498" i="2"/>
  <c r="M498" i="2"/>
  <c r="L498" i="2"/>
  <c r="K498" i="2"/>
  <c r="J498" i="2"/>
  <c r="Q498" i="2" s="1" a="1"/>
  <c r="Q498" i="2" s="1"/>
  <c r="E498" i="2"/>
  <c r="D498" i="2"/>
  <c r="C498" i="2"/>
  <c r="B498" i="2"/>
  <c r="A498" i="2"/>
  <c r="H498" i="2" s="1" a="1"/>
  <c r="H498" i="2" s="1"/>
  <c r="N497" i="2"/>
  <c r="M497" i="2"/>
  <c r="L497" i="2"/>
  <c r="K497" i="2"/>
  <c r="J497" i="2"/>
  <c r="P497" i="2" s="1" a="1"/>
  <c r="P497" i="2" s="1"/>
  <c r="E497" i="2"/>
  <c r="D497" i="2"/>
  <c r="C497" i="2"/>
  <c r="B497" i="2"/>
  <c r="A497" i="2"/>
  <c r="N496" i="2"/>
  <c r="M496" i="2"/>
  <c r="L496" i="2"/>
  <c r="K496" i="2"/>
  <c r="J496" i="2"/>
  <c r="E496" i="2"/>
  <c r="D496" i="2"/>
  <c r="C496" i="2"/>
  <c r="B496" i="2"/>
  <c r="A496" i="2"/>
  <c r="H496" i="2" s="1" a="1"/>
  <c r="H496" i="2" s="1"/>
  <c r="N495" i="2"/>
  <c r="M495" i="2"/>
  <c r="L495" i="2"/>
  <c r="K495" i="2"/>
  <c r="J495" i="2"/>
  <c r="P495" i="2" s="1" a="1"/>
  <c r="P495" i="2" s="1"/>
  <c r="E495" i="2"/>
  <c r="D495" i="2"/>
  <c r="C495" i="2"/>
  <c r="B495" i="2"/>
  <c r="A495" i="2"/>
  <c r="G495" i="2" s="1" a="1"/>
  <c r="G495" i="2" s="1"/>
  <c r="N494" i="2"/>
  <c r="M494" i="2"/>
  <c r="L494" i="2"/>
  <c r="K494" i="2"/>
  <c r="J494" i="2"/>
  <c r="O494" i="2" s="1" a="1"/>
  <c r="O494" i="2" s="1"/>
  <c r="E494" i="2"/>
  <c r="D494" i="2"/>
  <c r="C494" i="2"/>
  <c r="B494" i="2"/>
  <c r="A494" i="2"/>
  <c r="H494" i="2" s="1" a="1"/>
  <c r="H494" i="2" s="1"/>
  <c r="N493" i="2"/>
  <c r="M493" i="2"/>
  <c r="L493" i="2"/>
  <c r="K493" i="2"/>
  <c r="J493" i="2"/>
  <c r="E493" i="2"/>
  <c r="D493" i="2"/>
  <c r="C493" i="2"/>
  <c r="B493" i="2"/>
  <c r="A493" i="2"/>
  <c r="H493" i="2" s="1" a="1"/>
  <c r="H493" i="2" s="1"/>
  <c r="N492" i="2"/>
  <c r="M492" i="2"/>
  <c r="L492" i="2"/>
  <c r="K492" i="2"/>
  <c r="J492" i="2"/>
  <c r="P492" i="2" s="1" a="1"/>
  <c r="P492" i="2" s="1"/>
  <c r="E492" i="2"/>
  <c r="D492" i="2"/>
  <c r="C492" i="2"/>
  <c r="B492" i="2"/>
  <c r="A492" i="2"/>
  <c r="N491" i="2"/>
  <c r="M491" i="2"/>
  <c r="L491" i="2"/>
  <c r="K491" i="2"/>
  <c r="J491" i="2"/>
  <c r="Q491" i="2" s="1" a="1"/>
  <c r="Q491" i="2" s="1"/>
  <c r="E491" i="2"/>
  <c r="D491" i="2"/>
  <c r="C491" i="2"/>
  <c r="B491" i="2"/>
  <c r="A491" i="2"/>
  <c r="H491" i="2" s="1" a="1"/>
  <c r="H491" i="2" s="1"/>
  <c r="N490" i="2"/>
  <c r="M490" i="2"/>
  <c r="L490" i="2"/>
  <c r="K490" i="2"/>
  <c r="J490" i="2"/>
  <c r="P490" i="2" s="1" a="1"/>
  <c r="P490" i="2" s="1"/>
  <c r="E490" i="2"/>
  <c r="D490" i="2"/>
  <c r="C490" i="2"/>
  <c r="B490" i="2"/>
  <c r="A490" i="2"/>
  <c r="F490" i="2" s="1" a="1"/>
  <c r="F490" i="2" s="1"/>
  <c r="N489" i="2"/>
  <c r="M489" i="2"/>
  <c r="L489" i="2"/>
  <c r="K489" i="2"/>
  <c r="J489" i="2"/>
  <c r="E489" i="2"/>
  <c r="D489" i="2"/>
  <c r="C489" i="2"/>
  <c r="B489" i="2"/>
  <c r="A489" i="2"/>
  <c r="H489" i="2" s="1" a="1"/>
  <c r="H489" i="2" s="1"/>
  <c r="N488" i="2"/>
  <c r="M488" i="2"/>
  <c r="L488" i="2"/>
  <c r="K488" i="2"/>
  <c r="J488" i="2"/>
  <c r="P488" i="2" s="1" a="1"/>
  <c r="P488" i="2" s="1"/>
  <c r="E488" i="2"/>
  <c r="D488" i="2"/>
  <c r="C488" i="2"/>
  <c r="B488" i="2"/>
  <c r="A488" i="2"/>
  <c r="H488" i="2" s="1" a="1"/>
  <c r="H488" i="2" s="1"/>
  <c r="N487" i="2"/>
  <c r="M487" i="2"/>
  <c r="L487" i="2"/>
  <c r="K487" i="2"/>
  <c r="J487" i="2"/>
  <c r="Q487" i="2" s="1" a="1"/>
  <c r="Q487" i="2" s="1"/>
  <c r="E487" i="2"/>
  <c r="D487" i="2"/>
  <c r="C487" i="2"/>
  <c r="B487" i="2"/>
  <c r="A487" i="2"/>
  <c r="N486" i="2"/>
  <c r="M486" i="2"/>
  <c r="L486" i="2"/>
  <c r="K486" i="2"/>
  <c r="J486" i="2"/>
  <c r="E486" i="2"/>
  <c r="D486" i="2"/>
  <c r="C486" i="2"/>
  <c r="B486" i="2"/>
  <c r="A486" i="2"/>
  <c r="H486" i="2" s="1" a="1"/>
  <c r="H486" i="2" s="1"/>
  <c r="N485" i="2"/>
  <c r="M485" i="2"/>
  <c r="L485" i="2"/>
  <c r="K485" i="2"/>
  <c r="J485" i="2"/>
  <c r="P485" i="2" s="1" a="1"/>
  <c r="P485" i="2" s="1"/>
  <c r="E485" i="2"/>
  <c r="D485" i="2"/>
  <c r="C485" i="2"/>
  <c r="B485" i="2"/>
  <c r="A485" i="2"/>
  <c r="H485" i="2" s="1" a="1"/>
  <c r="H485" i="2" s="1"/>
  <c r="N484" i="2"/>
  <c r="M484" i="2"/>
  <c r="L484" i="2"/>
  <c r="K484" i="2"/>
  <c r="J484" i="2"/>
  <c r="E484" i="2"/>
  <c r="D484" i="2"/>
  <c r="C484" i="2"/>
  <c r="B484" i="2"/>
  <c r="A484" i="2"/>
  <c r="N483" i="2"/>
  <c r="M483" i="2"/>
  <c r="L483" i="2"/>
  <c r="K483" i="2"/>
  <c r="J483" i="2"/>
  <c r="Q483" i="2" s="1" a="1"/>
  <c r="Q483" i="2" s="1"/>
  <c r="E483" i="2"/>
  <c r="D483" i="2"/>
  <c r="C483" i="2"/>
  <c r="B483" i="2"/>
  <c r="A483" i="2"/>
  <c r="N482" i="2"/>
  <c r="M482" i="2"/>
  <c r="L482" i="2"/>
  <c r="K482" i="2"/>
  <c r="J482" i="2"/>
  <c r="P482" i="2" s="1" a="1"/>
  <c r="P482" i="2" s="1"/>
  <c r="E482" i="2"/>
  <c r="D482" i="2"/>
  <c r="C482" i="2"/>
  <c r="B482" i="2"/>
  <c r="A482" i="2"/>
  <c r="F482" i="2" s="1" a="1"/>
  <c r="F482" i="2" s="1"/>
  <c r="N481" i="2"/>
  <c r="M481" i="2"/>
  <c r="L481" i="2"/>
  <c r="K481" i="2"/>
  <c r="J481" i="2"/>
  <c r="E481" i="2"/>
  <c r="D481" i="2"/>
  <c r="C481" i="2"/>
  <c r="B481" i="2"/>
  <c r="A481" i="2"/>
  <c r="N480" i="2"/>
  <c r="M480" i="2"/>
  <c r="L480" i="2"/>
  <c r="K480" i="2"/>
  <c r="J480" i="2"/>
  <c r="P480" i="2" s="1" a="1"/>
  <c r="P480" i="2" s="1"/>
  <c r="E480" i="2"/>
  <c r="D480" i="2"/>
  <c r="C480" i="2"/>
  <c r="B480" i="2"/>
  <c r="A480" i="2"/>
  <c r="H480" i="2" s="1" a="1"/>
  <c r="H480" i="2" s="1"/>
  <c r="N479" i="2"/>
  <c r="M479" i="2"/>
  <c r="L479" i="2"/>
  <c r="K479" i="2"/>
  <c r="J479" i="2"/>
  <c r="Q479" i="2" s="1" a="1"/>
  <c r="Q479" i="2" s="1"/>
  <c r="E479" i="2"/>
  <c r="D479" i="2"/>
  <c r="C479" i="2"/>
  <c r="B479" i="2"/>
  <c r="A479" i="2"/>
  <c r="G479" i="2" s="1" a="1"/>
  <c r="G479" i="2" s="1"/>
  <c r="N478" i="2"/>
  <c r="M478" i="2"/>
  <c r="L478" i="2"/>
  <c r="K478" i="2"/>
  <c r="J478" i="2"/>
  <c r="P478" i="2" s="1" a="1"/>
  <c r="P478" i="2" s="1"/>
  <c r="E478" i="2"/>
  <c r="D478" i="2"/>
  <c r="C478" i="2"/>
  <c r="B478" i="2"/>
  <c r="A478" i="2"/>
  <c r="F478" i="2" s="1" a="1"/>
  <c r="F478" i="2" s="1"/>
  <c r="N477" i="2"/>
  <c r="M477" i="2"/>
  <c r="L477" i="2"/>
  <c r="K477" i="2"/>
  <c r="J477" i="2"/>
  <c r="P477" i="2" s="1" a="1"/>
  <c r="P477" i="2" s="1"/>
  <c r="E477" i="2"/>
  <c r="D477" i="2"/>
  <c r="C477" i="2"/>
  <c r="B477" i="2"/>
  <c r="A477" i="2"/>
  <c r="H477" i="2" s="1" a="1"/>
  <c r="H477" i="2" s="1"/>
  <c r="N476" i="2"/>
  <c r="M476" i="2"/>
  <c r="L476" i="2"/>
  <c r="K476" i="2"/>
  <c r="J476" i="2"/>
  <c r="P476" i="2" s="1" a="1"/>
  <c r="P476" i="2" s="1"/>
  <c r="E476" i="2"/>
  <c r="D476" i="2"/>
  <c r="C476" i="2"/>
  <c r="B476" i="2"/>
  <c r="A476" i="2"/>
  <c r="N475" i="2"/>
  <c r="M475" i="2"/>
  <c r="L475" i="2"/>
  <c r="K475" i="2"/>
  <c r="J475" i="2"/>
  <c r="Q475" i="2" s="1" a="1"/>
  <c r="Q475" i="2" s="1"/>
  <c r="E475" i="2"/>
  <c r="D475" i="2"/>
  <c r="C475" i="2"/>
  <c r="B475" i="2"/>
  <c r="A475" i="2"/>
  <c r="H475" i="2" s="1" a="1"/>
  <c r="H475" i="2" s="1"/>
  <c r="N474" i="2"/>
  <c r="M474" i="2"/>
  <c r="L474" i="2"/>
  <c r="K474" i="2"/>
  <c r="J474" i="2"/>
  <c r="P474" i="2" s="1" a="1"/>
  <c r="P474" i="2" s="1"/>
  <c r="E474" i="2"/>
  <c r="D474" i="2"/>
  <c r="C474" i="2"/>
  <c r="B474" i="2"/>
  <c r="A474" i="2"/>
  <c r="N473" i="2"/>
  <c r="M473" i="2"/>
  <c r="L473" i="2"/>
  <c r="K473" i="2"/>
  <c r="J473" i="2"/>
  <c r="E473" i="2"/>
  <c r="D473" i="2"/>
  <c r="C473" i="2"/>
  <c r="B473" i="2"/>
  <c r="A473" i="2"/>
  <c r="N472" i="2"/>
  <c r="M472" i="2"/>
  <c r="L472" i="2"/>
  <c r="K472" i="2"/>
  <c r="J472" i="2"/>
  <c r="P472" i="2" s="1" a="1"/>
  <c r="P472" i="2" s="1"/>
  <c r="E472" i="2"/>
  <c r="D472" i="2"/>
  <c r="C472" i="2"/>
  <c r="B472" i="2"/>
  <c r="A472" i="2"/>
  <c r="N471" i="2"/>
  <c r="M471" i="2"/>
  <c r="L471" i="2"/>
  <c r="K471" i="2"/>
  <c r="J471" i="2"/>
  <c r="Q471" i="2" s="1" a="1"/>
  <c r="Q471" i="2" s="1"/>
  <c r="E471" i="2"/>
  <c r="D471" i="2"/>
  <c r="C471" i="2"/>
  <c r="B471" i="2"/>
  <c r="A471" i="2"/>
  <c r="G471" i="2" s="1" a="1"/>
  <c r="G471" i="2" s="1"/>
  <c r="N470" i="2"/>
  <c r="M470" i="2"/>
  <c r="L470" i="2"/>
  <c r="K470" i="2"/>
  <c r="J470" i="2"/>
  <c r="E470" i="2"/>
  <c r="D470" i="2"/>
  <c r="C470" i="2"/>
  <c r="B470" i="2"/>
  <c r="A470" i="2"/>
  <c r="G470" i="2" s="1" a="1"/>
  <c r="G470" i="2" s="1"/>
  <c r="N469" i="2"/>
  <c r="M469" i="2"/>
  <c r="L469" i="2"/>
  <c r="K469" i="2"/>
  <c r="J469" i="2"/>
  <c r="P469" i="2" s="1" a="1"/>
  <c r="P469" i="2" s="1"/>
  <c r="E469" i="2"/>
  <c r="D469" i="2"/>
  <c r="C469" i="2"/>
  <c r="B469" i="2"/>
  <c r="A469" i="2"/>
  <c r="H469" i="2" s="1" a="1"/>
  <c r="H469" i="2" s="1"/>
  <c r="N468" i="2"/>
  <c r="M468" i="2"/>
  <c r="L468" i="2"/>
  <c r="K468" i="2"/>
  <c r="J468" i="2"/>
  <c r="E468" i="2"/>
  <c r="D468" i="2"/>
  <c r="C468" i="2"/>
  <c r="B468" i="2"/>
  <c r="A468" i="2"/>
  <c r="N467" i="2"/>
  <c r="M467" i="2"/>
  <c r="L467" i="2"/>
  <c r="K467" i="2"/>
  <c r="J467" i="2"/>
  <c r="Q467" i="2" s="1" a="1"/>
  <c r="Q467" i="2" s="1"/>
  <c r="E467" i="2"/>
  <c r="D467" i="2"/>
  <c r="C467" i="2"/>
  <c r="B467" i="2"/>
  <c r="A467" i="2"/>
  <c r="N466" i="2"/>
  <c r="M466" i="2"/>
  <c r="L466" i="2"/>
  <c r="K466" i="2"/>
  <c r="J466" i="2"/>
  <c r="P466" i="2" s="1" a="1"/>
  <c r="P466" i="2" s="1"/>
  <c r="E466" i="2"/>
  <c r="D466" i="2"/>
  <c r="C466" i="2"/>
  <c r="B466" i="2"/>
  <c r="A466" i="2"/>
  <c r="F466" i="2" s="1" a="1"/>
  <c r="F466" i="2" s="1"/>
  <c r="N465" i="2"/>
  <c r="M465" i="2"/>
  <c r="L465" i="2"/>
  <c r="K465" i="2"/>
  <c r="J465" i="2"/>
  <c r="Q465" i="2" s="1" a="1"/>
  <c r="Q465" i="2" s="1"/>
  <c r="E465" i="2"/>
  <c r="D465" i="2"/>
  <c r="C465" i="2"/>
  <c r="B465" i="2"/>
  <c r="A465" i="2"/>
  <c r="H465" i="2" s="1" a="1"/>
  <c r="H465" i="2" s="1"/>
  <c r="N464" i="2"/>
  <c r="M464" i="2"/>
  <c r="L464" i="2"/>
  <c r="K464" i="2"/>
  <c r="J464" i="2"/>
  <c r="P464" i="2" s="1" a="1"/>
  <c r="P464" i="2" s="1"/>
  <c r="E464" i="2"/>
  <c r="D464" i="2"/>
  <c r="C464" i="2"/>
  <c r="B464" i="2"/>
  <c r="A464" i="2"/>
  <c r="H464" i="2" s="1" a="1"/>
  <c r="H464" i="2" s="1"/>
  <c r="N463" i="2"/>
  <c r="M463" i="2"/>
  <c r="L463" i="2"/>
  <c r="K463" i="2"/>
  <c r="J463" i="2"/>
  <c r="Q463" i="2" s="1" a="1"/>
  <c r="Q463" i="2" s="1"/>
  <c r="E463" i="2"/>
  <c r="D463" i="2"/>
  <c r="C463" i="2"/>
  <c r="B463" i="2"/>
  <c r="A463" i="2"/>
  <c r="G463" i="2" s="1" a="1"/>
  <c r="G463" i="2" s="1"/>
  <c r="N462" i="2"/>
  <c r="M462" i="2"/>
  <c r="L462" i="2"/>
  <c r="K462" i="2"/>
  <c r="J462" i="2"/>
  <c r="P462" i="2" s="1" a="1"/>
  <c r="P462" i="2" s="1"/>
  <c r="E462" i="2"/>
  <c r="D462" i="2"/>
  <c r="C462" i="2"/>
  <c r="B462" i="2"/>
  <c r="A462" i="2"/>
  <c r="H462" i="2" s="1" a="1"/>
  <c r="H462" i="2" s="1"/>
  <c r="N461" i="2"/>
  <c r="M461" i="2"/>
  <c r="L461" i="2"/>
  <c r="K461" i="2"/>
  <c r="J461" i="2"/>
  <c r="E461" i="2"/>
  <c r="D461" i="2"/>
  <c r="C461" i="2"/>
  <c r="B461" i="2"/>
  <c r="A461" i="2"/>
  <c r="H461" i="2" s="1" a="1"/>
  <c r="H461" i="2" s="1"/>
  <c r="N460" i="2"/>
  <c r="M460" i="2"/>
  <c r="L460" i="2"/>
  <c r="K460" i="2"/>
  <c r="J460" i="2"/>
  <c r="P460" i="2" s="1" a="1"/>
  <c r="P460" i="2" s="1"/>
  <c r="E460" i="2"/>
  <c r="D460" i="2"/>
  <c r="C460" i="2"/>
  <c r="B460" i="2"/>
  <c r="A460" i="2"/>
  <c r="N459" i="2"/>
  <c r="M459" i="2"/>
  <c r="L459" i="2"/>
  <c r="K459" i="2"/>
  <c r="J459" i="2"/>
  <c r="Q459" i="2" s="1" a="1"/>
  <c r="Q459" i="2" s="1"/>
  <c r="E459" i="2"/>
  <c r="D459" i="2"/>
  <c r="C459" i="2"/>
  <c r="B459" i="2"/>
  <c r="A459" i="2"/>
  <c r="H459" i="2" s="1" a="1"/>
  <c r="H459" i="2" s="1"/>
  <c r="N458" i="2"/>
  <c r="M458" i="2"/>
  <c r="L458" i="2"/>
  <c r="K458" i="2"/>
  <c r="J458" i="2"/>
  <c r="P458" i="2" s="1" a="1"/>
  <c r="P458" i="2" s="1"/>
  <c r="E458" i="2"/>
  <c r="D458" i="2"/>
  <c r="C458" i="2"/>
  <c r="B458" i="2"/>
  <c r="A458" i="2"/>
  <c r="N457" i="2"/>
  <c r="M457" i="2"/>
  <c r="L457" i="2"/>
  <c r="K457" i="2"/>
  <c r="J457" i="2"/>
  <c r="Q457" i="2" s="1" a="1"/>
  <c r="Q457" i="2" s="1"/>
  <c r="E457" i="2"/>
  <c r="D457" i="2"/>
  <c r="C457" i="2"/>
  <c r="B457" i="2"/>
  <c r="A457" i="2"/>
  <c r="H457" i="2" s="1" a="1"/>
  <c r="H457" i="2" s="1"/>
  <c r="N456" i="2"/>
  <c r="M456" i="2"/>
  <c r="L456" i="2"/>
  <c r="K456" i="2"/>
  <c r="J456" i="2"/>
  <c r="P456" i="2" s="1" a="1"/>
  <c r="P456" i="2" s="1"/>
  <c r="E456" i="2"/>
  <c r="D456" i="2"/>
  <c r="C456" i="2"/>
  <c r="B456" i="2"/>
  <c r="A456" i="2"/>
  <c r="N455" i="2"/>
  <c r="M455" i="2"/>
  <c r="L455" i="2"/>
  <c r="K455" i="2"/>
  <c r="J455" i="2"/>
  <c r="Q455" i="2" s="1" a="1"/>
  <c r="Q455" i="2" s="1"/>
  <c r="E455" i="2"/>
  <c r="D455" i="2"/>
  <c r="C455" i="2"/>
  <c r="B455" i="2"/>
  <c r="A455" i="2"/>
  <c r="N454" i="2"/>
  <c r="M454" i="2"/>
  <c r="L454" i="2"/>
  <c r="K454" i="2"/>
  <c r="J454" i="2"/>
  <c r="E454" i="2"/>
  <c r="D454" i="2"/>
  <c r="C454" i="2"/>
  <c r="B454" i="2"/>
  <c r="A454" i="2"/>
  <c r="N453" i="2"/>
  <c r="M453" i="2"/>
  <c r="L453" i="2"/>
  <c r="K453" i="2"/>
  <c r="J453" i="2"/>
  <c r="P453" i="2" s="1" a="1"/>
  <c r="P453" i="2" s="1"/>
  <c r="E453" i="2"/>
  <c r="D453" i="2"/>
  <c r="C453" i="2"/>
  <c r="B453" i="2"/>
  <c r="A453" i="2"/>
  <c r="H453" i="2" s="1" a="1"/>
  <c r="H453" i="2" s="1"/>
  <c r="N452" i="2"/>
  <c r="M452" i="2"/>
  <c r="L452" i="2"/>
  <c r="K452" i="2"/>
  <c r="J452" i="2"/>
  <c r="P452" i="2" s="1" a="1"/>
  <c r="P452" i="2" s="1"/>
  <c r="E452" i="2"/>
  <c r="D452" i="2"/>
  <c r="C452" i="2"/>
  <c r="B452" i="2"/>
  <c r="A452" i="2"/>
  <c r="N451" i="2"/>
  <c r="M451" i="2"/>
  <c r="L451" i="2"/>
  <c r="K451" i="2"/>
  <c r="J451" i="2"/>
  <c r="Q451" i="2" s="1" a="1"/>
  <c r="Q451" i="2" s="1"/>
  <c r="E451" i="2"/>
  <c r="D451" i="2"/>
  <c r="C451" i="2"/>
  <c r="B451" i="2"/>
  <c r="A451" i="2"/>
  <c r="H451" i="2" s="1" a="1"/>
  <c r="H451" i="2" s="1"/>
  <c r="N450" i="2"/>
  <c r="M450" i="2"/>
  <c r="L450" i="2"/>
  <c r="K450" i="2"/>
  <c r="J450" i="2"/>
  <c r="P450" i="2" s="1" a="1"/>
  <c r="P450" i="2" s="1"/>
  <c r="E450" i="2"/>
  <c r="D450" i="2"/>
  <c r="C450" i="2"/>
  <c r="B450" i="2"/>
  <c r="A450" i="2"/>
  <c r="F450" i="2" s="1" a="1"/>
  <c r="F450" i="2" s="1"/>
  <c r="N449" i="2"/>
  <c r="M449" i="2"/>
  <c r="L449" i="2"/>
  <c r="K449" i="2"/>
  <c r="J449" i="2"/>
  <c r="E449" i="2"/>
  <c r="D449" i="2"/>
  <c r="C449" i="2"/>
  <c r="B449" i="2"/>
  <c r="A449" i="2"/>
  <c r="H449" i="2" s="1" a="1"/>
  <c r="H449" i="2" s="1"/>
  <c r="N448" i="2"/>
  <c r="M448" i="2"/>
  <c r="L448" i="2"/>
  <c r="K448" i="2"/>
  <c r="J448" i="2"/>
  <c r="P448" i="2" s="1" a="1"/>
  <c r="P448" i="2" s="1"/>
  <c r="E448" i="2"/>
  <c r="D448" i="2"/>
  <c r="C448" i="2"/>
  <c r="B448" i="2"/>
  <c r="A448" i="2"/>
  <c r="H448" i="2" s="1" a="1"/>
  <c r="H448" i="2" s="1"/>
  <c r="N447" i="2"/>
  <c r="M447" i="2"/>
  <c r="L447" i="2"/>
  <c r="K447" i="2"/>
  <c r="J447" i="2"/>
  <c r="Q447" i="2" s="1" a="1"/>
  <c r="Q447" i="2" s="1"/>
  <c r="E447" i="2"/>
  <c r="D447" i="2"/>
  <c r="C447" i="2"/>
  <c r="B447" i="2"/>
  <c r="A447" i="2"/>
  <c r="G447" i="2" s="1" a="1"/>
  <c r="G447" i="2" s="1"/>
  <c r="N446" i="2"/>
  <c r="M446" i="2"/>
  <c r="L446" i="2"/>
  <c r="K446" i="2"/>
  <c r="J446" i="2"/>
  <c r="P446" i="2" s="1" a="1"/>
  <c r="P446" i="2" s="1"/>
  <c r="E446" i="2"/>
  <c r="D446" i="2"/>
  <c r="C446" i="2"/>
  <c r="B446" i="2"/>
  <c r="A446" i="2"/>
  <c r="N445" i="2"/>
  <c r="M445" i="2"/>
  <c r="L445" i="2"/>
  <c r="K445" i="2"/>
  <c r="J445" i="2"/>
  <c r="E445" i="2"/>
  <c r="D445" i="2"/>
  <c r="C445" i="2"/>
  <c r="B445" i="2"/>
  <c r="A445" i="2"/>
  <c r="H445" i="2" s="1" a="1"/>
  <c r="H445" i="2" s="1"/>
  <c r="N444" i="2"/>
  <c r="M444" i="2"/>
  <c r="L444" i="2"/>
  <c r="K444" i="2"/>
  <c r="J444" i="2"/>
  <c r="P444" i="2" s="1" a="1"/>
  <c r="P444" i="2" s="1"/>
  <c r="E444" i="2"/>
  <c r="D444" i="2"/>
  <c r="C444" i="2"/>
  <c r="B444" i="2"/>
  <c r="A444" i="2"/>
  <c r="N443" i="2"/>
  <c r="M443" i="2"/>
  <c r="L443" i="2"/>
  <c r="K443" i="2"/>
  <c r="J443" i="2"/>
  <c r="Q443" i="2" s="1" a="1"/>
  <c r="Q443" i="2" s="1"/>
  <c r="E443" i="2"/>
  <c r="D443" i="2"/>
  <c r="C443" i="2"/>
  <c r="B443" i="2"/>
  <c r="A443" i="2"/>
  <c r="H443" i="2" s="1" a="1"/>
  <c r="H443" i="2" s="1"/>
  <c r="N442" i="2"/>
  <c r="M442" i="2"/>
  <c r="L442" i="2"/>
  <c r="K442" i="2"/>
  <c r="J442" i="2"/>
  <c r="P442" i="2" s="1" a="1"/>
  <c r="P442" i="2" s="1"/>
  <c r="E442" i="2"/>
  <c r="D442" i="2"/>
  <c r="C442" i="2"/>
  <c r="B442" i="2"/>
  <c r="A442" i="2"/>
  <c r="F442" i="2" s="1" a="1"/>
  <c r="F442" i="2" s="1"/>
  <c r="N441" i="2"/>
  <c r="M441" i="2"/>
  <c r="L441" i="2"/>
  <c r="K441" i="2"/>
  <c r="J441" i="2"/>
  <c r="Q441" i="2" s="1" a="1"/>
  <c r="Q441" i="2" s="1"/>
  <c r="E441" i="2"/>
  <c r="D441" i="2"/>
  <c r="C441" i="2"/>
  <c r="B441" i="2"/>
  <c r="A441" i="2"/>
  <c r="H441" i="2" s="1" a="1"/>
  <c r="H441" i="2" s="1"/>
  <c r="N440" i="2"/>
  <c r="M440" i="2"/>
  <c r="L440" i="2"/>
  <c r="K440" i="2"/>
  <c r="J440" i="2"/>
  <c r="P440" i="2" s="1" a="1"/>
  <c r="P440" i="2" s="1"/>
  <c r="E440" i="2"/>
  <c r="D440" i="2"/>
  <c r="C440" i="2"/>
  <c r="B440" i="2"/>
  <c r="A440" i="2"/>
  <c r="H440" i="2" s="1" a="1"/>
  <c r="H440" i="2" s="1"/>
  <c r="N439" i="2"/>
  <c r="M439" i="2"/>
  <c r="L439" i="2"/>
  <c r="K439" i="2"/>
  <c r="J439" i="2"/>
  <c r="Q439" i="2" s="1" a="1"/>
  <c r="Q439" i="2" s="1"/>
  <c r="E439" i="2"/>
  <c r="D439" i="2"/>
  <c r="C439" i="2"/>
  <c r="B439" i="2"/>
  <c r="A439" i="2"/>
  <c r="N438" i="2"/>
  <c r="M438" i="2"/>
  <c r="L438" i="2"/>
  <c r="K438" i="2"/>
  <c r="J438" i="2"/>
  <c r="E438" i="2"/>
  <c r="D438" i="2"/>
  <c r="C438" i="2"/>
  <c r="B438" i="2"/>
  <c r="A438" i="2"/>
  <c r="N437" i="2"/>
  <c r="M437" i="2"/>
  <c r="L437" i="2"/>
  <c r="K437" i="2"/>
  <c r="J437" i="2"/>
  <c r="P437" i="2" s="1" a="1"/>
  <c r="P437" i="2" s="1"/>
  <c r="E437" i="2"/>
  <c r="D437" i="2"/>
  <c r="C437" i="2"/>
  <c r="B437" i="2"/>
  <c r="A437" i="2"/>
  <c r="H437" i="2" s="1" a="1"/>
  <c r="H437" i="2" s="1"/>
  <c r="N436" i="2"/>
  <c r="M436" i="2"/>
  <c r="L436" i="2"/>
  <c r="K436" i="2"/>
  <c r="J436" i="2"/>
  <c r="P436" i="2" s="1" a="1"/>
  <c r="P436" i="2" s="1"/>
  <c r="E436" i="2"/>
  <c r="D436" i="2"/>
  <c r="C436" i="2"/>
  <c r="B436" i="2"/>
  <c r="A436" i="2"/>
  <c r="N435" i="2"/>
  <c r="M435" i="2"/>
  <c r="L435" i="2"/>
  <c r="K435" i="2"/>
  <c r="J435" i="2"/>
  <c r="Q435" i="2" s="1" a="1"/>
  <c r="Q435" i="2" s="1"/>
  <c r="E435" i="2"/>
  <c r="D435" i="2"/>
  <c r="C435" i="2"/>
  <c r="B435" i="2"/>
  <c r="A435" i="2"/>
  <c r="H435" i="2" s="1" a="1"/>
  <c r="H435" i="2" s="1"/>
  <c r="N434" i="2"/>
  <c r="M434" i="2"/>
  <c r="L434" i="2"/>
  <c r="K434" i="2"/>
  <c r="J434" i="2"/>
  <c r="P434" i="2" s="1" a="1"/>
  <c r="P434" i="2" s="1"/>
  <c r="E434" i="2"/>
  <c r="D434" i="2"/>
  <c r="C434" i="2"/>
  <c r="B434" i="2"/>
  <c r="A434" i="2"/>
  <c r="F434" i="2" s="1" a="1"/>
  <c r="F434" i="2" s="1"/>
  <c r="N433" i="2"/>
  <c r="M433" i="2"/>
  <c r="L433" i="2"/>
  <c r="K433" i="2"/>
  <c r="J433" i="2"/>
  <c r="Q433" i="2" s="1" a="1"/>
  <c r="Q433" i="2" s="1"/>
  <c r="E433" i="2"/>
  <c r="D433" i="2"/>
  <c r="C433" i="2"/>
  <c r="B433" i="2"/>
  <c r="A433" i="2"/>
  <c r="N432" i="2"/>
  <c r="M432" i="2"/>
  <c r="L432" i="2"/>
  <c r="K432" i="2"/>
  <c r="J432" i="2"/>
  <c r="P432" i="2" s="1" a="1"/>
  <c r="P432" i="2" s="1"/>
  <c r="E432" i="2"/>
  <c r="D432" i="2"/>
  <c r="C432" i="2"/>
  <c r="B432" i="2"/>
  <c r="A432" i="2"/>
  <c r="H432" i="2" s="1" a="1"/>
  <c r="H432" i="2" s="1"/>
  <c r="N431" i="2"/>
  <c r="M431" i="2"/>
  <c r="L431" i="2"/>
  <c r="K431" i="2"/>
  <c r="J431" i="2"/>
  <c r="Q431" i="2" s="1" a="1"/>
  <c r="Q431" i="2" s="1"/>
  <c r="E431" i="2"/>
  <c r="D431" i="2"/>
  <c r="C431" i="2"/>
  <c r="B431" i="2"/>
  <c r="A431" i="2"/>
  <c r="G431" i="2" s="1" a="1"/>
  <c r="G431" i="2" s="1"/>
  <c r="N430" i="2"/>
  <c r="M430" i="2"/>
  <c r="L430" i="2"/>
  <c r="K430" i="2"/>
  <c r="J430" i="2"/>
  <c r="P430" i="2" s="1" a="1"/>
  <c r="P430" i="2" s="1"/>
  <c r="E430" i="2"/>
  <c r="D430" i="2"/>
  <c r="C430" i="2"/>
  <c r="B430" i="2"/>
  <c r="A430" i="2"/>
  <c r="G430" i="2" s="1" a="1"/>
  <c r="G430" i="2" s="1"/>
  <c r="N429" i="2"/>
  <c r="M429" i="2"/>
  <c r="L429" i="2"/>
  <c r="K429" i="2"/>
  <c r="J429" i="2"/>
  <c r="E429" i="2"/>
  <c r="D429" i="2"/>
  <c r="C429" i="2"/>
  <c r="B429" i="2"/>
  <c r="A429" i="2"/>
  <c r="H429" i="2" s="1" a="1"/>
  <c r="H429" i="2" s="1"/>
  <c r="N428" i="2"/>
  <c r="M428" i="2"/>
  <c r="L428" i="2"/>
  <c r="K428" i="2"/>
  <c r="J428" i="2"/>
  <c r="P428" i="2" s="1" a="1"/>
  <c r="P428" i="2" s="1"/>
  <c r="E428" i="2"/>
  <c r="D428" i="2"/>
  <c r="C428" i="2"/>
  <c r="B428" i="2"/>
  <c r="A428" i="2"/>
  <c r="G428" i="2" s="1" a="1"/>
  <c r="G428" i="2" s="1"/>
  <c r="N427" i="2"/>
  <c r="M427" i="2"/>
  <c r="L427" i="2"/>
  <c r="K427" i="2"/>
  <c r="J427" i="2"/>
  <c r="E427" i="2"/>
  <c r="D427" i="2"/>
  <c r="C427" i="2"/>
  <c r="B427" i="2"/>
  <c r="A427" i="2"/>
  <c r="N426" i="2"/>
  <c r="M426" i="2"/>
  <c r="L426" i="2"/>
  <c r="K426" i="2"/>
  <c r="J426" i="2"/>
  <c r="P426" i="2" s="1" a="1"/>
  <c r="P426" i="2" s="1"/>
  <c r="E426" i="2"/>
  <c r="D426" i="2"/>
  <c r="C426" i="2"/>
  <c r="B426" i="2"/>
  <c r="A426" i="2"/>
  <c r="H426" i="2" s="1" a="1"/>
  <c r="H426" i="2" s="1"/>
  <c r="N425" i="2"/>
  <c r="M425" i="2"/>
  <c r="L425" i="2"/>
  <c r="K425" i="2"/>
  <c r="J425" i="2"/>
  <c r="Q425" i="2" s="1" a="1"/>
  <c r="Q425" i="2" s="1"/>
  <c r="E425" i="2"/>
  <c r="D425" i="2"/>
  <c r="C425" i="2"/>
  <c r="B425" i="2"/>
  <c r="A425" i="2"/>
  <c r="H425" i="2" s="1" a="1"/>
  <c r="H425" i="2" s="1"/>
  <c r="N424" i="2"/>
  <c r="M424" i="2"/>
  <c r="L424" i="2"/>
  <c r="K424" i="2"/>
  <c r="J424" i="2"/>
  <c r="P424" i="2" s="1" a="1"/>
  <c r="P424" i="2" s="1"/>
  <c r="E424" i="2"/>
  <c r="D424" i="2"/>
  <c r="C424" i="2"/>
  <c r="B424" i="2"/>
  <c r="A424" i="2"/>
  <c r="G424" i="2" s="1" a="1"/>
  <c r="G424" i="2" s="1"/>
  <c r="N423" i="2"/>
  <c r="M423" i="2"/>
  <c r="L423" i="2"/>
  <c r="K423" i="2"/>
  <c r="J423" i="2"/>
  <c r="E423" i="2"/>
  <c r="D423" i="2"/>
  <c r="C423" i="2"/>
  <c r="B423" i="2"/>
  <c r="A423" i="2"/>
  <c r="N422" i="2"/>
  <c r="M422" i="2"/>
  <c r="L422" i="2"/>
  <c r="K422" i="2"/>
  <c r="J422" i="2"/>
  <c r="P422" i="2" s="1" a="1"/>
  <c r="P422" i="2" s="1"/>
  <c r="E422" i="2"/>
  <c r="D422" i="2"/>
  <c r="C422" i="2"/>
  <c r="B422" i="2"/>
  <c r="A422" i="2"/>
  <c r="G422" i="2" s="1" a="1"/>
  <c r="G422" i="2" s="1"/>
  <c r="N421" i="2"/>
  <c r="M421" i="2"/>
  <c r="L421" i="2"/>
  <c r="K421" i="2"/>
  <c r="J421" i="2"/>
  <c r="Q421" i="2" s="1" a="1"/>
  <c r="Q421" i="2" s="1"/>
  <c r="E421" i="2"/>
  <c r="D421" i="2"/>
  <c r="C421" i="2"/>
  <c r="B421" i="2"/>
  <c r="A421" i="2"/>
  <c r="N420" i="2"/>
  <c r="M420" i="2"/>
  <c r="L420" i="2"/>
  <c r="K420" i="2"/>
  <c r="J420" i="2"/>
  <c r="P420" i="2" s="1" a="1"/>
  <c r="P420" i="2" s="1"/>
  <c r="E420" i="2"/>
  <c r="D420" i="2"/>
  <c r="C420" i="2"/>
  <c r="B420" i="2"/>
  <c r="A420" i="2"/>
  <c r="G420" i="2" s="1" a="1"/>
  <c r="G420" i="2" s="1"/>
  <c r="N419" i="2"/>
  <c r="M419" i="2"/>
  <c r="L419" i="2"/>
  <c r="K419" i="2"/>
  <c r="J419" i="2"/>
  <c r="E419" i="2"/>
  <c r="D419" i="2"/>
  <c r="C419" i="2"/>
  <c r="B419" i="2"/>
  <c r="A419" i="2"/>
  <c r="G419" i="2" s="1" a="1"/>
  <c r="G419" i="2" s="1"/>
  <c r="N418" i="2"/>
  <c r="M418" i="2"/>
  <c r="L418" i="2"/>
  <c r="K418" i="2"/>
  <c r="J418" i="2"/>
  <c r="E418" i="2"/>
  <c r="D418" i="2"/>
  <c r="C418" i="2"/>
  <c r="B418" i="2"/>
  <c r="A418" i="2"/>
  <c r="H418" i="2" s="1" a="1"/>
  <c r="H418" i="2" s="1"/>
  <c r="N417" i="2"/>
  <c r="M417" i="2"/>
  <c r="L417" i="2"/>
  <c r="K417" i="2"/>
  <c r="J417" i="2"/>
  <c r="Q417" i="2" s="1" a="1"/>
  <c r="Q417" i="2" s="1"/>
  <c r="E417" i="2"/>
  <c r="D417" i="2"/>
  <c r="C417" i="2"/>
  <c r="B417" i="2"/>
  <c r="A417" i="2"/>
  <c r="N416" i="2"/>
  <c r="M416" i="2"/>
  <c r="L416" i="2"/>
  <c r="K416" i="2"/>
  <c r="J416" i="2"/>
  <c r="P416" i="2" s="1" a="1"/>
  <c r="P416" i="2" s="1"/>
  <c r="E416" i="2"/>
  <c r="D416" i="2"/>
  <c r="C416" i="2"/>
  <c r="B416" i="2"/>
  <c r="A416" i="2"/>
  <c r="G416" i="2" s="1" a="1"/>
  <c r="G416" i="2" s="1"/>
  <c r="N415" i="2"/>
  <c r="M415" i="2"/>
  <c r="L415" i="2"/>
  <c r="K415" i="2"/>
  <c r="J415" i="2"/>
  <c r="E415" i="2"/>
  <c r="D415" i="2"/>
  <c r="C415" i="2"/>
  <c r="B415" i="2"/>
  <c r="A415" i="2"/>
  <c r="G415" i="2" s="1" a="1"/>
  <c r="G415" i="2" s="1"/>
  <c r="N414" i="2"/>
  <c r="M414" i="2"/>
  <c r="L414" i="2"/>
  <c r="K414" i="2"/>
  <c r="J414" i="2"/>
  <c r="P414" i="2" s="1" a="1"/>
  <c r="P414" i="2" s="1"/>
  <c r="E414" i="2"/>
  <c r="D414" i="2"/>
  <c r="C414" i="2"/>
  <c r="B414" i="2"/>
  <c r="A414" i="2"/>
  <c r="G414" i="2" s="1" a="1"/>
  <c r="G414" i="2" s="1"/>
  <c r="N413" i="2"/>
  <c r="M413" i="2"/>
  <c r="L413" i="2"/>
  <c r="K413" i="2"/>
  <c r="J413" i="2"/>
  <c r="E413" i="2"/>
  <c r="D413" i="2"/>
  <c r="C413" i="2"/>
  <c r="B413" i="2"/>
  <c r="A413" i="2"/>
  <c r="N412" i="2"/>
  <c r="M412" i="2"/>
  <c r="L412" i="2"/>
  <c r="K412" i="2"/>
  <c r="J412" i="2"/>
  <c r="P412" i="2" s="1" a="1"/>
  <c r="P412" i="2" s="1"/>
  <c r="E412" i="2"/>
  <c r="D412" i="2"/>
  <c r="C412" i="2"/>
  <c r="B412" i="2"/>
  <c r="A412" i="2"/>
  <c r="H412" i="2" s="1" a="1"/>
  <c r="H412" i="2" s="1"/>
  <c r="N411" i="2"/>
  <c r="M411" i="2"/>
  <c r="L411" i="2"/>
  <c r="K411" i="2"/>
  <c r="J411" i="2"/>
  <c r="E411" i="2"/>
  <c r="D411" i="2"/>
  <c r="C411" i="2"/>
  <c r="B411" i="2"/>
  <c r="A411" i="2"/>
  <c r="N410" i="2"/>
  <c r="M410" i="2"/>
  <c r="L410" i="2"/>
  <c r="K410" i="2"/>
  <c r="J410" i="2"/>
  <c r="E410" i="2"/>
  <c r="D410" i="2"/>
  <c r="C410" i="2"/>
  <c r="B410" i="2"/>
  <c r="A410" i="2"/>
  <c r="N409" i="2"/>
  <c r="M409" i="2"/>
  <c r="L409" i="2"/>
  <c r="K409" i="2"/>
  <c r="J409" i="2"/>
  <c r="Q409" i="2" s="1" a="1"/>
  <c r="Q409" i="2" s="1"/>
  <c r="E409" i="2"/>
  <c r="D409" i="2"/>
  <c r="C409" i="2"/>
  <c r="B409" i="2"/>
  <c r="A409" i="2"/>
  <c r="H409" i="2" s="1" a="1"/>
  <c r="H409" i="2" s="1"/>
  <c r="N408" i="2"/>
  <c r="M408" i="2"/>
  <c r="L408" i="2"/>
  <c r="K408" i="2"/>
  <c r="J408" i="2"/>
  <c r="P408" i="2" s="1" a="1"/>
  <c r="P408" i="2" s="1"/>
  <c r="E408" i="2"/>
  <c r="D408" i="2"/>
  <c r="C408" i="2"/>
  <c r="B408" i="2"/>
  <c r="A408" i="2"/>
  <c r="G408" i="2" s="1" a="1"/>
  <c r="G408" i="2" s="1"/>
  <c r="N407" i="2"/>
  <c r="M407" i="2"/>
  <c r="L407" i="2"/>
  <c r="K407" i="2"/>
  <c r="J407" i="2"/>
  <c r="E407" i="2"/>
  <c r="D407" i="2"/>
  <c r="C407" i="2"/>
  <c r="B407" i="2"/>
  <c r="A407" i="2"/>
  <c r="G407" i="2" s="1" a="1"/>
  <c r="G407" i="2" s="1"/>
  <c r="N406" i="2"/>
  <c r="M406" i="2"/>
  <c r="L406" i="2"/>
  <c r="K406" i="2"/>
  <c r="J406" i="2"/>
  <c r="E406" i="2"/>
  <c r="D406" i="2"/>
  <c r="C406" i="2"/>
  <c r="B406" i="2"/>
  <c r="A406" i="2"/>
  <c r="G406" i="2" s="1" a="1"/>
  <c r="G406" i="2" s="1"/>
  <c r="N405" i="2"/>
  <c r="M405" i="2"/>
  <c r="L405" i="2"/>
  <c r="K405" i="2"/>
  <c r="J405" i="2"/>
  <c r="Q405" i="2" s="1" a="1"/>
  <c r="Q405" i="2" s="1"/>
  <c r="E405" i="2"/>
  <c r="D405" i="2"/>
  <c r="C405" i="2"/>
  <c r="B405" i="2"/>
  <c r="A405" i="2"/>
  <c r="G405" i="2" s="1" a="1"/>
  <c r="G405" i="2" s="1"/>
  <c r="N404" i="2"/>
  <c r="M404" i="2"/>
  <c r="L404" i="2"/>
  <c r="K404" i="2"/>
  <c r="J404" i="2"/>
  <c r="E404" i="2"/>
  <c r="D404" i="2"/>
  <c r="C404" i="2"/>
  <c r="B404" i="2"/>
  <c r="A404" i="2"/>
  <c r="H404" i="2" s="1" a="1"/>
  <c r="H404" i="2" s="1"/>
  <c r="N403" i="2"/>
  <c r="M403" i="2"/>
  <c r="L403" i="2"/>
  <c r="K403" i="2"/>
  <c r="J403" i="2"/>
  <c r="E403" i="2"/>
  <c r="D403" i="2"/>
  <c r="C403" i="2"/>
  <c r="B403" i="2"/>
  <c r="A403" i="2"/>
  <c r="G403" i="2" s="1" a="1"/>
  <c r="G403" i="2" s="1"/>
  <c r="N402" i="2"/>
  <c r="M402" i="2"/>
  <c r="L402" i="2"/>
  <c r="K402" i="2"/>
  <c r="J402" i="2"/>
  <c r="P402" i="2" s="1" a="1"/>
  <c r="P402" i="2" s="1"/>
  <c r="E402" i="2"/>
  <c r="D402" i="2"/>
  <c r="C402" i="2"/>
  <c r="B402" i="2"/>
  <c r="A402" i="2"/>
  <c r="N401" i="2"/>
  <c r="M401" i="2"/>
  <c r="L401" i="2"/>
  <c r="K401" i="2"/>
  <c r="J401" i="2"/>
  <c r="Q401" i="2" s="1" a="1"/>
  <c r="Q401" i="2" s="1"/>
  <c r="E401" i="2"/>
  <c r="D401" i="2"/>
  <c r="C401" i="2"/>
  <c r="B401" i="2"/>
  <c r="A401" i="2"/>
  <c r="H401" i="2" s="1" a="1"/>
  <c r="H401" i="2" s="1"/>
  <c r="N400" i="2"/>
  <c r="M400" i="2"/>
  <c r="L400" i="2"/>
  <c r="K400" i="2"/>
  <c r="J400" i="2"/>
  <c r="P400" i="2" s="1" a="1"/>
  <c r="P400" i="2" s="1"/>
  <c r="E400" i="2"/>
  <c r="D400" i="2"/>
  <c r="C400" i="2"/>
  <c r="B400" i="2"/>
  <c r="A400" i="2"/>
  <c r="G400" i="2" s="1" a="1"/>
  <c r="G400" i="2" s="1"/>
  <c r="N399" i="2"/>
  <c r="M399" i="2"/>
  <c r="L399" i="2"/>
  <c r="K399" i="2"/>
  <c r="J399" i="2"/>
  <c r="P399" i="2" s="1" a="1"/>
  <c r="P399" i="2" s="1"/>
  <c r="E399" i="2"/>
  <c r="D399" i="2"/>
  <c r="C399" i="2"/>
  <c r="B399" i="2"/>
  <c r="A399" i="2"/>
  <c r="N398" i="2"/>
  <c r="M398" i="2"/>
  <c r="L398" i="2"/>
  <c r="K398" i="2"/>
  <c r="J398" i="2"/>
  <c r="P398" i="2" s="1" a="1"/>
  <c r="P398" i="2" s="1"/>
  <c r="E398" i="2"/>
  <c r="D398" i="2"/>
  <c r="C398" i="2"/>
  <c r="B398" i="2"/>
  <c r="A398" i="2"/>
  <c r="G398" i="2" s="1" a="1"/>
  <c r="G398" i="2" s="1"/>
  <c r="N397" i="2"/>
  <c r="M397" i="2"/>
  <c r="L397" i="2"/>
  <c r="K397" i="2"/>
  <c r="J397" i="2"/>
  <c r="Q397" i="2" s="1" a="1"/>
  <c r="Q397" i="2" s="1"/>
  <c r="E397" i="2"/>
  <c r="D397" i="2"/>
  <c r="C397" i="2"/>
  <c r="B397" i="2"/>
  <c r="A397" i="2"/>
  <c r="G397" i="2" s="1" a="1"/>
  <c r="G397" i="2" s="1"/>
  <c r="N396" i="2"/>
  <c r="M396" i="2"/>
  <c r="L396" i="2"/>
  <c r="K396" i="2"/>
  <c r="J396" i="2"/>
  <c r="E396" i="2"/>
  <c r="D396" i="2"/>
  <c r="C396" i="2"/>
  <c r="B396" i="2"/>
  <c r="A396" i="2"/>
  <c r="H396" i="2" s="1" a="1"/>
  <c r="H396" i="2" s="1"/>
  <c r="N395" i="2"/>
  <c r="M395" i="2"/>
  <c r="L395" i="2"/>
  <c r="K395" i="2"/>
  <c r="J395" i="2"/>
  <c r="E395" i="2"/>
  <c r="D395" i="2"/>
  <c r="C395" i="2"/>
  <c r="B395" i="2"/>
  <c r="A395" i="2"/>
  <c r="N394" i="2"/>
  <c r="M394" i="2"/>
  <c r="L394" i="2"/>
  <c r="K394" i="2"/>
  <c r="J394" i="2"/>
  <c r="E394" i="2"/>
  <c r="D394" i="2"/>
  <c r="C394" i="2"/>
  <c r="B394" i="2"/>
  <c r="A394" i="2"/>
  <c r="N393" i="2"/>
  <c r="M393" i="2"/>
  <c r="L393" i="2"/>
  <c r="K393" i="2"/>
  <c r="J393" i="2"/>
  <c r="Q393" i="2" s="1" a="1"/>
  <c r="Q393" i="2" s="1"/>
  <c r="E393" i="2"/>
  <c r="D393" i="2"/>
  <c r="C393" i="2"/>
  <c r="B393" i="2"/>
  <c r="A393" i="2"/>
  <c r="H393" i="2" s="1" a="1"/>
  <c r="H393" i="2" s="1"/>
  <c r="N392" i="2"/>
  <c r="M392" i="2"/>
  <c r="L392" i="2"/>
  <c r="K392" i="2"/>
  <c r="J392" i="2"/>
  <c r="P392" i="2" s="1" a="1"/>
  <c r="P392" i="2" s="1"/>
  <c r="E392" i="2"/>
  <c r="D392" i="2"/>
  <c r="C392" i="2"/>
  <c r="B392" i="2"/>
  <c r="A392" i="2"/>
  <c r="H392" i="2" s="1" a="1"/>
  <c r="H392" i="2" s="1"/>
  <c r="N391" i="2"/>
  <c r="M391" i="2"/>
  <c r="L391" i="2"/>
  <c r="K391" i="2"/>
  <c r="J391" i="2"/>
  <c r="P391" i="2" s="1" a="1"/>
  <c r="P391" i="2" s="1"/>
  <c r="E391" i="2"/>
  <c r="D391" i="2"/>
  <c r="C391" i="2"/>
  <c r="B391" i="2"/>
  <c r="A391" i="2"/>
  <c r="H391" i="2" s="1" a="1"/>
  <c r="H391" i="2" s="1"/>
  <c r="N390" i="2"/>
  <c r="M390" i="2"/>
  <c r="L390" i="2"/>
  <c r="K390" i="2"/>
  <c r="J390" i="2"/>
  <c r="P390" i="2" s="1" a="1"/>
  <c r="P390" i="2" s="1"/>
  <c r="E390" i="2"/>
  <c r="D390" i="2"/>
  <c r="C390" i="2"/>
  <c r="B390" i="2"/>
  <c r="A390" i="2"/>
  <c r="N389" i="2"/>
  <c r="M389" i="2"/>
  <c r="L389" i="2"/>
  <c r="K389" i="2"/>
  <c r="J389" i="2"/>
  <c r="P389" i="2" s="1" a="1"/>
  <c r="P389" i="2" s="1"/>
  <c r="E389" i="2"/>
  <c r="D389" i="2"/>
  <c r="C389" i="2"/>
  <c r="B389" i="2"/>
  <c r="A389" i="2"/>
  <c r="N388" i="2"/>
  <c r="M388" i="2"/>
  <c r="L388" i="2"/>
  <c r="K388" i="2"/>
  <c r="J388" i="2"/>
  <c r="P388" i="2" s="1" a="1"/>
  <c r="P388" i="2" s="1"/>
  <c r="E388" i="2"/>
  <c r="D388" i="2"/>
  <c r="C388" i="2"/>
  <c r="B388" i="2"/>
  <c r="A388" i="2"/>
  <c r="H388" i="2" s="1" a="1"/>
  <c r="H388" i="2" s="1"/>
  <c r="N387" i="2"/>
  <c r="M387" i="2"/>
  <c r="L387" i="2"/>
  <c r="K387" i="2"/>
  <c r="J387" i="2"/>
  <c r="P387" i="2" s="1" a="1"/>
  <c r="P387" i="2" s="1"/>
  <c r="E387" i="2"/>
  <c r="D387" i="2"/>
  <c r="C387" i="2"/>
  <c r="B387" i="2"/>
  <c r="A387" i="2"/>
  <c r="H387" i="2" s="1" a="1"/>
  <c r="H387" i="2" s="1"/>
  <c r="N386" i="2"/>
  <c r="M386" i="2"/>
  <c r="L386" i="2"/>
  <c r="K386" i="2"/>
  <c r="J386" i="2"/>
  <c r="P386" i="2" s="1" a="1"/>
  <c r="P386" i="2" s="1"/>
  <c r="E386" i="2"/>
  <c r="D386" i="2"/>
  <c r="C386" i="2"/>
  <c r="B386" i="2"/>
  <c r="A386" i="2"/>
  <c r="N385" i="2"/>
  <c r="M385" i="2"/>
  <c r="L385" i="2"/>
  <c r="K385" i="2"/>
  <c r="J385" i="2"/>
  <c r="P385" i="2" s="1" a="1"/>
  <c r="P385" i="2" s="1"/>
  <c r="E385" i="2"/>
  <c r="D385" i="2"/>
  <c r="C385" i="2"/>
  <c r="B385" i="2"/>
  <c r="A385" i="2"/>
  <c r="H385" i="2" s="1" a="1"/>
  <c r="H385" i="2" s="1"/>
  <c r="N384" i="2"/>
  <c r="M384" i="2"/>
  <c r="L384" i="2"/>
  <c r="K384" i="2"/>
  <c r="J384" i="2"/>
  <c r="E384" i="2"/>
  <c r="D384" i="2"/>
  <c r="C384" i="2"/>
  <c r="B384" i="2"/>
  <c r="A384" i="2"/>
  <c r="N383" i="2"/>
  <c r="M383" i="2"/>
  <c r="L383" i="2"/>
  <c r="K383" i="2"/>
  <c r="J383" i="2"/>
  <c r="P383" i="2" s="1" a="1"/>
  <c r="P383" i="2" s="1"/>
  <c r="E383" i="2"/>
  <c r="D383" i="2"/>
  <c r="C383" i="2"/>
  <c r="B383" i="2"/>
  <c r="A383" i="2"/>
  <c r="H383" i="2" s="1" a="1"/>
  <c r="H383" i="2" s="1"/>
  <c r="N382" i="2"/>
  <c r="M382" i="2"/>
  <c r="L382" i="2"/>
  <c r="K382" i="2"/>
  <c r="J382" i="2"/>
  <c r="E382" i="2"/>
  <c r="D382" i="2"/>
  <c r="C382" i="2"/>
  <c r="B382" i="2"/>
  <c r="A382" i="2"/>
  <c r="N381" i="2"/>
  <c r="M381" i="2"/>
  <c r="L381" i="2"/>
  <c r="K381" i="2"/>
  <c r="J381" i="2"/>
  <c r="P381" i="2" s="1" a="1"/>
  <c r="P381" i="2" s="1"/>
  <c r="E381" i="2"/>
  <c r="D381" i="2"/>
  <c r="C381" i="2"/>
  <c r="B381" i="2"/>
  <c r="A381" i="2"/>
  <c r="N380" i="2"/>
  <c r="M380" i="2"/>
  <c r="L380" i="2"/>
  <c r="K380" i="2"/>
  <c r="J380" i="2"/>
  <c r="P380" i="2" s="1" a="1"/>
  <c r="P380" i="2" s="1"/>
  <c r="E380" i="2"/>
  <c r="D380" i="2"/>
  <c r="C380" i="2"/>
  <c r="B380" i="2"/>
  <c r="A380" i="2"/>
  <c r="H380" i="2" s="1" a="1"/>
  <c r="H380" i="2" s="1"/>
  <c r="N379" i="2"/>
  <c r="M379" i="2"/>
  <c r="L379" i="2"/>
  <c r="K379" i="2"/>
  <c r="J379" i="2"/>
  <c r="P379" i="2" s="1" a="1"/>
  <c r="P379" i="2" s="1"/>
  <c r="E379" i="2"/>
  <c r="D379" i="2"/>
  <c r="C379" i="2"/>
  <c r="B379" i="2"/>
  <c r="A379" i="2"/>
  <c r="H379" i="2" s="1" a="1"/>
  <c r="H379" i="2" s="1"/>
  <c r="N378" i="2"/>
  <c r="M378" i="2"/>
  <c r="L378" i="2"/>
  <c r="K378" i="2"/>
  <c r="J378" i="2"/>
  <c r="E378" i="2"/>
  <c r="D378" i="2"/>
  <c r="C378" i="2"/>
  <c r="B378" i="2"/>
  <c r="A378" i="2"/>
  <c r="N377" i="2"/>
  <c r="M377" i="2"/>
  <c r="L377" i="2"/>
  <c r="K377" i="2"/>
  <c r="J377" i="2"/>
  <c r="P377" i="2" s="1" a="1"/>
  <c r="P377" i="2" s="1"/>
  <c r="E377" i="2"/>
  <c r="D377" i="2"/>
  <c r="C377" i="2"/>
  <c r="B377" i="2"/>
  <c r="A377" i="2"/>
  <c r="H377" i="2" s="1" a="1"/>
  <c r="H377" i="2" s="1"/>
  <c r="N376" i="2"/>
  <c r="M376" i="2"/>
  <c r="L376" i="2"/>
  <c r="K376" i="2"/>
  <c r="J376" i="2"/>
  <c r="P376" i="2" s="1" a="1"/>
  <c r="P376" i="2" s="1"/>
  <c r="E376" i="2"/>
  <c r="D376" i="2"/>
  <c r="C376" i="2"/>
  <c r="B376" i="2"/>
  <c r="A376" i="2"/>
  <c r="H376" i="2" s="1" a="1"/>
  <c r="H376" i="2" s="1"/>
  <c r="N375" i="2"/>
  <c r="M375" i="2"/>
  <c r="L375" i="2"/>
  <c r="K375" i="2"/>
  <c r="J375" i="2"/>
  <c r="E375" i="2"/>
  <c r="D375" i="2"/>
  <c r="C375" i="2"/>
  <c r="B375" i="2"/>
  <c r="A375" i="2"/>
  <c r="H375" i="2" s="1" a="1"/>
  <c r="H375" i="2" s="1"/>
  <c r="N374" i="2"/>
  <c r="M374" i="2"/>
  <c r="L374" i="2"/>
  <c r="K374" i="2"/>
  <c r="J374" i="2"/>
  <c r="O374" i="2" s="1" a="1"/>
  <c r="O374" i="2" s="1"/>
  <c r="E374" i="2"/>
  <c r="D374" i="2"/>
  <c r="C374" i="2"/>
  <c r="B374" i="2"/>
  <c r="A374" i="2"/>
  <c r="H374" i="2" s="1" a="1"/>
  <c r="H374" i="2" s="1"/>
  <c r="N373" i="2"/>
  <c r="M373" i="2"/>
  <c r="L373" i="2"/>
  <c r="K373" i="2"/>
  <c r="J373" i="2"/>
  <c r="E373" i="2"/>
  <c r="D373" i="2"/>
  <c r="C373" i="2"/>
  <c r="B373" i="2"/>
  <c r="A373" i="2"/>
  <c r="N372" i="2"/>
  <c r="M372" i="2"/>
  <c r="L372" i="2"/>
  <c r="K372" i="2"/>
  <c r="J372" i="2"/>
  <c r="O372" i="2" s="1" a="1"/>
  <c r="O372" i="2" s="1"/>
  <c r="E372" i="2"/>
  <c r="D372" i="2"/>
  <c r="C372" i="2"/>
  <c r="B372" i="2"/>
  <c r="A372" i="2"/>
  <c r="N371" i="2"/>
  <c r="M371" i="2"/>
  <c r="L371" i="2"/>
  <c r="K371" i="2"/>
  <c r="J371" i="2"/>
  <c r="P371" i="2" s="1" a="1"/>
  <c r="P371" i="2" s="1"/>
  <c r="E371" i="2"/>
  <c r="D371" i="2"/>
  <c r="C371" i="2"/>
  <c r="B371" i="2"/>
  <c r="A371" i="2"/>
  <c r="H371" i="2" s="1" a="1"/>
  <c r="H371" i="2" s="1"/>
  <c r="N370" i="2"/>
  <c r="M370" i="2"/>
  <c r="L370" i="2"/>
  <c r="K370" i="2"/>
  <c r="J370" i="2"/>
  <c r="O370" i="2" s="1" a="1"/>
  <c r="O370" i="2" s="1"/>
  <c r="E370" i="2"/>
  <c r="D370" i="2"/>
  <c r="C370" i="2"/>
  <c r="B370" i="2"/>
  <c r="A370" i="2"/>
  <c r="N369" i="2"/>
  <c r="M369" i="2"/>
  <c r="L369" i="2"/>
  <c r="K369" i="2"/>
  <c r="J369" i="2"/>
  <c r="O369" i="2" s="1" a="1"/>
  <c r="O369" i="2" s="1"/>
  <c r="E369" i="2"/>
  <c r="D369" i="2"/>
  <c r="C369" i="2"/>
  <c r="B369" i="2"/>
  <c r="A369" i="2"/>
  <c r="H369" i="2" s="1" a="1"/>
  <c r="H369" i="2" s="1"/>
  <c r="N368" i="2"/>
  <c r="M368" i="2"/>
  <c r="L368" i="2"/>
  <c r="K368" i="2"/>
  <c r="J368" i="2"/>
  <c r="P368" i="2" s="1" a="1"/>
  <c r="P368" i="2" s="1"/>
  <c r="E368" i="2"/>
  <c r="D368" i="2"/>
  <c r="C368" i="2"/>
  <c r="B368" i="2"/>
  <c r="A368" i="2"/>
  <c r="N367" i="2"/>
  <c r="M367" i="2"/>
  <c r="L367" i="2"/>
  <c r="K367" i="2"/>
  <c r="J367" i="2"/>
  <c r="O367" i="2" s="1" a="1"/>
  <c r="O367" i="2" s="1"/>
  <c r="E367" i="2"/>
  <c r="D367" i="2"/>
  <c r="C367" i="2"/>
  <c r="B367" i="2"/>
  <c r="A367" i="2"/>
  <c r="N366" i="2"/>
  <c r="M366" i="2"/>
  <c r="L366" i="2"/>
  <c r="K366" i="2"/>
  <c r="J366" i="2"/>
  <c r="O366" i="2" s="1" a="1"/>
  <c r="O366" i="2" s="1"/>
  <c r="E366" i="2"/>
  <c r="D366" i="2"/>
  <c r="C366" i="2"/>
  <c r="B366" i="2"/>
  <c r="A366" i="2"/>
  <c r="N365" i="2"/>
  <c r="M365" i="2"/>
  <c r="L365" i="2"/>
  <c r="K365" i="2"/>
  <c r="J365" i="2"/>
  <c r="Q365" i="2" s="1" a="1"/>
  <c r="Q365" i="2" s="1"/>
  <c r="E365" i="2"/>
  <c r="D365" i="2"/>
  <c r="C365" i="2"/>
  <c r="B365" i="2"/>
  <c r="A365" i="2"/>
  <c r="H365" i="2" s="1" a="1"/>
  <c r="H365" i="2" s="1"/>
  <c r="N364" i="2"/>
  <c r="M364" i="2"/>
  <c r="L364" i="2"/>
  <c r="K364" i="2"/>
  <c r="J364" i="2"/>
  <c r="P364" i="2" s="1" a="1"/>
  <c r="P364" i="2" s="1"/>
  <c r="E364" i="2"/>
  <c r="D364" i="2"/>
  <c r="C364" i="2"/>
  <c r="B364" i="2"/>
  <c r="A364" i="2"/>
  <c r="H364" i="2" s="1" a="1"/>
  <c r="H364" i="2" s="1"/>
  <c r="N363" i="2"/>
  <c r="M363" i="2"/>
  <c r="L363" i="2"/>
  <c r="K363" i="2"/>
  <c r="J363" i="2"/>
  <c r="Q363" i="2" s="1" a="1"/>
  <c r="Q363" i="2" s="1"/>
  <c r="E363" i="2"/>
  <c r="D363" i="2"/>
  <c r="C363" i="2"/>
  <c r="B363" i="2"/>
  <c r="A363" i="2"/>
  <c r="H363" i="2" s="1" a="1"/>
  <c r="H363" i="2" s="1"/>
  <c r="N362" i="2"/>
  <c r="M362" i="2"/>
  <c r="L362" i="2"/>
  <c r="K362" i="2"/>
  <c r="J362" i="2"/>
  <c r="Q362" i="2" s="1" a="1"/>
  <c r="Q362" i="2" s="1"/>
  <c r="E362" i="2"/>
  <c r="D362" i="2"/>
  <c r="C362" i="2"/>
  <c r="B362" i="2"/>
  <c r="A362" i="2"/>
  <c r="N361" i="2"/>
  <c r="M361" i="2"/>
  <c r="L361" i="2"/>
  <c r="K361" i="2"/>
  <c r="J361" i="2"/>
  <c r="P361" i="2" s="1" a="1"/>
  <c r="P361" i="2" s="1"/>
  <c r="E361" i="2"/>
  <c r="D361" i="2"/>
  <c r="C361" i="2"/>
  <c r="B361" i="2"/>
  <c r="A361" i="2"/>
  <c r="H361" i="2" s="1" a="1"/>
  <c r="H361" i="2" s="1"/>
  <c r="N360" i="2"/>
  <c r="M360" i="2"/>
  <c r="L360" i="2"/>
  <c r="K360" i="2"/>
  <c r="J360" i="2"/>
  <c r="E360" i="2"/>
  <c r="D360" i="2"/>
  <c r="C360" i="2"/>
  <c r="B360" i="2"/>
  <c r="A360" i="2"/>
  <c r="H360" i="2" s="1" a="1"/>
  <c r="H360" i="2" s="1"/>
  <c r="N359" i="2"/>
  <c r="M359" i="2"/>
  <c r="L359" i="2"/>
  <c r="K359" i="2"/>
  <c r="J359" i="2"/>
  <c r="O359" i="2" s="1" a="1"/>
  <c r="O359" i="2" s="1"/>
  <c r="E359" i="2"/>
  <c r="D359" i="2"/>
  <c r="C359" i="2"/>
  <c r="B359" i="2"/>
  <c r="A359" i="2"/>
  <c r="N358" i="2"/>
  <c r="M358" i="2"/>
  <c r="L358" i="2"/>
  <c r="K358" i="2"/>
  <c r="J358" i="2"/>
  <c r="E358" i="2"/>
  <c r="D358" i="2"/>
  <c r="C358" i="2"/>
  <c r="B358" i="2"/>
  <c r="A358" i="2"/>
  <c r="H358" i="2" s="1" a="1"/>
  <c r="H358" i="2" s="1"/>
  <c r="N357" i="2"/>
  <c r="M357" i="2"/>
  <c r="L357" i="2"/>
  <c r="K357" i="2"/>
  <c r="J357" i="2"/>
  <c r="Q357" i="2" s="1" a="1"/>
  <c r="Q357" i="2" s="1"/>
  <c r="E357" i="2"/>
  <c r="D357" i="2"/>
  <c r="C357" i="2"/>
  <c r="B357" i="2"/>
  <c r="A357" i="2"/>
  <c r="N356" i="2"/>
  <c r="M356" i="2"/>
  <c r="L356" i="2"/>
  <c r="K356" i="2"/>
  <c r="J356" i="2"/>
  <c r="P356" i="2" s="1" a="1"/>
  <c r="P356" i="2" s="1"/>
  <c r="E356" i="2"/>
  <c r="D356" i="2"/>
  <c r="C356" i="2"/>
  <c r="B356" i="2"/>
  <c r="A356" i="2"/>
  <c r="N355" i="2"/>
  <c r="M355" i="2"/>
  <c r="L355" i="2"/>
  <c r="K355" i="2"/>
  <c r="J355" i="2"/>
  <c r="Q355" i="2" s="1" a="1"/>
  <c r="Q355" i="2" s="1"/>
  <c r="E355" i="2"/>
  <c r="D355" i="2"/>
  <c r="C355" i="2"/>
  <c r="B355" i="2"/>
  <c r="A355" i="2"/>
  <c r="H355" i="2" s="1" a="1"/>
  <c r="H355" i="2" s="1"/>
  <c r="N354" i="2"/>
  <c r="M354" i="2"/>
  <c r="L354" i="2"/>
  <c r="K354" i="2"/>
  <c r="J354" i="2"/>
  <c r="Q354" i="2" s="1" a="1"/>
  <c r="Q354" i="2" s="1"/>
  <c r="E354" i="2"/>
  <c r="D354" i="2"/>
  <c r="C354" i="2"/>
  <c r="B354" i="2"/>
  <c r="A354" i="2"/>
  <c r="H354" i="2" s="1" a="1"/>
  <c r="H354" i="2" s="1"/>
  <c r="N353" i="2"/>
  <c r="M353" i="2"/>
  <c r="L353" i="2"/>
  <c r="K353" i="2"/>
  <c r="J353" i="2"/>
  <c r="Q353" i="2" s="1" a="1"/>
  <c r="Q353" i="2" s="1"/>
  <c r="E353" i="2"/>
  <c r="D353" i="2"/>
  <c r="C353" i="2"/>
  <c r="B353" i="2"/>
  <c r="A353" i="2"/>
  <c r="H353" i="2" s="1" a="1"/>
  <c r="H353" i="2" s="1"/>
  <c r="N352" i="2"/>
  <c r="M352" i="2"/>
  <c r="L352" i="2"/>
  <c r="K352" i="2"/>
  <c r="J352" i="2"/>
  <c r="Q352" i="2" s="1" a="1"/>
  <c r="Q352" i="2" s="1"/>
  <c r="E352" i="2"/>
  <c r="D352" i="2"/>
  <c r="C352" i="2"/>
  <c r="B352" i="2"/>
  <c r="A352" i="2"/>
  <c r="N351" i="2"/>
  <c r="M351" i="2"/>
  <c r="L351" i="2"/>
  <c r="K351" i="2"/>
  <c r="J351" i="2"/>
  <c r="Q351" i="2" s="1" a="1"/>
  <c r="Q351" i="2" s="1"/>
  <c r="E351" i="2"/>
  <c r="D351" i="2"/>
  <c r="C351" i="2"/>
  <c r="B351" i="2"/>
  <c r="A351" i="2"/>
  <c r="H351" i="2" s="1" a="1"/>
  <c r="H351" i="2" s="1"/>
  <c r="N350" i="2"/>
  <c r="M350" i="2"/>
  <c r="L350" i="2"/>
  <c r="K350" i="2"/>
  <c r="J350" i="2"/>
  <c r="Q350" i="2" s="1" a="1"/>
  <c r="Q350" i="2" s="1"/>
  <c r="E350" i="2"/>
  <c r="D350" i="2"/>
  <c r="C350" i="2"/>
  <c r="B350" i="2"/>
  <c r="A350" i="2"/>
  <c r="N349" i="2"/>
  <c r="M349" i="2"/>
  <c r="L349" i="2"/>
  <c r="K349" i="2"/>
  <c r="J349" i="2"/>
  <c r="E349" i="2"/>
  <c r="D349" i="2"/>
  <c r="C349" i="2"/>
  <c r="B349" i="2"/>
  <c r="A349" i="2"/>
  <c r="H349" i="2" s="1" a="1"/>
  <c r="H349" i="2" s="1"/>
  <c r="N348" i="2"/>
  <c r="M348" i="2"/>
  <c r="L348" i="2"/>
  <c r="K348" i="2"/>
  <c r="J348" i="2"/>
  <c r="Q348" i="2" s="1" a="1"/>
  <c r="Q348" i="2" s="1"/>
  <c r="E348" i="2"/>
  <c r="D348" i="2"/>
  <c r="C348" i="2"/>
  <c r="B348" i="2"/>
  <c r="A348" i="2"/>
  <c r="H348" i="2" s="1" a="1"/>
  <c r="H348" i="2" s="1"/>
  <c r="N347" i="2"/>
  <c r="M347" i="2"/>
  <c r="L347" i="2"/>
  <c r="K347" i="2"/>
  <c r="J347" i="2"/>
  <c r="Q347" i="2" s="1" a="1"/>
  <c r="Q347" i="2" s="1"/>
  <c r="E347" i="2"/>
  <c r="D347" i="2"/>
  <c r="C347" i="2"/>
  <c r="B347" i="2"/>
  <c r="A347" i="2"/>
  <c r="H347" i="2" s="1" a="1"/>
  <c r="H347" i="2" s="1"/>
  <c r="N346" i="2"/>
  <c r="M346" i="2"/>
  <c r="L346" i="2"/>
  <c r="K346" i="2"/>
  <c r="J346" i="2"/>
  <c r="P346" i="2" s="1" a="1"/>
  <c r="P346" i="2" s="1"/>
  <c r="E346" i="2"/>
  <c r="D346" i="2"/>
  <c r="C346" i="2"/>
  <c r="B346" i="2"/>
  <c r="A346" i="2"/>
  <c r="H346" i="2" s="1" a="1"/>
  <c r="H346" i="2" s="1"/>
  <c r="N345" i="2"/>
  <c r="M345" i="2"/>
  <c r="L345" i="2"/>
  <c r="K345" i="2"/>
  <c r="J345" i="2"/>
  <c r="Q345" i="2" s="1" a="1"/>
  <c r="Q345" i="2" s="1"/>
  <c r="E345" i="2"/>
  <c r="D345" i="2"/>
  <c r="C345" i="2"/>
  <c r="B345" i="2"/>
  <c r="A345" i="2"/>
  <c r="H345" i="2" s="1" a="1"/>
  <c r="H345" i="2" s="1"/>
  <c r="N344" i="2"/>
  <c r="M344" i="2"/>
  <c r="L344" i="2"/>
  <c r="K344" i="2"/>
  <c r="J344" i="2"/>
  <c r="Q344" i="2" s="1" a="1"/>
  <c r="Q344" i="2" s="1"/>
  <c r="E344" i="2"/>
  <c r="D344" i="2"/>
  <c r="C344" i="2"/>
  <c r="B344" i="2"/>
  <c r="A344" i="2"/>
  <c r="H344" i="2" s="1" a="1"/>
  <c r="H344" i="2" s="1"/>
  <c r="N343" i="2"/>
  <c r="M343" i="2"/>
  <c r="L343" i="2"/>
  <c r="K343" i="2"/>
  <c r="J343" i="2"/>
  <c r="Q343" i="2" s="1" a="1"/>
  <c r="Q343" i="2" s="1"/>
  <c r="E343" i="2"/>
  <c r="D343" i="2"/>
  <c r="C343" i="2"/>
  <c r="B343" i="2"/>
  <c r="A343" i="2"/>
  <c r="H343" i="2" s="1" a="1"/>
  <c r="H343" i="2" s="1"/>
  <c r="N342" i="2"/>
  <c r="M342" i="2"/>
  <c r="L342" i="2"/>
  <c r="K342" i="2"/>
  <c r="J342" i="2"/>
  <c r="Q342" i="2" s="1" a="1"/>
  <c r="Q342" i="2" s="1"/>
  <c r="E342" i="2"/>
  <c r="D342" i="2"/>
  <c r="C342" i="2"/>
  <c r="B342" i="2"/>
  <c r="A342" i="2"/>
  <c r="H342" i="2" s="1" a="1"/>
  <c r="H342" i="2" s="1"/>
  <c r="N341" i="2"/>
  <c r="M341" i="2"/>
  <c r="L341" i="2"/>
  <c r="K341" i="2"/>
  <c r="J341" i="2"/>
  <c r="O341" i="2" s="1" a="1"/>
  <c r="O341" i="2" s="1"/>
  <c r="E341" i="2"/>
  <c r="D341" i="2"/>
  <c r="C341" i="2"/>
  <c r="B341" i="2"/>
  <c r="A341" i="2"/>
  <c r="H341" i="2" s="1" a="1"/>
  <c r="H341" i="2" s="1"/>
  <c r="N340" i="2"/>
  <c r="M340" i="2"/>
  <c r="L340" i="2"/>
  <c r="K340" i="2"/>
  <c r="J340" i="2"/>
  <c r="Q340" i="2" s="1" a="1"/>
  <c r="Q340" i="2" s="1"/>
  <c r="E340" i="2"/>
  <c r="D340" i="2"/>
  <c r="C340" i="2"/>
  <c r="B340" i="2"/>
  <c r="A340" i="2"/>
  <c r="H340" i="2" s="1" a="1"/>
  <c r="H340" i="2" s="1"/>
  <c r="N339" i="2"/>
  <c r="M339" i="2"/>
  <c r="L339" i="2"/>
  <c r="K339" i="2"/>
  <c r="J339" i="2"/>
  <c r="E339" i="2"/>
  <c r="D339" i="2"/>
  <c r="C339" i="2"/>
  <c r="B339" i="2"/>
  <c r="A339" i="2"/>
  <c r="H339" i="2" s="1" a="1"/>
  <c r="H339" i="2" s="1"/>
  <c r="N338" i="2"/>
  <c r="M338" i="2"/>
  <c r="L338" i="2"/>
  <c r="K338" i="2"/>
  <c r="J338" i="2"/>
  <c r="P338" i="2" s="1" a="1"/>
  <c r="P338" i="2" s="1"/>
  <c r="E338" i="2"/>
  <c r="D338" i="2"/>
  <c r="C338" i="2"/>
  <c r="B338" i="2"/>
  <c r="A338" i="2"/>
  <c r="N337" i="2"/>
  <c r="M337" i="2"/>
  <c r="L337" i="2"/>
  <c r="K337" i="2"/>
  <c r="J337" i="2"/>
  <c r="Q337" i="2" s="1" a="1"/>
  <c r="Q337" i="2" s="1"/>
  <c r="E337" i="2"/>
  <c r="D337" i="2"/>
  <c r="C337" i="2"/>
  <c r="B337" i="2"/>
  <c r="A337" i="2"/>
  <c r="N336" i="2"/>
  <c r="M336" i="2"/>
  <c r="L336" i="2"/>
  <c r="K336" i="2"/>
  <c r="J336" i="2"/>
  <c r="Q336" i="2" s="1" a="1"/>
  <c r="Q336" i="2" s="1"/>
  <c r="E336" i="2"/>
  <c r="D336" i="2"/>
  <c r="C336" i="2"/>
  <c r="B336" i="2"/>
  <c r="A336" i="2"/>
  <c r="H336" i="2" s="1" a="1"/>
  <c r="H336" i="2" s="1"/>
  <c r="N335" i="2"/>
  <c r="M335" i="2"/>
  <c r="L335" i="2"/>
  <c r="K335" i="2"/>
  <c r="J335" i="2"/>
  <c r="Q335" i="2" s="1" a="1"/>
  <c r="Q335" i="2" s="1"/>
  <c r="E335" i="2"/>
  <c r="D335" i="2"/>
  <c r="C335" i="2"/>
  <c r="B335" i="2"/>
  <c r="A335" i="2"/>
  <c r="H335" i="2" s="1" a="1"/>
  <c r="H335" i="2" s="1"/>
  <c r="N334" i="2"/>
  <c r="M334" i="2"/>
  <c r="L334" i="2"/>
  <c r="K334" i="2"/>
  <c r="J334" i="2"/>
  <c r="Q334" i="2" s="1" a="1"/>
  <c r="Q334" i="2" s="1"/>
  <c r="E334" i="2"/>
  <c r="D334" i="2"/>
  <c r="C334" i="2"/>
  <c r="B334" i="2"/>
  <c r="A334" i="2"/>
  <c r="H334" i="2" s="1" a="1"/>
  <c r="H334" i="2" s="1"/>
  <c r="N333" i="2"/>
  <c r="M333" i="2"/>
  <c r="L333" i="2"/>
  <c r="K333" i="2"/>
  <c r="J333" i="2"/>
  <c r="O333" i="2" s="1" a="1"/>
  <c r="O333" i="2" s="1"/>
  <c r="E333" i="2"/>
  <c r="D333" i="2"/>
  <c r="C333" i="2"/>
  <c r="B333" i="2"/>
  <c r="A333" i="2"/>
  <c r="H333" i="2" s="1" a="1"/>
  <c r="H333" i="2" s="1"/>
  <c r="N332" i="2"/>
  <c r="M332" i="2"/>
  <c r="L332" i="2"/>
  <c r="K332" i="2"/>
  <c r="J332" i="2"/>
  <c r="Q332" i="2" s="1" a="1"/>
  <c r="Q332" i="2" s="1"/>
  <c r="E332" i="2"/>
  <c r="D332" i="2"/>
  <c r="C332" i="2"/>
  <c r="B332" i="2"/>
  <c r="A332" i="2"/>
  <c r="H332" i="2" s="1" a="1"/>
  <c r="H332" i="2" s="1"/>
  <c r="N331" i="2"/>
  <c r="M331" i="2"/>
  <c r="L331" i="2"/>
  <c r="K331" i="2"/>
  <c r="J331" i="2"/>
  <c r="E331" i="2"/>
  <c r="D331" i="2"/>
  <c r="C331" i="2"/>
  <c r="B331" i="2"/>
  <c r="A331" i="2"/>
  <c r="N330" i="2"/>
  <c r="M330" i="2"/>
  <c r="L330" i="2"/>
  <c r="K330" i="2"/>
  <c r="J330" i="2"/>
  <c r="P330" i="2" s="1" a="1"/>
  <c r="P330" i="2" s="1"/>
  <c r="E330" i="2"/>
  <c r="D330" i="2"/>
  <c r="C330" i="2"/>
  <c r="B330" i="2"/>
  <c r="A330" i="2"/>
  <c r="N329" i="2"/>
  <c r="M329" i="2"/>
  <c r="L329" i="2"/>
  <c r="K329" i="2"/>
  <c r="J329" i="2"/>
  <c r="Q329" i="2" s="1" a="1"/>
  <c r="Q329" i="2" s="1"/>
  <c r="E329" i="2"/>
  <c r="D329" i="2"/>
  <c r="C329" i="2"/>
  <c r="B329" i="2"/>
  <c r="A329" i="2"/>
  <c r="H329" i="2" s="1" a="1"/>
  <c r="H329" i="2" s="1"/>
  <c r="N328" i="2"/>
  <c r="M328" i="2"/>
  <c r="L328" i="2"/>
  <c r="K328" i="2"/>
  <c r="J328" i="2"/>
  <c r="Q328" i="2" s="1" a="1"/>
  <c r="Q328" i="2" s="1"/>
  <c r="E328" i="2"/>
  <c r="D328" i="2"/>
  <c r="C328" i="2"/>
  <c r="B328" i="2"/>
  <c r="A328" i="2"/>
  <c r="H328" i="2" s="1" a="1"/>
  <c r="H328" i="2" s="1"/>
  <c r="N327" i="2"/>
  <c r="M327" i="2"/>
  <c r="L327" i="2"/>
  <c r="K327" i="2"/>
  <c r="J327" i="2"/>
  <c r="E327" i="2"/>
  <c r="D327" i="2"/>
  <c r="C327" i="2"/>
  <c r="B327" i="2"/>
  <c r="A327" i="2"/>
  <c r="H327" i="2" s="1" a="1"/>
  <c r="H327" i="2" s="1"/>
  <c r="N326" i="2"/>
  <c r="M326" i="2"/>
  <c r="L326" i="2"/>
  <c r="K326" i="2"/>
  <c r="J326" i="2"/>
  <c r="Q326" i="2" s="1" a="1"/>
  <c r="Q326" i="2" s="1"/>
  <c r="E326" i="2"/>
  <c r="D326" i="2"/>
  <c r="C326" i="2"/>
  <c r="B326" i="2"/>
  <c r="A326" i="2"/>
  <c r="H326" i="2" s="1" a="1"/>
  <c r="H326" i="2" s="1"/>
  <c r="N325" i="2"/>
  <c r="M325" i="2"/>
  <c r="L325" i="2"/>
  <c r="K325" i="2"/>
  <c r="J325" i="2"/>
  <c r="E325" i="2"/>
  <c r="D325" i="2"/>
  <c r="C325" i="2"/>
  <c r="B325" i="2"/>
  <c r="A325" i="2"/>
  <c r="H325" i="2" s="1" a="1"/>
  <c r="H325" i="2" s="1"/>
  <c r="N324" i="2"/>
  <c r="M324" i="2"/>
  <c r="L324" i="2"/>
  <c r="K324" i="2"/>
  <c r="J324" i="2"/>
  <c r="Q324" i="2" s="1" a="1"/>
  <c r="Q324" i="2" s="1"/>
  <c r="E324" i="2"/>
  <c r="D324" i="2"/>
  <c r="C324" i="2"/>
  <c r="B324" i="2"/>
  <c r="A324" i="2"/>
  <c r="N323" i="2"/>
  <c r="M323" i="2"/>
  <c r="L323" i="2"/>
  <c r="K323" i="2"/>
  <c r="J323" i="2"/>
  <c r="E323" i="2"/>
  <c r="D323" i="2"/>
  <c r="C323" i="2"/>
  <c r="B323" i="2"/>
  <c r="A323" i="2"/>
  <c r="H323" i="2" s="1" a="1"/>
  <c r="H323" i="2" s="1"/>
  <c r="N322" i="2"/>
  <c r="M322" i="2"/>
  <c r="L322" i="2"/>
  <c r="K322" i="2"/>
  <c r="J322" i="2"/>
  <c r="P322" i="2" s="1" a="1"/>
  <c r="P322" i="2" s="1"/>
  <c r="E322" i="2"/>
  <c r="D322" i="2"/>
  <c r="C322" i="2"/>
  <c r="B322" i="2"/>
  <c r="A322" i="2"/>
  <c r="H322" i="2" s="1" a="1"/>
  <c r="H322" i="2" s="1"/>
  <c r="N321" i="2"/>
  <c r="M321" i="2"/>
  <c r="L321" i="2"/>
  <c r="K321" i="2"/>
  <c r="J321" i="2"/>
  <c r="E321" i="2"/>
  <c r="D321" i="2"/>
  <c r="C321" i="2"/>
  <c r="B321" i="2"/>
  <c r="A321" i="2"/>
  <c r="H321" i="2" s="1" a="1"/>
  <c r="H321" i="2" s="1"/>
  <c r="N320" i="2"/>
  <c r="M320" i="2"/>
  <c r="L320" i="2"/>
  <c r="K320" i="2"/>
  <c r="J320" i="2"/>
  <c r="Q320" i="2" s="1" a="1"/>
  <c r="Q320" i="2" s="1"/>
  <c r="E320" i="2"/>
  <c r="D320" i="2"/>
  <c r="C320" i="2"/>
  <c r="B320" i="2"/>
  <c r="A320" i="2"/>
  <c r="H320" i="2" s="1" a="1"/>
  <c r="H320" i="2" s="1"/>
  <c r="N319" i="2"/>
  <c r="M319" i="2"/>
  <c r="L319" i="2"/>
  <c r="K319" i="2"/>
  <c r="J319" i="2"/>
  <c r="Q319" i="2" s="1" a="1"/>
  <c r="Q319" i="2" s="1"/>
  <c r="E319" i="2"/>
  <c r="D319" i="2"/>
  <c r="C319" i="2"/>
  <c r="B319" i="2"/>
  <c r="A319" i="2"/>
  <c r="H319" i="2" s="1" a="1"/>
  <c r="H319" i="2" s="1"/>
  <c r="N318" i="2"/>
  <c r="M318" i="2"/>
  <c r="L318" i="2"/>
  <c r="K318" i="2"/>
  <c r="J318" i="2"/>
  <c r="Q318" i="2" s="1" a="1"/>
  <c r="Q318" i="2" s="1"/>
  <c r="E318" i="2"/>
  <c r="D318" i="2"/>
  <c r="C318" i="2"/>
  <c r="B318" i="2"/>
  <c r="A318" i="2"/>
  <c r="N317" i="2"/>
  <c r="M317" i="2"/>
  <c r="L317" i="2"/>
  <c r="K317" i="2"/>
  <c r="J317" i="2"/>
  <c r="E317" i="2"/>
  <c r="D317" i="2"/>
  <c r="C317" i="2"/>
  <c r="B317" i="2"/>
  <c r="A317" i="2"/>
  <c r="H317" i="2" s="1" a="1"/>
  <c r="H317" i="2" s="1"/>
  <c r="N316" i="2"/>
  <c r="M316" i="2"/>
  <c r="L316" i="2"/>
  <c r="K316" i="2"/>
  <c r="J316" i="2"/>
  <c r="Q316" i="2" s="1" a="1"/>
  <c r="Q316" i="2" s="1"/>
  <c r="E316" i="2"/>
  <c r="D316" i="2"/>
  <c r="C316" i="2"/>
  <c r="B316" i="2"/>
  <c r="A316" i="2"/>
  <c r="N315" i="2"/>
  <c r="M315" i="2"/>
  <c r="L315" i="2"/>
  <c r="K315" i="2"/>
  <c r="J315" i="2"/>
  <c r="O315" i="2" s="1" a="1"/>
  <c r="O315" i="2" s="1"/>
  <c r="E315" i="2"/>
  <c r="D315" i="2"/>
  <c r="C315" i="2"/>
  <c r="B315" i="2"/>
  <c r="A315" i="2"/>
  <c r="N314" i="2"/>
  <c r="M314" i="2"/>
  <c r="L314" i="2"/>
  <c r="K314" i="2"/>
  <c r="J314" i="2"/>
  <c r="Q314" i="2" s="1" a="1"/>
  <c r="Q314" i="2" s="1"/>
  <c r="E314" i="2"/>
  <c r="D314" i="2"/>
  <c r="C314" i="2"/>
  <c r="B314" i="2"/>
  <c r="A314" i="2"/>
  <c r="H314" i="2" s="1" a="1"/>
  <c r="H314" i="2" s="1"/>
  <c r="N313" i="2"/>
  <c r="M313" i="2"/>
  <c r="L313" i="2"/>
  <c r="K313" i="2"/>
  <c r="J313" i="2"/>
  <c r="P313" i="2" s="1" a="1"/>
  <c r="P313" i="2" s="1"/>
  <c r="E313" i="2"/>
  <c r="D313" i="2"/>
  <c r="C313" i="2"/>
  <c r="B313" i="2"/>
  <c r="A313" i="2"/>
  <c r="H313" i="2" s="1" a="1"/>
  <c r="H313" i="2" s="1"/>
  <c r="N312" i="2"/>
  <c r="M312" i="2"/>
  <c r="L312" i="2"/>
  <c r="K312" i="2"/>
  <c r="J312" i="2"/>
  <c r="O312" i="2" s="1" a="1"/>
  <c r="O312" i="2" s="1"/>
  <c r="E312" i="2"/>
  <c r="D312" i="2"/>
  <c r="C312" i="2"/>
  <c r="B312" i="2"/>
  <c r="A312" i="2"/>
  <c r="H312" i="2" s="1" a="1"/>
  <c r="H312" i="2" s="1"/>
  <c r="N311" i="2"/>
  <c r="M311" i="2"/>
  <c r="L311" i="2"/>
  <c r="K311" i="2"/>
  <c r="J311" i="2"/>
  <c r="O311" i="2" s="1" a="1"/>
  <c r="O311" i="2" s="1"/>
  <c r="E311" i="2"/>
  <c r="D311" i="2"/>
  <c r="C311" i="2"/>
  <c r="B311" i="2"/>
  <c r="A311" i="2"/>
  <c r="G311" i="2" s="1" a="1"/>
  <c r="G311" i="2" s="1"/>
  <c r="N310" i="2"/>
  <c r="M310" i="2"/>
  <c r="L310" i="2"/>
  <c r="K310" i="2"/>
  <c r="J310" i="2"/>
  <c r="Q310" i="2" s="1" a="1"/>
  <c r="Q310" i="2" s="1"/>
  <c r="E310" i="2"/>
  <c r="D310" i="2"/>
  <c r="C310" i="2"/>
  <c r="B310" i="2"/>
  <c r="A310" i="2"/>
  <c r="G310" i="2" s="1" a="1"/>
  <c r="G310" i="2" s="1"/>
  <c r="N309" i="2"/>
  <c r="M309" i="2"/>
  <c r="L309" i="2"/>
  <c r="K309" i="2"/>
  <c r="J309" i="2"/>
  <c r="P309" i="2" s="1" a="1"/>
  <c r="P309" i="2" s="1"/>
  <c r="E309" i="2"/>
  <c r="D309" i="2"/>
  <c r="C309" i="2"/>
  <c r="B309" i="2"/>
  <c r="A309" i="2"/>
  <c r="F309" i="2" s="1" a="1"/>
  <c r="F309" i="2" s="1"/>
  <c r="N308" i="2"/>
  <c r="M308" i="2"/>
  <c r="L308" i="2"/>
  <c r="K308" i="2"/>
  <c r="J308" i="2"/>
  <c r="Q308" i="2" s="1" a="1"/>
  <c r="Q308" i="2" s="1"/>
  <c r="E308" i="2"/>
  <c r="D308" i="2"/>
  <c r="C308" i="2"/>
  <c r="B308" i="2"/>
  <c r="A308" i="2"/>
  <c r="F308" i="2" s="1" a="1"/>
  <c r="F308" i="2" s="1"/>
  <c r="N307" i="2"/>
  <c r="M307" i="2"/>
  <c r="L307" i="2"/>
  <c r="K307" i="2"/>
  <c r="J307" i="2"/>
  <c r="Q307" i="2" s="1" a="1"/>
  <c r="Q307" i="2" s="1"/>
  <c r="E307" i="2"/>
  <c r="D307" i="2"/>
  <c r="C307" i="2"/>
  <c r="B307" i="2"/>
  <c r="A307" i="2"/>
  <c r="H307" i="2" s="1" a="1"/>
  <c r="H307" i="2" s="1"/>
  <c r="N306" i="2"/>
  <c r="M306" i="2"/>
  <c r="L306" i="2"/>
  <c r="K306" i="2"/>
  <c r="J306" i="2"/>
  <c r="Q306" i="2" s="1" a="1"/>
  <c r="Q306" i="2" s="1"/>
  <c r="E306" i="2"/>
  <c r="D306" i="2"/>
  <c r="C306" i="2"/>
  <c r="B306" i="2"/>
  <c r="A306" i="2"/>
  <c r="G306" i="2" s="1" a="1"/>
  <c r="G306" i="2" s="1"/>
  <c r="N305" i="2"/>
  <c r="M305" i="2"/>
  <c r="L305" i="2"/>
  <c r="K305" i="2"/>
  <c r="J305" i="2"/>
  <c r="E305" i="2"/>
  <c r="D305" i="2"/>
  <c r="C305" i="2"/>
  <c r="B305" i="2"/>
  <c r="A305" i="2"/>
  <c r="N304" i="2"/>
  <c r="M304" i="2"/>
  <c r="L304" i="2"/>
  <c r="K304" i="2"/>
  <c r="J304" i="2"/>
  <c r="O304" i="2" s="1" a="1"/>
  <c r="O304" i="2" s="1"/>
  <c r="E304" i="2"/>
  <c r="D304" i="2"/>
  <c r="C304" i="2"/>
  <c r="B304" i="2"/>
  <c r="A304" i="2"/>
  <c r="H304" i="2" s="1" a="1"/>
  <c r="H304" i="2" s="1"/>
  <c r="N303" i="2"/>
  <c r="M303" i="2"/>
  <c r="L303" i="2"/>
  <c r="K303" i="2"/>
  <c r="J303" i="2"/>
  <c r="E303" i="2"/>
  <c r="D303" i="2"/>
  <c r="C303" i="2"/>
  <c r="B303" i="2"/>
  <c r="A303" i="2"/>
  <c r="G303" i="2" s="1" a="1"/>
  <c r="G303" i="2" s="1"/>
  <c r="N302" i="2"/>
  <c r="M302" i="2"/>
  <c r="L302" i="2"/>
  <c r="K302" i="2"/>
  <c r="J302" i="2"/>
  <c r="Q302" i="2" s="1" a="1"/>
  <c r="Q302" i="2" s="1"/>
  <c r="E302" i="2"/>
  <c r="D302" i="2"/>
  <c r="C302" i="2"/>
  <c r="B302" i="2"/>
  <c r="A302" i="2"/>
  <c r="N301" i="2"/>
  <c r="M301" i="2"/>
  <c r="L301" i="2"/>
  <c r="K301" i="2"/>
  <c r="J301" i="2"/>
  <c r="P301" i="2" s="1" a="1"/>
  <c r="P301" i="2" s="1"/>
  <c r="E301" i="2"/>
  <c r="D301" i="2"/>
  <c r="C301" i="2"/>
  <c r="B301" i="2"/>
  <c r="A301" i="2"/>
  <c r="F301" i="2" s="1" a="1"/>
  <c r="F301" i="2" s="1"/>
  <c r="N300" i="2"/>
  <c r="M300" i="2"/>
  <c r="L300" i="2"/>
  <c r="K300" i="2"/>
  <c r="J300" i="2"/>
  <c r="Q300" i="2" s="1" a="1"/>
  <c r="Q300" i="2" s="1"/>
  <c r="E300" i="2"/>
  <c r="D300" i="2"/>
  <c r="C300" i="2"/>
  <c r="B300" i="2"/>
  <c r="A300" i="2"/>
  <c r="F300" i="2" s="1" a="1"/>
  <c r="F300" i="2" s="1"/>
  <c r="N299" i="2"/>
  <c r="M299" i="2"/>
  <c r="L299" i="2"/>
  <c r="K299" i="2"/>
  <c r="J299" i="2"/>
  <c r="Q299" i="2" s="1" a="1"/>
  <c r="Q299" i="2" s="1"/>
  <c r="E299" i="2"/>
  <c r="D299" i="2"/>
  <c r="C299" i="2"/>
  <c r="B299" i="2"/>
  <c r="A299" i="2"/>
  <c r="H299" i="2" s="1" a="1"/>
  <c r="H299" i="2" s="1"/>
  <c r="N298" i="2"/>
  <c r="M298" i="2"/>
  <c r="L298" i="2"/>
  <c r="K298" i="2"/>
  <c r="J298" i="2"/>
  <c r="Q298" i="2" s="1" a="1"/>
  <c r="Q298" i="2" s="1"/>
  <c r="E298" i="2"/>
  <c r="D298" i="2"/>
  <c r="C298" i="2"/>
  <c r="B298" i="2"/>
  <c r="A298" i="2"/>
  <c r="N297" i="2"/>
  <c r="M297" i="2"/>
  <c r="L297" i="2"/>
  <c r="K297" i="2"/>
  <c r="J297" i="2"/>
  <c r="P297" i="2" s="1" a="1"/>
  <c r="P297" i="2" s="1"/>
  <c r="E297" i="2"/>
  <c r="D297" i="2"/>
  <c r="C297" i="2"/>
  <c r="B297" i="2"/>
  <c r="A297" i="2"/>
  <c r="H297" i="2" s="1" a="1"/>
  <c r="H297" i="2" s="1"/>
  <c r="N296" i="2"/>
  <c r="M296" i="2"/>
  <c r="L296" i="2"/>
  <c r="K296" i="2"/>
  <c r="J296" i="2"/>
  <c r="O296" i="2" s="1" a="1"/>
  <c r="O296" i="2" s="1"/>
  <c r="E296" i="2"/>
  <c r="D296" i="2"/>
  <c r="C296" i="2"/>
  <c r="B296" i="2"/>
  <c r="A296" i="2"/>
  <c r="H296" i="2" s="1" a="1"/>
  <c r="H296" i="2" s="1"/>
  <c r="N295" i="2"/>
  <c r="M295" i="2"/>
  <c r="L295" i="2"/>
  <c r="K295" i="2"/>
  <c r="J295" i="2"/>
  <c r="O295" i="2" s="1" a="1"/>
  <c r="O295" i="2" s="1"/>
  <c r="E295" i="2"/>
  <c r="D295" i="2"/>
  <c r="C295" i="2"/>
  <c r="B295" i="2"/>
  <c r="A295" i="2"/>
  <c r="G295" i="2" s="1" a="1"/>
  <c r="G295" i="2" s="1"/>
  <c r="N294" i="2"/>
  <c r="M294" i="2"/>
  <c r="L294" i="2"/>
  <c r="K294" i="2"/>
  <c r="J294" i="2"/>
  <c r="E294" i="2"/>
  <c r="D294" i="2"/>
  <c r="C294" i="2"/>
  <c r="B294" i="2"/>
  <c r="A294" i="2"/>
  <c r="G294" i="2" s="1" a="1"/>
  <c r="G294" i="2" s="1"/>
  <c r="N293" i="2"/>
  <c r="M293" i="2"/>
  <c r="L293" i="2"/>
  <c r="K293" i="2"/>
  <c r="J293" i="2"/>
  <c r="P293" i="2" s="1" a="1"/>
  <c r="P293" i="2" s="1"/>
  <c r="E293" i="2"/>
  <c r="D293" i="2"/>
  <c r="C293" i="2"/>
  <c r="B293" i="2"/>
  <c r="A293" i="2"/>
  <c r="F293" i="2" s="1" a="1"/>
  <c r="F293" i="2" s="1"/>
  <c r="N292" i="2"/>
  <c r="M292" i="2"/>
  <c r="L292" i="2"/>
  <c r="K292" i="2"/>
  <c r="J292" i="2"/>
  <c r="P292" i="2" s="1" a="1"/>
  <c r="P292" i="2" s="1"/>
  <c r="E292" i="2"/>
  <c r="D292" i="2"/>
  <c r="C292" i="2"/>
  <c r="B292" i="2"/>
  <c r="A292" i="2"/>
  <c r="F292" i="2" s="1" a="1"/>
  <c r="F292" i="2" s="1"/>
  <c r="N291" i="2"/>
  <c r="M291" i="2"/>
  <c r="L291" i="2"/>
  <c r="K291" i="2"/>
  <c r="J291" i="2"/>
  <c r="Q291" i="2" s="1" a="1"/>
  <c r="Q291" i="2" s="1"/>
  <c r="E291" i="2"/>
  <c r="D291" i="2"/>
  <c r="C291" i="2"/>
  <c r="B291" i="2"/>
  <c r="A291" i="2"/>
  <c r="H291" i="2" s="1" a="1"/>
  <c r="H291" i="2" s="1"/>
  <c r="N290" i="2"/>
  <c r="M290" i="2"/>
  <c r="L290" i="2"/>
  <c r="K290" i="2"/>
  <c r="J290" i="2"/>
  <c r="Q290" i="2" s="1" a="1"/>
  <c r="Q290" i="2" s="1"/>
  <c r="E290" i="2"/>
  <c r="D290" i="2"/>
  <c r="C290" i="2"/>
  <c r="B290" i="2"/>
  <c r="A290" i="2"/>
  <c r="G290" i="2" s="1" a="1"/>
  <c r="G290" i="2" s="1"/>
  <c r="N289" i="2"/>
  <c r="M289" i="2"/>
  <c r="L289" i="2"/>
  <c r="K289" i="2"/>
  <c r="J289" i="2"/>
  <c r="E289" i="2"/>
  <c r="D289" i="2"/>
  <c r="C289" i="2"/>
  <c r="B289" i="2"/>
  <c r="A289" i="2"/>
  <c r="G289" i="2" s="1" a="1"/>
  <c r="G289" i="2" s="1"/>
  <c r="N288" i="2"/>
  <c r="M288" i="2"/>
  <c r="L288" i="2"/>
  <c r="K288" i="2"/>
  <c r="J288" i="2"/>
  <c r="P288" i="2" s="1" a="1"/>
  <c r="P288" i="2" s="1"/>
  <c r="E288" i="2"/>
  <c r="D288" i="2"/>
  <c r="C288" i="2"/>
  <c r="B288" i="2"/>
  <c r="A288" i="2"/>
  <c r="G288" i="2" s="1" a="1"/>
  <c r="G288" i="2" s="1"/>
  <c r="N287" i="2"/>
  <c r="M287" i="2"/>
  <c r="L287" i="2"/>
  <c r="K287" i="2"/>
  <c r="J287" i="2"/>
  <c r="E287" i="2"/>
  <c r="D287" i="2"/>
  <c r="C287" i="2"/>
  <c r="B287" i="2"/>
  <c r="A287" i="2"/>
  <c r="N286" i="2"/>
  <c r="M286" i="2"/>
  <c r="L286" i="2"/>
  <c r="K286" i="2"/>
  <c r="J286" i="2"/>
  <c r="P286" i="2" s="1" a="1"/>
  <c r="P286" i="2" s="1"/>
  <c r="E286" i="2"/>
  <c r="D286" i="2"/>
  <c r="C286" i="2"/>
  <c r="B286" i="2"/>
  <c r="A286" i="2"/>
  <c r="G286" i="2" s="1" a="1"/>
  <c r="G286" i="2" s="1"/>
  <c r="N285" i="2"/>
  <c r="M285" i="2"/>
  <c r="L285" i="2"/>
  <c r="K285" i="2"/>
  <c r="J285" i="2"/>
  <c r="P285" i="2" s="1" a="1"/>
  <c r="P285" i="2" s="1"/>
  <c r="E285" i="2"/>
  <c r="D285" i="2"/>
  <c r="C285" i="2"/>
  <c r="B285" i="2"/>
  <c r="A285" i="2"/>
  <c r="N284" i="2"/>
  <c r="M284" i="2"/>
  <c r="L284" i="2"/>
  <c r="K284" i="2"/>
  <c r="J284" i="2"/>
  <c r="E284" i="2"/>
  <c r="D284" i="2"/>
  <c r="C284" i="2"/>
  <c r="B284" i="2"/>
  <c r="A284" i="2"/>
  <c r="H284" i="2" s="1" a="1"/>
  <c r="H284" i="2" s="1"/>
  <c r="N283" i="2"/>
  <c r="M283" i="2"/>
  <c r="L283" i="2"/>
  <c r="K283" i="2"/>
  <c r="J283" i="2"/>
  <c r="P283" i="2" s="1" a="1"/>
  <c r="P283" i="2" s="1"/>
  <c r="E283" i="2"/>
  <c r="D283" i="2"/>
  <c r="C283" i="2"/>
  <c r="B283" i="2"/>
  <c r="A283" i="2"/>
  <c r="G283" i="2" s="1" a="1"/>
  <c r="G283" i="2" s="1"/>
  <c r="N282" i="2"/>
  <c r="M282" i="2"/>
  <c r="L282" i="2"/>
  <c r="K282" i="2"/>
  <c r="J282" i="2"/>
  <c r="E282" i="2"/>
  <c r="D282" i="2"/>
  <c r="C282" i="2"/>
  <c r="B282" i="2"/>
  <c r="A282" i="2"/>
  <c r="G282" i="2" s="1" a="1"/>
  <c r="G282" i="2" s="1"/>
  <c r="N281" i="2"/>
  <c r="M281" i="2"/>
  <c r="L281" i="2"/>
  <c r="K281" i="2"/>
  <c r="J281" i="2"/>
  <c r="E281" i="2"/>
  <c r="D281" i="2"/>
  <c r="C281" i="2"/>
  <c r="B281" i="2"/>
  <c r="A281" i="2"/>
  <c r="G281" i="2" s="1" a="1"/>
  <c r="G281" i="2" s="1"/>
  <c r="N280" i="2"/>
  <c r="M280" i="2"/>
  <c r="L280" i="2"/>
  <c r="K280" i="2"/>
  <c r="J280" i="2"/>
  <c r="P280" i="2" s="1" a="1"/>
  <c r="P280" i="2" s="1"/>
  <c r="E280" i="2"/>
  <c r="D280" i="2"/>
  <c r="C280" i="2"/>
  <c r="B280" i="2"/>
  <c r="A280" i="2"/>
  <c r="G280" i="2" s="1" a="1"/>
  <c r="G280" i="2" s="1"/>
  <c r="N279" i="2"/>
  <c r="M279" i="2"/>
  <c r="L279" i="2"/>
  <c r="K279" i="2"/>
  <c r="J279" i="2"/>
  <c r="E279" i="2"/>
  <c r="D279" i="2"/>
  <c r="C279" i="2"/>
  <c r="B279" i="2"/>
  <c r="A279" i="2"/>
  <c r="G279" i="2" s="1" a="1"/>
  <c r="G279" i="2" s="1"/>
  <c r="N278" i="2"/>
  <c r="M278" i="2"/>
  <c r="L278" i="2"/>
  <c r="K278" i="2"/>
  <c r="J278" i="2"/>
  <c r="P278" i="2" s="1" a="1"/>
  <c r="P278" i="2" s="1"/>
  <c r="E278" i="2"/>
  <c r="D278" i="2"/>
  <c r="C278" i="2"/>
  <c r="B278" i="2"/>
  <c r="A278" i="2"/>
  <c r="G278" i="2" s="1" a="1"/>
  <c r="G278" i="2" s="1"/>
  <c r="N277" i="2"/>
  <c r="M277" i="2"/>
  <c r="L277" i="2"/>
  <c r="K277" i="2"/>
  <c r="J277" i="2"/>
  <c r="P277" i="2" s="1" a="1"/>
  <c r="P277" i="2" s="1"/>
  <c r="E277" i="2"/>
  <c r="D277" i="2"/>
  <c r="C277" i="2"/>
  <c r="B277" i="2"/>
  <c r="A277" i="2"/>
  <c r="G277" i="2" s="1" a="1"/>
  <c r="G277" i="2" s="1"/>
  <c r="N276" i="2"/>
  <c r="M276" i="2"/>
  <c r="L276" i="2"/>
  <c r="K276" i="2"/>
  <c r="J276" i="2"/>
  <c r="P276" i="2" s="1" a="1"/>
  <c r="P276" i="2" s="1"/>
  <c r="E276" i="2"/>
  <c r="D276" i="2"/>
  <c r="C276" i="2"/>
  <c r="B276" i="2"/>
  <c r="A276" i="2"/>
  <c r="G276" i="2" s="1" a="1"/>
  <c r="G276" i="2" s="1"/>
  <c r="N275" i="2"/>
  <c r="M275" i="2"/>
  <c r="L275" i="2"/>
  <c r="K275" i="2"/>
  <c r="J275" i="2"/>
  <c r="P275" i="2" s="1" a="1"/>
  <c r="P275" i="2" s="1"/>
  <c r="E275" i="2"/>
  <c r="D275" i="2"/>
  <c r="C275" i="2"/>
  <c r="B275" i="2"/>
  <c r="A275" i="2"/>
  <c r="G275" i="2" s="1" a="1"/>
  <c r="G275" i="2" s="1"/>
  <c r="N274" i="2"/>
  <c r="M274" i="2"/>
  <c r="L274" i="2"/>
  <c r="K274" i="2"/>
  <c r="J274" i="2"/>
  <c r="E274" i="2"/>
  <c r="D274" i="2"/>
  <c r="C274" i="2"/>
  <c r="B274" i="2"/>
  <c r="A274" i="2"/>
  <c r="G274" i="2" s="1" a="1"/>
  <c r="G274" i="2" s="1"/>
  <c r="N273" i="2"/>
  <c r="M273" i="2"/>
  <c r="L273" i="2"/>
  <c r="K273" i="2"/>
  <c r="J273" i="2"/>
  <c r="P273" i="2" s="1" a="1"/>
  <c r="P273" i="2" s="1"/>
  <c r="E273" i="2"/>
  <c r="D273" i="2"/>
  <c r="C273" i="2"/>
  <c r="B273" i="2"/>
  <c r="A273" i="2"/>
  <c r="G273" i="2" s="1" a="1"/>
  <c r="G273" i="2" s="1"/>
  <c r="N272" i="2"/>
  <c r="M272" i="2"/>
  <c r="L272" i="2"/>
  <c r="K272" i="2"/>
  <c r="J272" i="2"/>
  <c r="P272" i="2" s="1" a="1"/>
  <c r="P272" i="2" s="1"/>
  <c r="E272" i="2"/>
  <c r="D272" i="2"/>
  <c r="C272" i="2"/>
  <c r="B272" i="2"/>
  <c r="A272" i="2"/>
  <c r="G272" i="2" s="1" a="1"/>
  <c r="G272" i="2" s="1"/>
  <c r="N271" i="2"/>
  <c r="M271" i="2"/>
  <c r="L271" i="2"/>
  <c r="K271" i="2"/>
  <c r="J271" i="2"/>
  <c r="E271" i="2"/>
  <c r="D271" i="2"/>
  <c r="C271" i="2"/>
  <c r="B271" i="2"/>
  <c r="A271" i="2"/>
  <c r="G271" i="2" s="1" a="1"/>
  <c r="G271" i="2" s="1"/>
  <c r="N270" i="2"/>
  <c r="M270" i="2"/>
  <c r="L270" i="2"/>
  <c r="K270" i="2"/>
  <c r="J270" i="2"/>
  <c r="P270" i="2" s="1" a="1"/>
  <c r="P270" i="2" s="1"/>
  <c r="E270" i="2"/>
  <c r="D270" i="2"/>
  <c r="C270" i="2"/>
  <c r="B270" i="2"/>
  <c r="A270" i="2"/>
  <c r="G270" i="2" s="1" a="1"/>
  <c r="G270" i="2" s="1"/>
  <c r="N269" i="2"/>
  <c r="M269" i="2"/>
  <c r="L269" i="2"/>
  <c r="K269" i="2"/>
  <c r="J269" i="2"/>
  <c r="P269" i="2" s="1" a="1"/>
  <c r="P269" i="2" s="1"/>
  <c r="E269" i="2"/>
  <c r="D269" i="2"/>
  <c r="C269" i="2"/>
  <c r="B269" i="2"/>
  <c r="A269" i="2"/>
  <c r="G269" i="2" s="1" a="1"/>
  <c r="G269" i="2" s="1"/>
  <c r="N268" i="2"/>
  <c r="M268" i="2"/>
  <c r="L268" i="2"/>
  <c r="K268" i="2"/>
  <c r="J268" i="2"/>
  <c r="E268" i="2"/>
  <c r="D268" i="2"/>
  <c r="C268" i="2"/>
  <c r="B268" i="2"/>
  <c r="A268" i="2"/>
  <c r="N267" i="2"/>
  <c r="M267" i="2"/>
  <c r="L267" i="2"/>
  <c r="K267" i="2"/>
  <c r="J267" i="2"/>
  <c r="P267" i="2" s="1" a="1"/>
  <c r="P267" i="2" s="1"/>
  <c r="E267" i="2"/>
  <c r="D267" i="2"/>
  <c r="C267" i="2"/>
  <c r="B267" i="2"/>
  <c r="A267" i="2"/>
  <c r="H267" i="2" s="1" a="1"/>
  <c r="H267" i="2" s="1"/>
  <c r="N266" i="2"/>
  <c r="M266" i="2"/>
  <c r="L266" i="2"/>
  <c r="K266" i="2"/>
  <c r="J266" i="2"/>
  <c r="E266" i="2"/>
  <c r="D266" i="2"/>
  <c r="C266" i="2"/>
  <c r="B266" i="2"/>
  <c r="A266" i="2"/>
  <c r="N265" i="2"/>
  <c r="M265" i="2"/>
  <c r="L265" i="2"/>
  <c r="K265" i="2"/>
  <c r="J265" i="2"/>
  <c r="E265" i="2"/>
  <c r="D265" i="2"/>
  <c r="C265" i="2"/>
  <c r="B265" i="2"/>
  <c r="A265" i="2"/>
  <c r="H265" i="2" s="1" a="1"/>
  <c r="H265" i="2" s="1"/>
  <c r="N264" i="2"/>
  <c r="M264" i="2"/>
  <c r="L264" i="2"/>
  <c r="K264" i="2"/>
  <c r="J264" i="2"/>
  <c r="E264" i="2"/>
  <c r="D264" i="2"/>
  <c r="C264" i="2"/>
  <c r="B264" i="2"/>
  <c r="A264" i="2"/>
  <c r="H264" i="2" s="1" a="1"/>
  <c r="H264" i="2" s="1"/>
  <c r="N263" i="2"/>
  <c r="M263" i="2"/>
  <c r="L263" i="2"/>
  <c r="K263" i="2"/>
  <c r="J263" i="2"/>
  <c r="P263" i="2" s="1" a="1"/>
  <c r="P263" i="2" s="1"/>
  <c r="E263" i="2"/>
  <c r="D263" i="2"/>
  <c r="C263" i="2"/>
  <c r="B263" i="2"/>
  <c r="A263" i="2"/>
  <c r="H263" i="2" s="1" a="1"/>
  <c r="H263" i="2" s="1"/>
  <c r="N262" i="2"/>
  <c r="M262" i="2"/>
  <c r="L262" i="2"/>
  <c r="K262" i="2"/>
  <c r="J262" i="2"/>
  <c r="E262" i="2"/>
  <c r="D262" i="2"/>
  <c r="C262" i="2"/>
  <c r="B262" i="2"/>
  <c r="A262" i="2"/>
  <c r="H262" i="2" s="1" a="1"/>
  <c r="H262" i="2" s="1"/>
  <c r="N261" i="2"/>
  <c r="M261" i="2"/>
  <c r="L261" i="2"/>
  <c r="K261" i="2"/>
  <c r="J261" i="2"/>
  <c r="P261" i="2" s="1" a="1"/>
  <c r="P261" i="2" s="1"/>
  <c r="E261" i="2"/>
  <c r="D261" i="2"/>
  <c r="C261" i="2"/>
  <c r="B261" i="2"/>
  <c r="A261" i="2"/>
  <c r="H261" i="2" s="1" a="1"/>
  <c r="H261" i="2" s="1"/>
  <c r="N260" i="2"/>
  <c r="M260" i="2"/>
  <c r="L260" i="2"/>
  <c r="K260" i="2"/>
  <c r="J260" i="2"/>
  <c r="E260" i="2"/>
  <c r="D260" i="2"/>
  <c r="C260" i="2"/>
  <c r="B260" i="2"/>
  <c r="A260" i="2"/>
  <c r="H260" i="2" s="1" a="1"/>
  <c r="H260" i="2" s="1"/>
  <c r="N259" i="2"/>
  <c r="M259" i="2"/>
  <c r="L259" i="2"/>
  <c r="K259" i="2"/>
  <c r="J259" i="2"/>
  <c r="P259" i="2" s="1" a="1"/>
  <c r="P259" i="2" s="1"/>
  <c r="E259" i="2"/>
  <c r="D259" i="2"/>
  <c r="C259" i="2"/>
  <c r="B259" i="2"/>
  <c r="A259" i="2"/>
  <c r="H259" i="2" s="1" a="1"/>
  <c r="H259" i="2" s="1"/>
  <c r="N258" i="2"/>
  <c r="M258" i="2"/>
  <c r="L258" i="2"/>
  <c r="K258" i="2"/>
  <c r="J258" i="2"/>
  <c r="E258" i="2"/>
  <c r="D258" i="2"/>
  <c r="C258" i="2"/>
  <c r="B258" i="2"/>
  <c r="A258" i="2"/>
  <c r="H258" i="2" s="1" a="1"/>
  <c r="H258" i="2" s="1"/>
  <c r="N257" i="2"/>
  <c r="M257" i="2"/>
  <c r="L257" i="2"/>
  <c r="K257" i="2"/>
  <c r="J257" i="2"/>
  <c r="P257" i="2" s="1" a="1"/>
  <c r="P257" i="2" s="1"/>
  <c r="E257" i="2"/>
  <c r="D257" i="2"/>
  <c r="C257" i="2"/>
  <c r="B257" i="2"/>
  <c r="A257" i="2"/>
  <c r="H257" i="2" s="1" a="1"/>
  <c r="H257" i="2" s="1"/>
  <c r="N256" i="2"/>
  <c r="M256" i="2"/>
  <c r="L256" i="2"/>
  <c r="K256" i="2"/>
  <c r="J256" i="2"/>
  <c r="E256" i="2"/>
  <c r="D256" i="2"/>
  <c r="C256" i="2"/>
  <c r="B256" i="2"/>
  <c r="A256" i="2"/>
  <c r="H256" i="2" s="1" a="1"/>
  <c r="H256" i="2" s="1"/>
  <c r="N255" i="2"/>
  <c r="M255" i="2"/>
  <c r="L255" i="2"/>
  <c r="K255" i="2"/>
  <c r="J255" i="2"/>
  <c r="E255" i="2"/>
  <c r="D255" i="2"/>
  <c r="C255" i="2"/>
  <c r="B255" i="2"/>
  <c r="A255" i="2"/>
  <c r="G255" i="2" s="1" a="1"/>
  <c r="G255" i="2" s="1"/>
  <c r="N254" i="2"/>
  <c r="M254" i="2"/>
  <c r="L254" i="2"/>
  <c r="K254" i="2"/>
  <c r="J254" i="2"/>
  <c r="P254" i="2" s="1" a="1"/>
  <c r="P254" i="2" s="1"/>
  <c r="E254" i="2"/>
  <c r="D254" i="2"/>
  <c r="C254" i="2"/>
  <c r="B254" i="2"/>
  <c r="A254" i="2"/>
  <c r="G254" i="2" s="1" a="1"/>
  <c r="G254" i="2" s="1"/>
  <c r="N253" i="2"/>
  <c r="M253" i="2"/>
  <c r="L253" i="2"/>
  <c r="K253" i="2"/>
  <c r="J253" i="2"/>
  <c r="P253" i="2" s="1" a="1"/>
  <c r="P253" i="2" s="1"/>
  <c r="E253" i="2"/>
  <c r="D253" i="2"/>
  <c r="C253" i="2"/>
  <c r="B253" i="2"/>
  <c r="A253" i="2"/>
  <c r="G253" i="2" s="1" a="1"/>
  <c r="G253" i="2" s="1"/>
  <c r="N252" i="2"/>
  <c r="M252" i="2"/>
  <c r="L252" i="2"/>
  <c r="K252" i="2"/>
  <c r="J252" i="2"/>
  <c r="E252" i="2"/>
  <c r="D252" i="2"/>
  <c r="C252" i="2"/>
  <c r="B252" i="2"/>
  <c r="A252" i="2"/>
  <c r="N251" i="2"/>
  <c r="M251" i="2"/>
  <c r="L251" i="2"/>
  <c r="K251" i="2"/>
  <c r="J251" i="2"/>
  <c r="E251" i="2"/>
  <c r="D251" i="2"/>
  <c r="C251" i="2"/>
  <c r="B251" i="2"/>
  <c r="A251" i="2"/>
  <c r="G251" i="2" s="1" a="1"/>
  <c r="G251" i="2" s="1"/>
  <c r="N250" i="2"/>
  <c r="M250" i="2"/>
  <c r="L250" i="2"/>
  <c r="K250" i="2"/>
  <c r="J250" i="2"/>
  <c r="P250" i="2" s="1" a="1"/>
  <c r="P250" i="2" s="1"/>
  <c r="E250" i="2"/>
  <c r="D250" i="2"/>
  <c r="C250" i="2"/>
  <c r="B250" i="2"/>
  <c r="A250" i="2"/>
  <c r="G250" i="2" s="1" a="1"/>
  <c r="G250" i="2" s="1"/>
  <c r="N249" i="2"/>
  <c r="M249" i="2"/>
  <c r="L249" i="2"/>
  <c r="K249" i="2"/>
  <c r="J249" i="2"/>
  <c r="P249" i="2" s="1" a="1"/>
  <c r="P249" i="2" s="1"/>
  <c r="E249" i="2"/>
  <c r="D249" i="2"/>
  <c r="C249" i="2"/>
  <c r="B249" i="2"/>
  <c r="A249" i="2"/>
  <c r="G249" i="2" s="1" a="1"/>
  <c r="G249" i="2" s="1"/>
  <c r="N248" i="2"/>
  <c r="M248" i="2"/>
  <c r="L248" i="2"/>
  <c r="K248" i="2"/>
  <c r="J248" i="2"/>
  <c r="Q248" i="2" s="1" a="1"/>
  <c r="Q248" i="2" s="1"/>
  <c r="E248" i="2"/>
  <c r="D248" i="2"/>
  <c r="C248" i="2"/>
  <c r="B248" i="2"/>
  <c r="A248" i="2"/>
  <c r="G248" i="2" s="1" a="1"/>
  <c r="G248" i="2" s="1"/>
  <c r="N247" i="2"/>
  <c r="M247" i="2"/>
  <c r="L247" i="2"/>
  <c r="K247" i="2"/>
  <c r="J247" i="2"/>
  <c r="Q247" i="2" s="1" a="1"/>
  <c r="Q247" i="2" s="1"/>
  <c r="E247" i="2"/>
  <c r="D247" i="2"/>
  <c r="C247" i="2"/>
  <c r="B247" i="2"/>
  <c r="A247" i="2"/>
  <c r="G247" i="2" s="1" a="1"/>
  <c r="G247" i="2" s="1"/>
  <c r="N246" i="2"/>
  <c r="M246" i="2"/>
  <c r="L246" i="2"/>
  <c r="K246" i="2"/>
  <c r="J246" i="2"/>
  <c r="Q246" i="2" s="1" a="1"/>
  <c r="Q246" i="2" s="1"/>
  <c r="E246" i="2"/>
  <c r="D246" i="2"/>
  <c r="C246" i="2"/>
  <c r="B246" i="2"/>
  <c r="A246" i="2"/>
  <c r="N245" i="2"/>
  <c r="M245" i="2"/>
  <c r="L245" i="2"/>
  <c r="K245" i="2"/>
  <c r="J245" i="2"/>
  <c r="Q245" i="2" s="1" a="1"/>
  <c r="Q245" i="2" s="1"/>
  <c r="E245" i="2"/>
  <c r="D245" i="2"/>
  <c r="C245" i="2"/>
  <c r="B245" i="2"/>
  <c r="A245" i="2"/>
  <c r="G245" i="2" s="1" a="1"/>
  <c r="G245" i="2" s="1"/>
  <c r="N244" i="2"/>
  <c r="M244" i="2"/>
  <c r="L244" i="2"/>
  <c r="K244" i="2"/>
  <c r="J244" i="2"/>
  <c r="P244" i="2" s="1" a="1"/>
  <c r="P244" i="2" s="1"/>
  <c r="E244" i="2"/>
  <c r="D244" i="2"/>
  <c r="C244" i="2"/>
  <c r="B244" i="2"/>
  <c r="A244" i="2"/>
  <c r="G244" i="2" s="1" a="1"/>
  <c r="G244" i="2" s="1"/>
  <c r="N243" i="2"/>
  <c r="M243" i="2"/>
  <c r="L243" i="2"/>
  <c r="K243" i="2"/>
  <c r="J243" i="2"/>
  <c r="Q243" i="2" s="1" a="1"/>
  <c r="Q243" i="2" s="1"/>
  <c r="E243" i="2"/>
  <c r="D243" i="2"/>
  <c r="C243" i="2"/>
  <c r="B243" i="2"/>
  <c r="A243" i="2"/>
  <c r="G243" i="2" s="1" a="1"/>
  <c r="G243" i="2" s="1"/>
  <c r="N242" i="2"/>
  <c r="M242" i="2"/>
  <c r="L242" i="2"/>
  <c r="K242" i="2"/>
  <c r="J242" i="2"/>
  <c r="O242" i="2" s="1" a="1"/>
  <c r="O242" i="2" s="1"/>
  <c r="E242" i="2"/>
  <c r="D242" i="2"/>
  <c r="C242" i="2"/>
  <c r="B242" i="2"/>
  <c r="A242" i="2"/>
  <c r="G242" i="2" s="1" a="1"/>
  <c r="G242" i="2" s="1"/>
  <c r="N241" i="2"/>
  <c r="M241" i="2"/>
  <c r="L241" i="2"/>
  <c r="K241" i="2"/>
  <c r="J241" i="2"/>
  <c r="Q241" i="2" s="1" a="1"/>
  <c r="Q241" i="2" s="1"/>
  <c r="E241" i="2"/>
  <c r="D241" i="2"/>
  <c r="C241" i="2"/>
  <c r="B241" i="2"/>
  <c r="A241" i="2"/>
  <c r="G241" i="2" s="1" a="1"/>
  <c r="G241" i="2" s="1"/>
  <c r="N240" i="2"/>
  <c r="M240" i="2"/>
  <c r="L240" i="2"/>
  <c r="K240" i="2"/>
  <c r="J240" i="2"/>
  <c r="Q240" i="2" s="1" a="1"/>
  <c r="Q240" i="2" s="1"/>
  <c r="E240" i="2"/>
  <c r="D240" i="2"/>
  <c r="C240" i="2"/>
  <c r="B240" i="2"/>
  <c r="A240" i="2"/>
  <c r="G240" i="2" s="1" a="1"/>
  <c r="G240" i="2" s="1"/>
  <c r="N239" i="2"/>
  <c r="M239" i="2"/>
  <c r="L239" i="2"/>
  <c r="K239" i="2"/>
  <c r="J239" i="2"/>
  <c r="Q239" i="2" s="1" a="1"/>
  <c r="Q239" i="2" s="1"/>
  <c r="E239" i="2"/>
  <c r="D239" i="2"/>
  <c r="C239" i="2"/>
  <c r="B239" i="2"/>
  <c r="A239" i="2"/>
  <c r="G239" i="2" s="1" a="1"/>
  <c r="G239" i="2" s="1"/>
  <c r="N238" i="2"/>
  <c r="M238" i="2"/>
  <c r="L238" i="2"/>
  <c r="K238" i="2"/>
  <c r="J238" i="2"/>
  <c r="Q238" i="2" s="1" a="1"/>
  <c r="Q238" i="2" s="1"/>
  <c r="E238" i="2"/>
  <c r="D238" i="2"/>
  <c r="C238" i="2"/>
  <c r="B238" i="2"/>
  <c r="A238" i="2"/>
  <c r="H238" i="2" s="1" a="1"/>
  <c r="H238" i="2" s="1"/>
  <c r="N237" i="2"/>
  <c r="M237" i="2"/>
  <c r="L237" i="2"/>
  <c r="K237" i="2"/>
  <c r="J237" i="2"/>
  <c r="Q237" i="2" s="1" a="1"/>
  <c r="Q237" i="2" s="1"/>
  <c r="E237" i="2"/>
  <c r="D237" i="2"/>
  <c r="C237" i="2"/>
  <c r="B237" i="2"/>
  <c r="A237" i="2"/>
  <c r="G237" i="2" s="1" a="1"/>
  <c r="G237" i="2" s="1"/>
  <c r="N236" i="2"/>
  <c r="M236" i="2"/>
  <c r="L236" i="2"/>
  <c r="K236" i="2"/>
  <c r="J236" i="2"/>
  <c r="P236" i="2" s="1" a="1"/>
  <c r="P236" i="2" s="1"/>
  <c r="E236" i="2"/>
  <c r="D236" i="2"/>
  <c r="C236" i="2"/>
  <c r="B236" i="2"/>
  <c r="A236" i="2"/>
  <c r="N235" i="2"/>
  <c r="M235" i="2"/>
  <c r="L235" i="2"/>
  <c r="K235" i="2"/>
  <c r="J235" i="2"/>
  <c r="Q235" i="2" s="1" a="1"/>
  <c r="Q235" i="2" s="1"/>
  <c r="E235" i="2"/>
  <c r="D235" i="2"/>
  <c r="C235" i="2"/>
  <c r="B235" i="2"/>
  <c r="A235" i="2"/>
  <c r="G235" i="2" s="1" a="1"/>
  <c r="G235" i="2" s="1"/>
  <c r="N234" i="2"/>
  <c r="M234" i="2"/>
  <c r="L234" i="2"/>
  <c r="K234" i="2"/>
  <c r="J234" i="2"/>
  <c r="O234" i="2" s="1" a="1"/>
  <c r="O234" i="2" s="1"/>
  <c r="E234" i="2"/>
  <c r="D234" i="2"/>
  <c r="C234" i="2"/>
  <c r="B234" i="2"/>
  <c r="A234" i="2"/>
  <c r="G234" i="2" s="1" a="1"/>
  <c r="G234" i="2" s="1"/>
  <c r="N233" i="2"/>
  <c r="M233" i="2"/>
  <c r="L233" i="2"/>
  <c r="K233" i="2"/>
  <c r="J233" i="2"/>
  <c r="E233" i="2"/>
  <c r="D233" i="2"/>
  <c r="C233" i="2"/>
  <c r="B233" i="2"/>
  <c r="A233" i="2"/>
  <c r="G233" i="2" s="1" a="1"/>
  <c r="G233" i="2" s="1"/>
  <c r="N232" i="2"/>
  <c r="M232" i="2"/>
  <c r="L232" i="2"/>
  <c r="K232" i="2"/>
  <c r="J232" i="2"/>
  <c r="Q232" i="2" s="1" a="1"/>
  <c r="Q232" i="2" s="1"/>
  <c r="E232" i="2"/>
  <c r="D232" i="2"/>
  <c r="C232" i="2"/>
  <c r="B232" i="2"/>
  <c r="A232" i="2"/>
  <c r="G232" i="2" s="1" a="1"/>
  <c r="G232" i="2" s="1"/>
  <c r="N231" i="2"/>
  <c r="M231" i="2"/>
  <c r="L231" i="2"/>
  <c r="K231" i="2"/>
  <c r="J231" i="2"/>
  <c r="E231" i="2"/>
  <c r="D231" i="2"/>
  <c r="C231" i="2"/>
  <c r="B231" i="2"/>
  <c r="A231" i="2"/>
  <c r="G231" i="2" s="1" a="1"/>
  <c r="G231" i="2" s="1"/>
  <c r="N230" i="2"/>
  <c r="M230" i="2"/>
  <c r="L230" i="2"/>
  <c r="K230" i="2"/>
  <c r="J230" i="2"/>
  <c r="Q230" i="2" s="1" a="1"/>
  <c r="Q230" i="2" s="1"/>
  <c r="E230" i="2"/>
  <c r="D230" i="2"/>
  <c r="C230" i="2"/>
  <c r="B230" i="2"/>
  <c r="A230" i="2"/>
  <c r="N229" i="2"/>
  <c r="M229" i="2"/>
  <c r="L229" i="2"/>
  <c r="K229" i="2"/>
  <c r="J229" i="2"/>
  <c r="Q229" i="2" s="1" a="1"/>
  <c r="Q229" i="2" s="1"/>
  <c r="E229" i="2"/>
  <c r="D229" i="2"/>
  <c r="C229" i="2"/>
  <c r="B229" i="2"/>
  <c r="A229" i="2"/>
  <c r="G229" i="2" s="1" a="1"/>
  <c r="G229" i="2" s="1"/>
  <c r="N228" i="2"/>
  <c r="M228" i="2"/>
  <c r="L228" i="2"/>
  <c r="K228" i="2"/>
  <c r="J228" i="2"/>
  <c r="P228" i="2" s="1" a="1"/>
  <c r="P228" i="2" s="1"/>
  <c r="E228" i="2"/>
  <c r="D228" i="2"/>
  <c r="C228" i="2"/>
  <c r="B228" i="2"/>
  <c r="A228" i="2"/>
  <c r="N227" i="2"/>
  <c r="M227" i="2"/>
  <c r="L227" i="2"/>
  <c r="K227" i="2"/>
  <c r="J227" i="2"/>
  <c r="Q227" i="2" s="1" a="1"/>
  <c r="Q227" i="2" s="1"/>
  <c r="E227" i="2"/>
  <c r="D227" i="2"/>
  <c r="C227" i="2"/>
  <c r="B227" i="2"/>
  <c r="A227" i="2"/>
  <c r="N226" i="2"/>
  <c r="M226" i="2"/>
  <c r="L226" i="2"/>
  <c r="K226" i="2"/>
  <c r="J226" i="2"/>
  <c r="O226" i="2" s="1" a="1"/>
  <c r="O226" i="2" s="1"/>
  <c r="E226" i="2"/>
  <c r="D226" i="2"/>
  <c r="C226" i="2"/>
  <c r="B226" i="2"/>
  <c r="A226" i="2"/>
  <c r="G226" i="2" s="1" a="1"/>
  <c r="G226" i="2" s="1"/>
  <c r="N225" i="2"/>
  <c r="M225" i="2"/>
  <c r="L225" i="2"/>
  <c r="K225" i="2"/>
  <c r="J225" i="2"/>
  <c r="E225" i="2"/>
  <c r="D225" i="2"/>
  <c r="C225" i="2"/>
  <c r="B225" i="2"/>
  <c r="A225" i="2"/>
  <c r="G225" i="2" s="1" a="1"/>
  <c r="G225" i="2" s="1"/>
  <c r="N224" i="2"/>
  <c r="M224" i="2"/>
  <c r="L224" i="2"/>
  <c r="K224" i="2"/>
  <c r="J224" i="2"/>
  <c r="E224" i="2"/>
  <c r="D224" i="2"/>
  <c r="C224" i="2"/>
  <c r="B224" i="2"/>
  <c r="A224" i="2"/>
  <c r="H224" i="2" s="1" a="1"/>
  <c r="H224" i="2" s="1"/>
  <c r="N223" i="2"/>
  <c r="M223" i="2"/>
  <c r="L223" i="2"/>
  <c r="K223" i="2"/>
  <c r="J223" i="2"/>
  <c r="E223" i="2"/>
  <c r="D223" i="2"/>
  <c r="C223" i="2"/>
  <c r="B223" i="2"/>
  <c r="A223" i="2"/>
  <c r="N222" i="2"/>
  <c r="M222" i="2"/>
  <c r="L222" i="2"/>
  <c r="K222" i="2"/>
  <c r="J222" i="2"/>
  <c r="Q222" i="2" s="1" a="1"/>
  <c r="Q222" i="2" s="1"/>
  <c r="E222" i="2"/>
  <c r="D222" i="2"/>
  <c r="C222" i="2"/>
  <c r="B222" i="2"/>
  <c r="A222" i="2"/>
  <c r="G222" i="2" s="1" a="1"/>
  <c r="G222" i="2" s="1"/>
  <c r="N221" i="2"/>
  <c r="M221" i="2"/>
  <c r="L221" i="2"/>
  <c r="K221" i="2"/>
  <c r="J221" i="2"/>
  <c r="E221" i="2"/>
  <c r="D221" i="2"/>
  <c r="C221" i="2"/>
  <c r="B221" i="2"/>
  <c r="A221" i="2"/>
  <c r="G221" i="2" s="1" a="1"/>
  <c r="G221" i="2" s="1"/>
  <c r="N220" i="2"/>
  <c r="M220" i="2"/>
  <c r="L220" i="2"/>
  <c r="K220" i="2"/>
  <c r="J220" i="2"/>
  <c r="E220" i="2"/>
  <c r="D220" i="2"/>
  <c r="C220" i="2"/>
  <c r="B220" i="2"/>
  <c r="A220" i="2"/>
  <c r="N219" i="2"/>
  <c r="M219" i="2"/>
  <c r="L219" i="2"/>
  <c r="K219" i="2"/>
  <c r="J219" i="2"/>
  <c r="Q219" i="2" s="1" a="1"/>
  <c r="Q219" i="2" s="1"/>
  <c r="E219" i="2"/>
  <c r="D219" i="2"/>
  <c r="C219" i="2"/>
  <c r="B219" i="2"/>
  <c r="A219" i="2"/>
  <c r="G219" i="2" s="1" a="1"/>
  <c r="G219" i="2" s="1"/>
  <c r="N218" i="2"/>
  <c r="M218" i="2"/>
  <c r="L218" i="2"/>
  <c r="K218" i="2"/>
  <c r="J218" i="2"/>
  <c r="P218" i="2" s="1" a="1"/>
  <c r="P218" i="2" s="1"/>
  <c r="E218" i="2"/>
  <c r="D218" i="2"/>
  <c r="C218" i="2"/>
  <c r="B218" i="2"/>
  <c r="A218" i="2"/>
  <c r="N217" i="2"/>
  <c r="M217" i="2"/>
  <c r="L217" i="2"/>
  <c r="K217" i="2"/>
  <c r="J217" i="2"/>
  <c r="Q217" i="2" s="1" a="1"/>
  <c r="Q217" i="2" s="1"/>
  <c r="E217" i="2"/>
  <c r="D217" i="2"/>
  <c r="C217" i="2"/>
  <c r="B217" i="2"/>
  <c r="A217" i="2"/>
  <c r="H217" i="2" s="1" a="1"/>
  <c r="H217" i="2" s="1"/>
  <c r="N216" i="2"/>
  <c r="M216" i="2"/>
  <c r="L216" i="2"/>
  <c r="K216" i="2"/>
  <c r="J216" i="2"/>
  <c r="P216" i="2" s="1" a="1"/>
  <c r="P216" i="2" s="1"/>
  <c r="E216" i="2"/>
  <c r="D216" i="2"/>
  <c r="C216" i="2"/>
  <c r="B216" i="2"/>
  <c r="A216" i="2"/>
  <c r="H216" i="2" s="1" a="1"/>
  <c r="H216" i="2" s="1"/>
  <c r="N215" i="2"/>
  <c r="M215" i="2"/>
  <c r="L215" i="2"/>
  <c r="K215" i="2"/>
  <c r="J215" i="2"/>
  <c r="Q215" i="2" s="1" a="1"/>
  <c r="Q215" i="2" s="1"/>
  <c r="E215" i="2"/>
  <c r="D215" i="2"/>
  <c r="C215" i="2"/>
  <c r="B215" i="2"/>
  <c r="A215" i="2"/>
  <c r="N214" i="2"/>
  <c r="M214" i="2"/>
  <c r="L214" i="2"/>
  <c r="K214" i="2"/>
  <c r="J214" i="2"/>
  <c r="P214" i="2" s="1" a="1"/>
  <c r="P214" i="2" s="1"/>
  <c r="E214" i="2"/>
  <c r="D214" i="2"/>
  <c r="C214" i="2"/>
  <c r="B214" i="2"/>
  <c r="A214" i="2"/>
  <c r="F214" i="2" s="1" a="1"/>
  <c r="F214" i="2" s="1"/>
  <c r="N213" i="2"/>
  <c r="M213" i="2"/>
  <c r="L213" i="2"/>
  <c r="K213" i="2"/>
  <c r="J213" i="2"/>
  <c r="E213" i="2"/>
  <c r="D213" i="2"/>
  <c r="C213" i="2"/>
  <c r="B213" i="2"/>
  <c r="A213" i="2"/>
  <c r="H213" i="2" s="1" a="1"/>
  <c r="H213" i="2" s="1"/>
  <c r="N212" i="2"/>
  <c r="M212" i="2"/>
  <c r="L212" i="2"/>
  <c r="K212" i="2"/>
  <c r="J212" i="2"/>
  <c r="P212" i="2" s="1" a="1"/>
  <c r="P212" i="2" s="1"/>
  <c r="E212" i="2"/>
  <c r="D212" i="2"/>
  <c r="C212" i="2"/>
  <c r="B212" i="2"/>
  <c r="A212" i="2"/>
  <c r="F212" i="2" s="1" a="1"/>
  <c r="F212" i="2" s="1"/>
  <c r="N211" i="2"/>
  <c r="M211" i="2"/>
  <c r="L211" i="2"/>
  <c r="K211" i="2"/>
  <c r="J211" i="2"/>
  <c r="Q211" i="2" s="1" a="1"/>
  <c r="Q211" i="2" s="1"/>
  <c r="E211" i="2"/>
  <c r="D211" i="2"/>
  <c r="C211" i="2"/>
  <c r="B211" i="2"/>
  <c r="A211" i="2"/>
  <c r="G211" i="2" s="1" a="1"/>
  <c r="G211" i="2" s="1"/>
  <c r="N210" i="2"/>
  <c r="M210" i="2"/>
  <c r="L210" i="2"/>
  <c r="K210" i="2"/>
  <c r="J210" i="2"/>
  <c r="P210" i="2" s="1" a="1"/>
  <c r="P210" i="2" s="1"/>
  <c r="E210" i="2"/>
  <c r="D210" i="2"/>
  <c r="C210" i="2"/>
  <c r="B210" i="2"/>
  <c r="A210" i="2"/>
  <c r="F210" i="2" s="1" a="1"/>
  <c r="F210" i="2" s="1"/>
  <c r="N209" i="2"/>
  <c r="M209" i="2"/>
  <c r="L209" i="2"/>
  <c r="K209" i="2"/>
  <c r="J209" i="2"/>
  <c r="Q209" i="2" s="1" a="1"/>
  <c r="Q209" i="2" s="1"/>
  <c r="E209" i="2"/>
  <c r="D209" i="2"/>
  <c r="C209" i="2"/>
  <c r="B209" i="2"/>
  <c r="A209" i="2"/>
  <c r="H209" i="2" s="1" a="1"/>
  <c r="H209" i="2" s="1"/>
  <c r="N208" i="2"/>
  <c r="M208" i="2"/>
  <c r="L208" i="2"/>
  <c r="K208" i="2"/>
  <c r="J208" i="2"/>
  <c r="E208" i="2"/>
  <c r="D208" i="2"/>
  <c r="C208" i="2"/>
  <c r="B208" i="2"/>
  <c r="A208" i="2"/>
  <c r="H208" i="2" s="1" a="1"/>
  <c r="H208" i="2" s="1"/>
  <c r="N207" i="2"/>
  <c r="M207" i="2"/>
  <c r="L207" i="2"/>
  <c r="K207" i="2"/>
  <c r="J207" i="2"/>
  <c r="Q207" i="2" s="1" a="1"/>
  <c r="Q207" i="2" s="1"/>
  <c r="E207" i="2"/>
  <c r="D207" i="2"/>
  <c r="C207" i="2"/>
  <c r="B207" i="2"/>
  <c r="A207" i="2"/>
  <c r="N206" i="2"/>
  <c r="M206" i="2"/>
  <c r="L206" i="2"/>
  <c r="K206" i="2"/>
  <c r="J206" i="2"/>
  <c r="P206" i="2" s="1" a="1"/>
  <c r="P206" i="2" s="1"/>
  <c r="E206" i="2"/>
  <c r="D206" i="2"/>
  <c r="C206" i="2"/>
  <c r="B206" i="2"/>
  <c r="A206" i="2"/>
  <c r="F206" i="2" s="1" a="1"/>
  <c r="F206" i="2" s="1"/>
  <c r="N205" i="2"/>
  <c r="M205" i="2"/>
  <c r="L205" i="2"/>
  <c r="K205" i="2"/>
  <c r="J205" i="2"/>
  <c r="P205" i="2" s="1" a="1"/>
  <c r="P205" i="2" s="1"/>
  <c r="E205" i="2"/>
  <c r="D205" i="2"/>
  <c r="C205" i="2"/>
  <c r="B205" i="2"/>
  <c r="A205" i="2"/>
  <c r="H205" i="2" s="1" a="1"/>
  <c r="H205" i="2" s="1"/>
  <c r="N204" i="2"/>
  <c r="M204" i="2"/>
  <c r="L204" i="2"/>
  <c r="K204" i="2"/>
  <c r="J204" i="2"/>
  <c r="P204" i="2" s="1" a="1"/>
  <c r="P204" i="2" s="1"/>
  <c r="E204" i="2"/>
  <c r="D204" i="2"/>
  <c r="C204" i="2"/>
  <c r="B204" i="2"/>
  <c r="A204" i="2"/>
  <c r="N203" i="2"/>
  <c r="M203" i="2"/>
  <c r="L203" i="2"/>
  <c r="K203" i="2"/>
  <c r="J203" i="2"/>
  <c r="Q203" i="2" s="1" a="1"/>
  <c r="Q203" i="2" s="1"/>
  <c r="E203" i="2"/>
  <c r="D203" i="2"/>
  <c r="C203" i="2"/>
  <c r="B203" i="2"/>
  <c r="A203" i="2"/>
  <c r="G203" i="2" s="1" a="1"/>
  <c r="G203" i="2" s="1"/>
  <c r="N202" i="2"/>
  <c r="M202" i="2"/>
  <c r="L202" i="2"/>
  <c r="K202" i="2"/>
  <c r="J202" i="2"/>
  <c r="P202" i="2" s="1" a="1"/>
  <c r="P202" i="2" s="1"/>
  <c r="E202" i="2"/>
  <c r="D202" i="2"/>
  <c r="C202" i="2"/>
  <c r="B202" i="2"/>
  <c r="A202" i="2"/>
  <c r="N201" i="2"/>
  <c r="M201" i="2"/>
  <c r="L201" i="2"/>
  <c r="K201" i="2"/>
  <c r="J201" i="2"/>
  <c r="Q201" i="2" s="1" a="1"/>
  <c r="Q201" i="2" s="1"/>
  <c r="E201" i="2"/>
  <c r="D201" i="2"/>
  <c r="C201" i="2"/>
  <c r="B201" i="2"/>
  <c r="A201" i="2"/>
  <c r="H201" i="2" s="1" a="1"/>
  <c r="H201" i="2" s="1"/>
  <c r="N200" i="2"/>
  <c r="M200" i="2"/>
  <c r="L200" i="2"/>
  <c r="K200" i="2"/>
  <c r="J200" i="2"/>
  <c r="P200" i="2" s="1" a="1"/>
  <c r="P200" i="2" s="1"/>
  <c r="E200" i="2"/>
  <c r="D200" i="2"/>
  <c r="C200" i="2"/>
  <c r="B200" i="2"/>
  <c r="A200" i="2"/>
  <c r="H200" i="2" s="1" a="1"/>
  <c r="H200" i="2" s="1"/>
  <c r="N199" i="2"/>
  <c r="M199" i="2"/>
  <c r="L199" i="2"/>
  <c r="K199" i="2"/>
  <c r="J199" i="2"/>
  <c r="Q199" i="2" s="1" a="1"/>
  <c r="Q199" i="2" s="1"/>
  <c r="E199" i="2"/>
  <c r="D199" i="2"/>
  <c r="C199" i="2"/>
  <c r="B199" i="2"/>
  <c r="A199" i="2"/>
  <c r="N198" i="2"/>
  <c r="M198" i="2"/>
  <c r="L198" i="2"/>
  <c r="K198" i="2"/>
  <c r="J198" i="2"/>
  <c r="P198" i="2" s="1" a="1"/>
  <c r="P198" i="2" s="1"/>
  <c r="E198" i="2"/>
  <c r="D198" i="2"/>
  <c r="C198" i="2"/>
  <c r="B198" i="2"/>
  <c r="A198" i="2"/>
  <c r="F198" i="2" s="1" a="1"/>
  <c r="F198" i="2" s="1"/>
  <c r="N197" i="2"/>
  <c r="M197" i="2"/>
  <c r="L197" i="2"/>
  <c r="K197" i="2"/>
  <c r="J197" i="2"/>
  <c r="P197" i="2" s="1" a="1"/>
  <c r="P197" i="2" s="1"/>
  <c r="E197" i="2"/>
  <c r="D197" i="2"/>
  <c r="C197" i="2"/>
  <c r="B197" i="2"/>
  <c r="A197" i="2"/>
  <c r="H197" i="2" s="1" a="1"/>
  <c r="H197" i="2" s="1"/>
  <c r="N196" i="2"/>
  <c r="M196" i="2"/>
  <c r="L196" i="2"/>
  <c r="K196" i="2"/>
  <c r="J196" i="2"/>
  <c r="P196" i="2" s="1" a="1"/>
  <c r="P196" i="2" s="1"/>
  <c r="E196" i="2"/>
  <c r="D196" i="2"/>
  <c r="C196" i="2"/>
  <c r="B196" i="2"/>
  <c r="A196" i="2"/>
  <c r="F196" i="2" s="1" a="1"/>
  <c r="F196" i="2" s="1"/>
  <c r="N195" i="2"/>
  <c r="M195" i="2"/>
  <c r="L195" i="2"/>
  <c r="K195" i="2"/>
  <c r="J195" i="2"/>
  <c r="Q195" i="2" s="1" a="1"/>
  <c r="Q195" i="2" s="1"/>
  <c r="E195" i="2"/>
  <c r="D195" i="2"/>
  <c r="C195" i="2"/>
  <c r="B195" i="2"/>
  <c r="A195" i="2"/>
  <c r="N194" i="2"/>
  <c r="M194" i="2"/>
  <c r="L194" i="2"/>
  <c r="K194" i="2"/>
  <c r="J194" i="2"/>
  <c r="P194" i="2" s="1" a="1"/>
  <c r="P194" i="2" s="1"/>
  <c r="E194" i="2"/>
  <c r="D194" i="2"/>
  <c r="C194" i="2"/>
  <c r="B194" i="2"/>
  <c r="A194" i="2"/>
  <c r="F194" i="2" s="1" a="1"/>
  <c r="F194" i="2" s="1"/>
  <c r="N193" i="2"/>
  <c r="M193" i="2"/>
  <c r="L193" i="2"/>
  <c r="K193" i="2"/>
  <c r="J193" i="2"/>
  <c r="Q193" i="2" s="1" a="1"/>
  <c r="Q193" i="2" s="1"/>
  <c r="E193" i="2"/>
  <c r="D193" i="2"/>
  <c r="C193" i="2"/>
  <c r="B193" i="2"/>
  <c r="A193" i="2"/>
  <c r="H193" i="2" s="1" a="1"/>
  <c r="H193" i="2" s="1"/>
  <c r="N192" i="2"/>
  <c r="M192" i="2"/>
  <c r="L192" i="2"/>
  <c r="K192" i="2"/>
  <c r="J192" i="2"/>
  <c r="P192" i="2" s="1" a="1"/>
  <c r="P192" i="2" s="1"/>
  <c r="E192" i="2"/>
  <c r="D192" i="2"/>
  <c r="C192" i="2"/>
  <c r="B192" i="2"/>
  <c r="A192" i="2"/>
  <c r="H192" i="2" s="1" a="1"/>
  <c r="H192" i="2" s="1"/>
  <c r="N191" i="2"/>
  <c r="M191" i="2"/>
  <c r="L191" i="2"/>
  <c r="K191" i="2"/>
  <c r="J191" i="2"/>
  <c r="E191" i="2"/>
  <c r="D191" i="2"/>
  <c r="C191" i="2"/>
  <c r="B191" i="2"/>
  <c r="A191" i="2"/>
  <c r="N190" i="2"/>
  <c r="M190" i="2"/>
  <c r="L190" i="2"/>
  <c r="K190" i="2"/>
  <c r="J190" i="2"/>
  <c r="P190" i="2" s="1" a="1"/>
  <c r="P190" i="2" s="1"/>
  <c r="E190" i="2"/>
  <c r="D190" i="2"/>
  <c r="C190" i="2"/>
  <c r="B190" i="2"/>
  <c r="A190" i="2"/>
  <c r="F190" i="2" s="1" a="1"/>
  <c r="F190" i="2" s="1"/>
  <c r="N189" i="2"/>
  <c r="M189" i="2"/>
  <c r="L189" i="2"/>
  <c r="K189" i="2"/>
  <c r="J189" i="2"/>
  <c r="P189" i="2" s="1" a="1"/>
  <c r="P189" i="2" s="1"/>
  <c r="E189" i="2"/>
  <c r="D189" i="2"/>
  <c r="C189" i="2"/>
  <c r="B189" i="2"/>
  <c r="A189" i="2"/>
  <c r="H189" i="2" s="1" a="1"/>
  <c r="H189" i="2" s="1"/>
  <c r="N188" i="2"/>
  <c r="M188" i="2"/>
  <c r="L188" i="2"/>
  <c r="K188" i="2"/>
  <c r="J188" i="2"/>
  <c r="P188" i="2" s="1" a="1"/>
  <c r="P188" i="2" s="1"/>
  <c r="E188" i="2"/>
  <c r="D188" i="2"/>
  <c r="C188" i="2"/>
  <c r="B188" i="2"/>
  <c r="A188" i="2"/>
  <c r="N187" i="2"/>
  <c r="M187" i="2"/>
  <c r="L187" i="2"/>
  <c r="K187" i="2"/>
  <c r="J187" i="2"/>
  <c r="Q187" i="2" s="1" a="1"/>
  <c r="Q187" i="2" s="1"/>
  <c r="E187" i="2"/>
  <c r="D187" i="2"/>
  <c r="C187" i="2"/>
  <c r="B187" i="2"/>
  <c r="A187" i="2"/>
  <c r="H187" i="2" s="1" a="1"/>
  <c r="H187" i="2" s="1"/>
  <c r="N186" i="2"/>
  <c r="M186" i="2"/>
  <c r="L186" i="2"/>
  <c r="K186" i="2"/>
  <c r="J186" i="2"/>
  <c r="P186" i="2" s="1" a="1"/>
  <c r="P186" i="2" s="1"/>
  <c r="E186" i="2"/>
  <c r="D186" i="2"/>
  <c r="C186" i="2"/>
  <c r="B186" i="2"/>
  <c r="A186" i="2"/>
  <c r="F186" i="2" s="1" a="1"/>
  <c r="F186" i="2" s="1"/>
  <c r="N185" i="2"/>
  <c r="M185" i="2"/>
  <c r="L185" i="2"/>
  <c r="K185" i="2"/>
  <c r="J185" i="2"/>
  <c r="E185" i="2"/>
  <c r="D185" i="2"/>
  <c r="C185" i="2"/>
  <c r="B185" i="2"/>
  <c r="A185" i="2"/>
  <c r="H185" i="2" s="1" a="1"/>
  <c r="H185" i="2" s="1"/>
  <c r="N184" i="2"/>
  <c r="M184" i="2"/>
  <c r="L184" i="2"/>
  <c r="K184" i="2"/>
  <c r="J184" i="2"/>
  <c r="P184" i="2" s="1" a="1"/>
  <c r="P184" i="2" s="1"/>
  <c r="E184" i="2"/>
  <c r="D184" i="2"/>
  <c r="C184" i="2"/>
  <c r="B184" i="2"/>
  <c r="A184" i="2"/>
  <c r="H184" i="2" s="1" a="1"/>
  <c r="H184" i="2" s="1"/>
  <c r="N183" i="2"/>
  <c r="M183" i="2"/>
  <c r="L183" i="2"/>
  <c r="K183" i="2"/>
  <c r="J183" i="2"/>
  <c r="Q183" i="2" s="1" a="1"/>
  <c r="Q183" i="2" s="1"/>
  <c r="E183" i="2"/>
  <c r="D183" i="2"/>
  <c r="C183" i="2"/>
  <c r="B183" i="2"/>
  <c r="A183" i="2"/>
  <c r="N182" i="2"/>
  <c r="M182" i="2"/>
  <c r="L182" i="2"/>
  <c r="K182" i="2"/>
  <c r="J182" i="2"/>
  <c r="E182" i="2"/>
  <c r="D182" i="2"/>
  <c r="C182" i="2"/>
  <c r="B182" i="2"/>
  <c r="A182" i="2"/>
  <c r="F182" i="2" s="1" a="1"/>
  <c r="F182" i="2" s="1"/>
  <c r="N181" i="2"/>
  <c r="M181" i="2"/>
  <c r="L181" i="2"/>
  <c r="K181" i="2"/>
  <c r="J181" i="2"/>
  <c r="P181" i="2" s="1" a="1"/>
  <c r="P181" i="2" s="1"/>
  <c r="E181" i="2"/>
  <c r="D181" i="2"/>
  <c r="C181" i="2"/>
  <c r="B181" i="2"/>
  <c r="A181" i="2"/>
  <c r="H181" i="2" s="1" a="1"/>
  <c r="H181" i="2" s="1"/>
  <c r="N180" i="2"/>
  <c r="M180" i="2"/>
  <c r="L180" i="2"/>
  <c r="K180" i="2"/>
  <c r="J180" i="2"/>
  <c r="P180" i="2" s="1" a="1"/>
  <c r="P180" i="2" s="1"/>
  <c r="E180" i="2"/>
  <c r="D180" i="2"/>
  <c r="C180" i="2"/>
  <c r="B180" i="2"/>
  <c r="A180" i="2"/>
  <c r="F180" i="2" s="1" a="1"/>
  <c r="F180" i="2" s="1"/>
  <c r="N179" i="2"/>
  <c r="M179" i="2"/>
  <c r="L179" i="2"/>
  <c r="K179" i="2"/>
  <c r="J179" i="2"/>
  <c r="Q179" i="2" s="1" a="1"/>
  <c r="Q179" i="2" s="1"/>
  <c r="E179" i="2"/>
  <c r="D179" i="2"/>
  <c r="C179" i="2"/>
  <c r="B179" i="2"/>
  <c r="A179" i="2"/>
  <c r="H179" i="2" s="1" a="1"/>
  <c r="H179" i="2" s="1"/>
  <c r="N178" i="2"/>
  <c r="M178" i="2"/>
  <c r="L178" i="2"/>
  <c r="K178" i="2"/>
  <c r="J178" i="2"/>
  <c r="P178" i="2" s="1" a="1"/>
  <c r="P178" i="2" s="1"/>
  <c r="E178" i="2"/>
  <c r="D178" i="2"/>
  <c r="C178" i="2"/>
  <c r="B178" i="2"/>
  <c r="A178" i="2"/>
  <c r="F178" i="2" s="1" a="1"/>
  <c r="F178" i="2" s="1"/>
  <c r="N177" i="2"/>
  <c r="M177" i="2"/>
  <c r="L177" i="2"/>
  <c r="K177" i="2"/>
  <c r="J177" i="2"/>
  <c r="E177" i="2"/>
  <c r="D177" i="2"/>
  <c r="C177" i="2"/>
  <c r="B177" i="2"/>
  <c r="A177" i="2"/>
  <c r="H177" i="2" s="1" a="1"/>
  <c r="H177" i="2" s="1"/>
  <c r="N176" i="2"/>
  <c r="M176" i="2"/>
  <c r="L176" i="2"/>
  <c r="K176" i="2"/>
  <c r="J176" i="2"/>
  <c r="P176" i="2" s="1" a="1"/>
  <c r="P176" i="2" s="1"/>
  <c r="E176" i="2"/>
  <c r="D176" i="2"/>
  <c r="C176" i="2"/>
  <c r="B176" i="2"/>
  <c r="A176" i="2"/>
  <c r="H176" i="2" s="1" a="1"/>
  <c r="H176" i="2" s="1"/>
  <c r="N175" i="2"/>
  <c r="M175" i="2"/>
  <c r="L175" i="2"/>
  <c r="K175" i="2"/>
  <c r="J175" i="2"/>
  <c r="Q175" i="2" s="1" a="1"/>
  <c r="Q175" i="2" s="1"/>
  <c r="E175" i="2"/>
  <c r="D175" i="2"/>
  <c r="C175" i="2"/>
  <c r="B175" i="2"/>
  <c r="A175" i="2"/>
  <c r="N174" i="2"/>
  <c r="M174" i="2"/>
  <c r="L174" i="2"/>
  <c r="K174" i="2"/>
  <c r="J174" i="2"/>
  <c r="P174" i="2" s="1" a="1"/>
  <c r="P174" i="2" s="1"/>
  <c r="E174" i="2"/>
  <c r="D174" i="2"/>
  <c r="C174" i="2"/>
  <c r="B174" i="2"/>
  <c r="A174" i="2"/>
  <c r="F174" i="2" s="1" a="1"/>
  <c r="F174" i="2" s="1"/>
  <c r="N173" i="2"/>
  <c r="M173" i="2"/>
  <c r="L173" i="2"/>
  <c r="K173" i="2"/>
  <c r="J173" i="2"/>
  <c r="E173" i="2"/>
  <c r="D173" i="2"/>
  <c r="C173" i="2"/>
  <c r="B173" i="2"/>
  <c r="A173" i="2"/>
  <c r="H173" i="2" s="1" a="1"/>
  <c r="H173" i="2" s="1"/>
  <c r="N172" i="2"/>
  <c r="M172" i="2"/>
  <c r="L172" i="2"/>
  <c r="K172" i="2"/>
  <c r="J172" i="2"/>
  <c r="P172" i="2" s="1" a="1"/>
  <c r="P172" i="2" s="1"/>
  <c r="E172" i="2"/>
  <c r="D172" i="2"/>
  <c r="C172" i="2"/>
  <c r="B172" i="2"/>
  <c r="A172" i="2"/>
  <c r="G172" i="2" s="1" a="1"/>
  <c r="G172" i="2" s="1"/>
  <c r="N171" i="2"/>
  <c r="M171" i="2"/>
  <c r="L171" i="2"/>
  <c r="K171" i="2"/>
  <c r="J171" i="2"/>
  <c r="Q171" i="2" s="1" a="1"/>
  <c r="Q171" i="2" s="1"/>
  <c r="E171" i="2"/>
  <c r="D171" i="2"/>
  <c r="C171" i="2"/>
  <c r="B171" i="2"/>
  <c r="A171" i="2"/>
  <c r="H171" i="2" s="1" a="1"/>
  <c r="H171" i="2" s="1"/>
  <c r="N170" i="2"/>
  <c r="M170" i="2"/>
  <c r="L170" i="2"/>
  <c r="K170" i="2"/>
  <c r="J170" i="2"/>
  <c r="P170" i="2" s="1" a="1"/>
  <c r="P170" i="2" s="1"/>
  <c r="E170" i="2"/>
  <c r="D170" i="2"/>
  <c r="C170" i="2"/>
  <c r="B170" i="2"/>
  <c r="A170" i="2"/>
  <c r="F170" i="2" s="1" a="1"/>
  <c r="F170" i="2" s="1"/>
  <c r="N169" i="2"/>
  <c r="M169" i="2"/>
  <c r="L169" i="2"/>
  <c r="K169" i="2"/>
  <c r="J169" i="2"/>
  <c r="Q169" i="2" s="1" a="1"/>
  <c r="Q169" i="2" s="1"/>
  <c r="E169" i="2"/>
  <c r="D169" i="2"/>
  <c r="C169" i="2"/>
  <c r="B169" i="2"/>
  <c r="A169" i="2"/>
  <c r="H169" i="2" s="1" a="1"/>
  <c r="H169" i="2" s="1"/>
  <c r="N168" i="2"/>
  <c r="M168" i="2"/>
  <c r="L168" i="2"/>
  <c r="K168" i="2"/>
  <c r="J168" i="2"/>
  <c r="P168" i="2" s="1" a="1"/>
  <c r="P168" i="2" s="1"/>
  <c r="E168" i="2"/>
  <c r="D168" i="2"/>
  <c r="C168" i="2"/>
  <c r="B168" i="2"/>
  <c r="A168" i="2"/>
  <c r="N167" i="2"/>
  <c r="M167" i="2"/>
  <c r="L167" i="2"/>
  <c r="K167" i="2"/>
  <c r="J167" i="2"/>
  <c r="Q167" i="2" s="1" a="1"/>
  <c r="Q167" i="2" s="1"/>
  <c r="E167" i="2"/>
  <c r="D167" i="2"/>
  <c r="C167" i="2"/>
  <c r="B167" i="2"/>
  <c r="A167" i="2"/>
  <c r="N166" i="2"/>
  <c r="M166" i="2"/>
  <c r="L166" i="2"/>
  <c r="K166" i="2"/>
  <c r="J166" i="2"/>
  <c r="P166" i="2" s="1" a="1"/>
  <c r="P166" i="2" s="1"/>
  <c r="E166" i="2"/>
  <c r="D166" i="2"/>
  <c r="C166" i="2"/>
  <c r="B166" i="2"/>
  <c r="A166" i="2"/>
  <c r="N165" i="2"/>
  <c r="M165" i="2"/>
  <c r="L165" i="2"/>
  <c r="K165" i="2"/>
  <c r="J165" i="2"/>
  <c r="P165" i="2" s="1" a="1"/>
  <c r="P165" i="2" s="1"/>
  <c r="E165" i="2"/>
  <c r="D165" i="2"/>
  <c r="C165" i="2"/>
  <c r="B165" i="2"/>
  <c r="A165" i="2"/>
  <c r="H165" i="2" s="1" a="1"/>
  <c r="H165" i="2" s="1"/>
  <c r="N164" i="2"/>
  <c r="M164" i="2"/>
  <c r="L164" i="2"/>
  <c r="K164" i="2"/>
  <c r="J164" i="2"/>
  <c r="P164" i="2" s="1" a="1"/>
  <c r="P164" i="2" s="1"/>
  <c r="E164" i="2"/>
  <c r="D164" i="2"/>
  <c r="C164" i="2"/>
  <c r="B164" i="2"/>
  <c r="A164" i="2"/>
  <c r="G164" i="2" s="1" a="1"/>
  <c r="G164" i="2" s="1"/>
  <c r="N163" i="2"/>
  <c r="M163" i="2"/>
  <c r="L163" i="2"/>
  <c r="K163" i="2"/>
  <c r="J163" i="2"/>
  <c r="Q163" i="2" s="1" a="1"/>
  <c r="Q163" i="2" s="1"/>
  <c r="E163" i="2"/>
  <c r="D163" i="2"/>
  <c r="C163" i="2"/>
  <c r="B163" i="2"/>
  <c r="A163" i="2"/>
  <c r="N162" i="2"/>
  <c r="M162" i="2"/>
  <c r="L162" i="2"/>
  <c r="K162" i="2"/>
  <c r="J162" i="2"/>
  <c r="P162" i="2" s="1" a="1"/>
  <c r="P162" i="2" s="1"/>
  <c r="E162" i="2"/>
  <c r="D162" i="2"/>
  <c r="C162" i="2"/>
  <c r="B162" i="2"/>
  <c r="A162" i="2"/>
  <c r="F162" i="2" s="1" a="1"/>
  <c r="F162" i="2" s="1"/>
  <c r="N161" i="2"/>
  <c r="M161" i="2"/>
  <c r="L161" i="2"/>
  <c r="K161" i="2"/>
  <c r="J161" i="2"/>
  <c r="E161" i="2"/>
  <c r="D161" i="2"/>
  <c r="C161" i="2"/>
  <c r="B161" i="2"/>
  <c r="A161" i="2"/>
  <c r="N160" i="2"/>
  <c r="M160" i="2"/>
  <c r="L160" i="2"/>
  <c r="K160" i="2"/>
  <c r="J160" i="2"/>
  <c r="P160" i="2" s="1" a="1"/>
  <c r="P160" i="2" s="1"/>
  <c r="E160" i="2"/>
  <c r="D160" i="2"/>
  <c r="C160" i="2"/>
  <c r="B160" i="2"/>
  <c r="A160" i="2"/>
  <c r="N159" i="2"/>
  <c r="M159" i="2"/>
  <c r="L159" i="2"/>
  <c r="K159" i="2"/>
  <c r="J159" i="2"/>
  <c r="P159" i="2" s="1" a="1"/>
  <c r="P159" i="2" s="1"/>
  <c r="E159" i="2"/>
  <c r="D159" i="2"/>
  <c r="C159" i="2"/>
  <c r="B159" i="2"/>
  <c r="A159" i="2"/>
  <c r="G159" i="2" s="1" a="1"/>
  <c r="G159" i="2" s="1"/>
  <c r="N158" i="2"/>
  <c r="M158" i="2"/>
  <c r="L158" i="2"/>
  <c r="K158" i="2"/>
  <c r="J158" i="2"/>
  <c r="E158" i="2"/>
  <c r="D158" i="2"/>
  <c r="C158" i="2"/>
  <c r="B158" i="2"/>
  <c r="A158" i="2"/>
  <c r="G158" i="2" s="1" a="1"/>
  <c r="G158" i="2" s="1"/>
  <c r="N157" i="2"/>
  <c r="M157" i="2"/>
  <c r="L157" i="2"/>
  <c r="K157" i="2"/>
  <c r="J157" i="2"/>
  <c r="E157" i="2"/>
  <c r="D157" i="2"/>
  <c r="C157" i="2"/>
  <c r="B157" i="2"/>
  <c r="A157" i="2"/>
  <c r="H157" i="2" s="1" a="1"/>
  <c r="H157" i="2" s="1"/>
  <c r="N156" i="2"/>
  <c r="M156" i="2"/>
  <c r="L156" i="2"/>
  <c r="K156" i="2"/>
  <c r="J156" i="2"/>
  <c r="P156" i="2" s="1" a="1"/>
  <c r="P156" i="2" s="1"/>
  <c r="E156" i="2"/>
  <c r="D156" i="2"/>
  <c r="C156" i="2"/>
  <c r="B156" i="2"/>
  <c r="A156" i="2"/>
  <c r="G156" i="2" s="1" a="1"/>
  <c r="G156" i="2" s="1"/>
  <c r="N155" i="2"/>
  <c r="M155" i="2"/>
  <c r="L155" i="2"/>
  <c r="K155" i="2"/>
  <c r="J155" i="2"/>
  <c r="P155" i="2" s="1" a="1"/>
  <c r="P155" i="2" s="1"/>
  <c r="E155" i="2"/>
  <c r="D155" i="2"/>
  <c r="C155" i="2"/>
  <c r="B155" i="2"/>
  <c r="A155" i="2"/>
  <c r="G155" i="2" s="1" a="1"/>
  <c r="G155" i="2" s="1"/>
  <c r="N154" i="2"/>
  <c r="M154" i="2"/>
  <c r="L154" i="2"/>
  <c r="K154" i="2"/>
  <c r="J154" i="2"/>
  <c r="P154" i="2" s="1" a="1"/>
  <c r="P154" i="2" s="1"/>
  <c r="E154" i="2"/>
  <c r="D154" i="2"/>
  <c r="C154" i="2"/>
  <c r="B154" i="2"/>
  <c r="A154" i="2"/>
  <c r="G154" i="2" s="1" a="1"/>
  <c r="G154" i="2" s="1"/>
  <c r="N153" i="2"/>
  <c r="M153" i="2"/>
  <c r="L153" i="2"/>
  <c r="K153" i="2"/>
  <c r="J153" i="2"/>
  <c r="P153" i="2" s="1" a="1"/>
  <c r="P153" i="2" s="1"/>
  <c r="E153" i="2"/>
  <c r="D153" i="2"/>
  <c r="C153" i="2"/>
  <c r="B153" i="2"/>
  <c r="A153" i="2"/>
  <c r="G153" i="2" s="1" a="1"/>
  <c r="G153" i="2" s="1"/>
  <c r="N152" i="2"/>
  <c r="M152" i="2"/>
  <c r="L152" i="2"/>
  <c r="K152" i="2"/>
  <c r="J152" i="2"/>
  <c r="P152" i="2" s="1" a="1"/>
  <c r="P152" i="2" s="1"/>
  <c r="E152" i="2"/>
  <c r="D152" i="2"/>
  <c r="C152" i="2"/>
  <c r="B152" i="2"/>
  <c r="A152" i="2"/>
  <c r="G152" i="2" s="1" a="1"/>
  <c r="G152" i="2" s="1"/>
  <c r="N151" i="2"/>
  <c r="M151" i="2"/>
  <c r="L151" i="2"/>
  <c r="K151" i="2"/>
  <c r="J151" i="2"/>
  <c r="P151" i="2" s="1" a="1"/>
  <c r="P151" i="2" s="1"/>
  <c r="E151" i="2"/>
  <c r="D151" i="2"/>
  <c r="C151" i="2"/>
  <c r="B151" i="2"/>
  <c r="A151" i="2"/>
  <c r="G151" i="2" s="1" a="1"/>
  <c r="G151" i="2" s="1"/>
  <c r="N150" i="2"/>
  <c r="M150" i="2"/>
  <c r="L150" i="2"/>
  <c r="K150" i="2"/>
  <c r="J150" i="2"/>
  <c r="P150" i="2" s="1" a="1"/>
  <c r="P150" i="2" s="1"/>
  <c r="E150" i="2"/>
  <c r="D150" i="2"/>
  <c r="C150" i="2"/>
  <c r="B150" i="2"/>
  <c r="A150" i="2"/>
  <c r="G150" i="2" s="1" a="1"/>
  <c r="G150" i="2" s="1"/>
  <c r="N149" i="2"/>
  <c r="M149" i="2"/>
  <c r="L149" i="2"/>
  <c r="K149" i="2"/>
  <c r="J149" i="2"/>
  <c r="P149" i="2" s="1" a="1"/>
  <c r="P149" i="2" s="1"/>
  <c r="E149" i="2"/>
  <c r="D149" i="2"/>
  <c r="C149" i="2"/>
  <c r="B149" i="2"/>
  <c r="A149" i="2"/>
  <c r="G149" i="2" s="1" a="1"/>
  <c r="G149" i="2" s="1"/>
  <c r="N148" i="2"/>
  <c r="M148" i="2"/>
  <c r="L148" i="2"/>
  <c r="K148" i="2"/>
  <c r="J148" i="2"/>
  <c r="P148" i="2" s="1" a="1"/>
  <c r="P148" i="2" s="1"/>
  <c r="E148" i="2"/>
  <c r="D148" i="2"/>
  <c r="C148" i="2"/>
  <c r="B148" i="2"/>
  <c r="A148" i="2"/>
  <c r="G148" i="2" s="1" a="1"/>
  <c r="G148" i="2" s="1"/>
  <c r="N147" i="2"/>
  <c r="M147" i="2"/>
  <c r="L147" i="2"/>
  <c r="K147" i="2"/>
  <c r="J147" i="2"/>
  <c r="P147" i="2" s="1" a="1"/>
  <c r="P147" i="2" s="1"/>
  <c r="E147" i="2"/>
  <c r="D147" i="2"/>
  <c r="C147" i="2"/>
  <c r="B147" i="2"/>
  <c r="A147" i="2"/>
  <c r="G147" i="2" s="1" a="1"/>
  <c r="G147" i="2" s="1"/>
  <c r="N146" i="2"/>
  <c r="M146" i="2"/>
  <c r="L146" i="2"/>
  <c r="K146" i="2"/>
  <c r="J146" i="2"/>
  <c r="P146" i="2" s="1" a="1"/>
  <c r="P146" i="2" s="1"/>
  <c r="E146" i="2"/>
  <c r="D146" i="2"/>
  <c r="C146" i="2"/>
  <c r="B146" i="2"/>
  <c r="A146" i="2"/>
  <c r="G146" i="2" s="1" a="1"/>
  <c r="G146" i="2" s="1"/>
  <c r="N145" i="2"/>
  <c r="M145" i="2"/>
  <c r="L145" i="2"/>
  <c r="K145" i="2"/>
  <c r="J145" i="2"/>
  <c r="P145" i="2" s="1" a="1"/>
  <c r="P145" i="2" s="1"/>
  <c r="E145" i="2"/>
  <c r="D145" i="2"/>
  <c r="C145" i="2"/>
  <c r="B145" i="2"/>
  <c r="A145" i="2"/>
  <c r="G145" i="2" s="1" a="1"/>
  <c r="G145" i="2" s="1"/>
  <c r="N144" i="2"/>
  <c r="M144" i="2"/>
  <c r="L144" i="2"/>
  <c r="K144" i="2"/>
  <c r="J144" i="2"/>
  <c r="P144" i="2" s="1" a="1"/>
  <c r="P144" i="2" s="1"/>
  <c r="E144" i="2"/>
  <c r="D144" i="2"/>
  <c r="C144" i="2"/>
  <c r="B144" i="2"/>
  <c r="A144" i="2"/>
  <c r="G144" i="2" s="1" a="1"/>
  <c r="G144" i="2" s="1"/>
  <c r="N143" i="2"/>
  <c r="M143" i="2"/>
  <c r="L143" i="2"/>
  <c r="K143" i="2"/>
  <c r="J143" i="2"/>
  <c r="P143" i="2" s="1" a="1"/>
  <c r="P143" i="2" s="1"/>
  <c r="E143" i="2"/>
  <c r="D143" i="2"/>
  <c r="C143" i="2"/>
  <c r="B143" i="2"/>
  <c r="A143" i="2"/>
  <c r="G143" i="2" s="1" a="1"/>
  <c r="G143" i="2" s="1"/>
  <c r="N142" i="2"/>
  <c r="M142" i="2"/>
  <c r="L142" i="2"/>
  <c r="K142" i="2"/>
  <c r="J142" i="2"/>
  <c r="P142" i="2" s="1" a="1"/>
  <c r="P142" i="2" s="1"/>
  <c r="E142" i="2"/>
  <c r="D142" i="2"/>
  <c r="C142" i="2"/>
  <c r="B142" i="2"/>
  <c r="A142" i="2"/>
  <c r="G142" i="2" s="1" a="1"/>
  <c r="G142" i="2" s="1"/>
  <c r="N141" i="2"/>
  <c r="M141" i="2"/>
  <c r="L141" i="2"/>
  <c r="K141" i="2"/>
  <c r="J141" i="2"/>
  <c r="P141" i="2" s="1" a="1"/>
  <c r="P141" i="2" s="1"/>
  <c r="E141" i="2"/>
  <c r="D141" i="2"/>
  <c r="C141" i="2"/>
  <c r="B141" i="2"/>
  <c r="A141" i="2"/>
  <c r="G141" i="2" s="1" a="1"/>
  <c r="G141" i="2" s="1"/>
  <c r="N140" i="2"/>
  <c r="M140" i="2"/>
  <c r="L140" i="2"/>
  <c r="K140" i="2"/>
  <c r="J140" i="2"/>
  <c r="P140" i="2" s="1" a="1"/>
  <c r="P140" i="2" s="1"/>
  <c r="E140" i="2"/>
  <c r="D140" i="2"/>
  <c r="C140" i="2"/>
  <c r="B140" i="2"/>
  <c r="A140" i="2"/>
  <c r="G140" i="2" s="1" a="1"/>
  <c r="G140" i="2" s="1"/>
  <c r="N139" i="2"/>
  <c r="M139" i="2"/>
  <c r="L139" i="2"/>
  <c r="K139" i="2"/>
  <c r="J139" i="2"/>
  <c r="P139" i="2" s="1" a="1"/>
  <c r="P139" i="2" s="1"/>
  <c r="E139" i="2"/>
  <c r="D139" i="2"/>
  <c r="C139" i="2"/>
  <c r="B139" i="2"/>
  <c r="A139" i="2"/>
  <c r="G139" i="2" s="1" a="1"/>
  <c r="G139" i="2" s="1"/>
  <c r="N138" i="2"/>
  <c r="M138" i="2"/>
  <c r="L138" i="2"/>
  <c r="K138" i="2"/>
  <c r="J138" i="2"/>
  <c r="P138" i="2" s="1" a="1"/>
  <c r="P138" i="2" s="1"/>
  <c r="E138" i="2"/>
  <c r="D138" i="2"/>
  <c r="C138" i="2"/>
  <c r="B138" i="2"/>
  <c r="A138" i="2"/>
  <c r="G138" i="2" s="1" a="1"/>
  <c r="G138" i="2" s="1"/>
  <c r="N137" i="2"/>
  <c r="M137" i="2"/>
  <c r="L137" i="2"/>
  <c r="K137" i="2"/>
  <c r="J137" i="2"/>
  <c r="P137" i="2" s="1" a="1"/>
  <c r="P137" i="2" s="1"/>
  <c r="E137" i="2"/>
  <c r="D137" i="2"/>
  <c r="C137" i="2"/>
  <c r="B137" i="2"/>
  <c r="A137" i="2"/>
  <c r="G137" i="2" s="1" a="1"/>
  <c r="G137" i="2" s="1"/>
  <c r="N136" i="2"/>
  <c r="M136" i="2"/>
  <c r="L136" i="2"/>
  <c r="K136" i="2"/>
  <c r="J136" i="2"/>
  <c r="P136" i="2" s="1" a="1"/>
  <c r="P136" i="2" s="1"/>
  <c r="E136" i="2"/>
  <c r="D136" i="2"/>
  <c r="C136" i="2"/>
  <c r="B136" i="2"/>
  <c r="A136" i="2"/>
  <c r="G136" i="2" s="1" a="1"/>
  <c r="G136" i="2" s="1"/>
  <c r="N135" i="2"/>
  <c r="M135" i="2"/>
  <c r="L135" i="2"/>
  <c r="K135" i="2"/>
  <c r="J135" i="2"/>
  <c r="P135" i="2" s="1" a="1"/>
  <c r="P135" i="2" s="1"/>
  <c r="E135" i="2"/>
  <c r="D135" i="2"/>
  <c r="C135" i="2"/>
  <c r="B135" i="2"/>
  <c r="A135" i="2"/>
  <c r="G135" i="2" s="1" a="1"/>
  <c r="G135" i="2" s="1"/>
  <c r="N134" i="2"/>
  <c r="M134" i="2"/>
  <c r="L134" i="2"/>
  <c r="K134" i="2"/>
  <c r="J134" i="2"/>
  <c r="P134" i="2" s="1" a="1"/>
  <c r="P134" i="2" s="1"/>
  <c r="E134" i="2"/>
  <c r="D134" i="2"/>
  <c r="C134" i="2"/>
  <c r="B134" i="2"/>
  <c r="A134" i="2"/>
  <c r="G134" i="2" s="1" a="1"/>
  <c r="G134" i="2" s="1"/>
  <c r="N133" i="2"/>
  <c r="M133" i="2"/>
  <c r="L133" i="2"/>
  <c r="K133" i="2"/>
  <c r="J133" i="2"/>
  <c r="P133" i="2" s="1" a="1"/>
  <c r="P133" i="2" s="1"/>
  <c r="E133" i="2"/>
  <c r="D133" i="2"/>
  <c r="C133" i="2"/>
  <c r="B133" i="2"/>
  <c r="A133" i="2"/>
  <c r="G133" i="2" s="1" a="1"/>
  <c r="G133" i="2" s="1"/>
  <c r="N132" i="2"/>
  <c r="M132" i="2"/>
  <c r="L132" i="2"/>
  <c r="K132" i="2"/>
  <c r="J132" i="2"/>
  <c r="P132" i="2" s="1" a="1"/>
  <c r="P132" i="2" s="1"/>
  <c r="E132" i="2"/>
  <c r="D132" i="2"/>
  <c r="C132" i="2"/>
  <c r="B132" i="2"/>
  <c r="A132" i="2"/>
  <c r="G132" i="2" s="1" a="1"/>
  <c r="G132" i="2" s="1"/>
  <c r="N131" i="2"/>
  <c r="M131" i="2"/>
  <c r="L131" i="2"/>
  <c r="K131" i="2"/>
  <c r="J131" i="2"/>
  <c r="P131" i="2" s="1" a="1"/>
  <c r="P131" i="2" s="1"/>
  <c r="E131" i="2"/>
  <c r="D131" i="2"/>
  <c r="C131" i="2"/>
  <c r="B131" i="2"/>
  <c r="A131" i="2"/>
  <c r="G131" i="2" s="1" a="1"/>
  <c r="G131" i="2" s="1"/>
  <c r="N130" i="2"/>
  <c r="M130" i="2"/>
  <c r="L130" i="2"/>
  <c r="K130" i="2"/>
  <c r="J130" i="2"/>
  <c r="P130" i="2" s="1" a="1"/>
  <c r="P130" i="2" s="1"/>
  <c r="E130" i="2"/>
  <c r="D130" i="2"/>
  <c r="C130" i="2"/>
  <c r="B130" i="2"/>
  <c r="A130" i="2"/>
  <c r="G130" i="2" s="1" a="1"/>
  <c r="G130" i="2" s="1"/>
  <c r="N129" i="2"/>
  <c r="M129" i="2"/>
  <c r="L129" i="2"/>
  <c r="K129" i="2"/>
  <c r="J129" i="2"/>
  <c r="P129" i="2" s="1" a="1"/>
  <c r="P129" i="2" s="1"/>
  <c r="E129" i="2"/>
  <c r="D129" i="2"/>
  <c r="C129" i="2"/>
  <c r="B129" i="2"/>
  <c r="A129" i="2"/>
  <c r="G129" i="2" s="1" a="1"/>
  <c r="G129" i="2" s="1"/>
  <c r="N128" i="2"/>
  <c r="M128" i="2"/>
  <c r="L128" i="2"/>
  <c r="K128" i="2"/>
  <c r="J128" i="2"/>
  <c r="P128" i="2" s="1" a="1"/>
  <c r="P128" i="2" s="1"/>
  <c r="E128" i="2"/>
  <c r="D128" i="2"/>
  <c r="C128" i="2"/>
  <c r="B128" i="2"/>
  <c r="A128" i="2"/>
  <c r="G128" i="2" s="1" a="1"/>
  <c r="G128" i="2" s="1"/>
  <c r="N127" i="2"/>
  <c r="M127" i="2"/>
  <c r="L127" i="2"/>
  <c r="K127" i="2"/>
  <c r="J127" i="2"/>
  <c r="P127" i="2" s="1" a="1"/>
  <c r="P127" i="2" s="1"/>
  <c r="E127" i="2"/>
  <c r="D127" i="2"/>
  <c r="C127" i="2"/>
  <c r="B127" i="2"/>
  <c r="A127" i="2"/>
  <c r="G127" i="2" s="1" a="1"/>
  <c r="G127" i="2" s="1"/>
  <c r="N126" i="2"/>
  <c r="M126" i="2"/>
  <c r="L126" i="2"/>
  <c r="K126" i="2"/>
  <c r="J126" i="2"/>
  <c r="P126" i="2" s="1" a="1"/>
  <c r="P126" i="2" s="1"/>
  <c r="E126" i="2"/>
  <c r="D126" i="2"/>
  <c r="C126" i="2"/>
  <c r="B126" i="2"/>
  <c r="A126" i="2"/>
  <c r="G126" i="2" s="1" a="1"/>
  <c r="G126" i="2" s="1"/>
  <c r="N125" i="2"/>
  <c r="M125" i="2"/>
  <c r="L125" i="2"/>
  <c r="K125" i="2"/>
  <c r="J125" i="2"/>
  <c r="P125" i="2" s="1" a="1"/>
  <c r="P125" i="2" s="1"/>
  <c r="E125" i="2"/>
  <c r="D125" i="2"/>
  <c r="C125" i="2"/>
  <c r="B125" i="2"/>
  <c r="A125" i="2"/>
  <c r="G125" i="2" s="1" a="1"/>
  <c r="G125" i="2" s="1"/>
  <c r="N124" i="2"/>
  <c r="M124" i="2"/>
  <c r="L124" i="2"/>
  <c r="K124" i="2"/>
  <c r="J124" i="2"/>
  <c r="P124" i="2" s="1" a="1"/>
  <c r="P124" i="2" s="1"/>
  <c r="E124" i="2"/>
  <c r="D124" i="2"/>
  <c r="C124" i="2"/>
  <c r="B124" i="2"/>
  <c r="A124" i="2"/>
  <c r="G124" i="2" s="1" a="1"/>
  <c r="G124" i="2" s="1"/>
  <c r="N123" i="2"/>
  <c r="M123" i="2"/>
  <c r="L123" i="2"/>
  <c r="K123" i="2"/>
  <c r="J123" i="2"/>
  <c r="P123" i="2" s="1" a="1"/>
  <c r="P123" i="2" s="1"/>
  <c r="E123" i="2"/>
  <c r="D123" i="2"/>
  <c r="C123" i="2"/>
  <c r="B123" i="2"/>
  <c r="A123" i="2"/>
  <c r="G123" i="2" s="1" a="1"/>
  <c r="G123" i="2" s="1"/>
  <c r="N122" i="2"/>
  <c r="M122" i="2"/>
  <c r="L122" i="2"/>
  <c r="K122" i="2"/>
  <c r="J122" i="2"/>
  <c r="P122" i="2" s="1" a="1"/>
  <c r="P122" i="2" s="1"/>
  <c r="E122" i="2"/>
  <c r="D122" i="2"/>
  <c r="C122" i="2"/>
  <c r="B122" i="2"/>
  <c r="A122" i="2"/>
  <c r="G122" i="2" s="1" a="1"/>
  <c r="G122" i="2" s="1"/>
  <c r="N121" i="2"/>
  <c r="M121" i="2"/>
  <c r="L121" i="2"/>
  <c r="K121" i="2"/>
  <c r="J121" i="2"/>
  <c r="P121" i="2" s="1" a="1"/>
  <c r="P121" i="2" s="1"/>
  <c r="E121" i="2"/>
  <c r="D121" i="2"/>
  <c r="C121" i="2"/>
  <c r="B121" i="2"/>
  <c r="A121" i="2"/>
  <c r="G121" i="2" s="1" a="1"/>
  <c r="G121" i="2" s="1"/>
  <c r="N120" i="2"/>
  <c r="M120" i="2"/>
  <c r="L120" i="2"/>
  <c r="K120" i="2"/>
  <c r="J120" i="2"/>
  <c r="P120" i="2" s="1" a="1"/>
  <c r="P120" i="2" s="1"/>
  <c r="E120" i="2"/>
  <c r="D120" i="2"/>
  <c r="C120" i="2"/>
  <c r="B120" i="2"/>
  <c r="A120" i="2"/>
  <c r="G120" i="2" s="1" a="1"/>
  <c r="G120" i="2" s="1"/>
  <c r="N119" i="2"/>
  <c r="M119" i="2"/>
  <c r="L119" i="2"/>
  <c r="K119" i="2"/>
  <c r="J119" i="2"/>
  <c r="P119" i="2" s="1" a="1"/>
  <c r="P119" i="2" s="1"/>
  <c r="E119" i="2"/>
  <c r="D119" i="2"/>
  <c r="C119" i="2"/>
  <c r="B119" i="2"/>
  <c r="A119" i="2"/>
  <c r="G119" i="2" s="1" a="1"/>
  <c r="G119" i="2" s="1"/>
  <c r="N118" i="2"/>
  <c r="M118" i="2"/>
  <c r="L118" i="2"/>
  <c r="K118" i="2"/>
  <c r="J118" i="2"/>
  <c r="P118" i="2" s="1" a="1"/>
  <c r="P118" i="2" s="1"/>
  <c r="E118" i="2"/>
  <c r="D118" i="2"/>
  <c r="C118" i="2"/>
  <c r="B118" i="2"/>
  <c r="A118" i="2"/>
  <c r="G118" i="2" s="1" a="1"/>
  <c r="G118" i="2" s="1"/>
  <c r="N117" i="2"/>
  <c r="M117" i="2"/>
  <c r="L117" i="2"/>
  <c r="K117" i="2"/>
  <c r="J117" i="2"/>
  <c r="P117" i="2" s="1" a="1"/>
  <c r="P117" i="2" s="1"/>
  <c r="E117" i="2"/>
  <c r="D117" i="2"/>
  <c r="C117" i="2"/>
  <c r="B117" i="2"/>
  <c r="A117" i="2"/>
  <c r="G117" i="2" s="1" a="1"/>
  <c r="G117" i="2" s="1"/>
  <c r="N116" i="2"/>
  <c r="M116" i="2"/>
  <c r="L116" i="2"/>
  <c r="K116" i="2"/>
  <c r="J116" i="2"/>
  <c r="P116" i="2" s="1" a="1"/>
  <c r="P116" i="2" s="1"/>
  <c r="E116" i="2"/>
  <c r="D116" i="2"/>
  <c r="C116" i="2"/>
  <c r="B116" i="2"/>
  <c r="A116" i="2"/>
  <c r="G116" i="2" s="1" a="1"/>
  <c r="G116" i="2" s="1"/>
  <c r="N115" i="2"/>
  <c r="M115" i="2"/>
  <c r="L115" i="2"/>
  <c r="K115" i="2"/>
  <c r="J115" i="2"/>
  <c r="P115" i="2" s="1" a="1"/>
  <c r="P115" i="2" s="1"/>
  <c r="E115" i="2"/>
  <c r="D115" i="2"/>
  <c r="C115" i="2"/>
  <c r="B115" i="2"/>
  <c r="A115" i="2"/>
  <c r="G115" i="2" s="1" a="1"/>
  <c r="G115" i="2" s="1"/>
  <c r="N114" i="2"/>
  <c r="M114" i="2"/>
  <c r="L114" i="2"/>
  <c r="K114" i="2"/>
  <c r="J114" i="2"/>
  <c r="P114" i="2" s="1" a="1"/>
  <c r="P114" i="2" s="1"/>
  <c r="E114" i="2"/>
  <c r="D114" i="2"/>
  <c r="C114" i="2"/>
  <c r="B114" i="2"/>
  <c r="A114" i="2"/>
  <c r="G114" i="2" s="1" a="1"/>
  <c r="G114" i="2" s="1"/>
  <c r="N113" i="2"/>
  <c r="M113" i="2"/>
  <c r="L113" i="2"/>
  <c r="K113" i="2"/>
  <c r="J113" i="2"/>
  <c r="P113" i="2" s="1" a="1"/>
  <c r="P113" i="2" s="1"/>
  <c r="E113" i="2"/>
  <c r="D113" i="2"/>
  <c r="C113" i="2"/>
  <c r="B113" i="2"/>
  <c r="A113" i="2"/>
  <c r="G113" i="2" s="1" a="1"/>
  <c r="G113" i="2" s="1"/>
  <c r="N112" i="2"/>
  <c r="M112" i="2"/>
  <c r="L112" i="2"/>
  <c r="K112" i="2"/>
  <c r="J112" i="2"/>
  <c r="P112" i="2" s="1" a="1"/>
  <c r="P112" i="2" s="1"/>
  <c r="E112" i="2"/>
  <c r="D112" i="2"/>
  <c r="C112" i="2"/>
  <c r="B112" i="2"/>
  <c r="A112" i="2"/>
  <c r="G112" i="2" s="1" a="1"/>
  <c r="G112" i="2" s="1"/>
  <c r="N111" i="2"/>
  <c r="M111" i="2"/>
  <c r="L111" i="2"/>
  <c r="K111" i="2"/>
  <c r="J111" i="2"/>
  <c r="P111" i="2" s="1" a="1"/>
  <c r="P111" i="2" s="1"/>
  <c r="E111" i="2"/>
  <c r="D111" i="2"/>
  <c r="C111" i="2"/>
  <c r="B111" i="2"/>
  <c r="A111" i="2"/>
  <c r="G111" i="2" s="1" a="1"/>
  <c r="G111" i="2" s="1"/>
  <c r="N110" i="2"/>
  <c r="M110" i="2"/>
  <c r="L110" i="2"/>
  <c r="K110" i="2"/>
  <c r="J110" i="2"/>
  <c r="P110" i="2" s="1" a="1"/>
  <c r="P110" i="2" s="1"/>
  <c r="E110" i="2"/>
  <c r="D110" i="2"/>
  <c r="C110" i="2"/>
  <c r="B110" i="2"/>
  <c r="A110" i="2"/>
  <c r="G110" i="2" s="1" a="1"/>
  <c r="G110" i="2" s="1"/>
  <c r="N109" i="2"/>
  <c r="M109" i="2"/>
  <c r="L109" i="2"/>
  <c r="K109" i="2"/>
  <c r="J109" i="2"/>
  <c r="P109" i="2" s="1" a="1"/>
  <c r="P109" i="2" s="1"/>
  <c r="E109" i="2"/>
  <c r="D109" i="2"/>
  <c r="C109" i="2"/>
  <c r="B109" i="2"/>
  <c r="A109" i="2"/>
  <c r="F109" i="2" s="1" a="1"/>
  <c r="F109" i="2" s="1"/>
  <c r="N108" i="2"/>
  <c r="M108" i="2"/>
  <c r="L108" i="2"/>
  <c r="K108" i="2"/>
  <c r="J108" i="2"/>
  <c r="P108" i="2" s="1" a="1"/>
  <c r="P108" i="2" s="1"/>
  <c r="E108" i="2"/>
  <c r="D108" i="2"/>
  <c r="C108" i="2"/>
  <c r="B108" i="2"/>
  <c r="A108" i="2"/>
  <c r="N107" i="2"/>
  <c r="M107" i="2"/>
  <c r="L107" i="2"/>
  <c r="K107" i="2"/>
  <c r="J107" i="2"/>
  <c r="P107" i="2" s="1" a="1"/>
  <c r="P107" i="2" s="1"/>
  <c r="E107" i="2"/>
  <c r="D107" i="2"/>
  <c r="C107" i="2"/>
  <c r="B107" i="2"/>
  <c r="A107" i="2"/>
  <c r="F107" i="2" s="1" a="1"/>
  <c r="F107" i="2" s="1"/>
  <c r="N106" i="2"/>
  <c r="M106" i="2"/>
  <c r="L106" i="2"/>
  <c r="K106" i="2"/>
  <c r="J106" i="2"/>
  <c r="P106" i="2" s="1" a="1"/>
  <c r="P106" i="2" s="1"/>
  <c r="E106" i="2"/>
  <c r="D106" i="2"/>
  <c r="C106" i="2"/>
  <c r="B106" i="2"/>
  <c r="A106" i="2"/>
  <c r="F106" i="2" s="1" a="1"/>
  <c r="F106" i="2" s="1"/>
  <c r="N105" i="2"/>
  <c r="M105" i="2"/>
  <c r="L105" i="2"/>
  <c r="K105" i="2"/>
  <c r="J105" i="2"/>
  <c r="P105" i="2" s="1" a="1"/>
  <c r="P105" i="2" s="1"/>
  <c r="E105" i="2"/>
  <c r="D105" i="2"/>
  <c r="C105" i="2"/>
  <c r="B105" i="2"/>
  <c r="A105" i="2"/>
  <c r="F105" i="2" s="1" a="1"/>
  <c r="F105" i="2" s="1"/>
  <c r="N104" i="2"/>
  <c r="M104" i="2"/>
  <c r="L104" i="2"/>
  <c r="K104" i="2"/>
  <c r="J104" i="2"/>
  <c r="P104" i="2" s="1" a="1"/>
  <c r="P104" i="2" s="1"/>
  <c r="E104" i="2"/>
  <c r="D104" i="2"/>
  <c r="C104" i="2"/>
  <c r="B104" i="2"/>
  <c r="A104" i="2"/>
  <c r="F104" i="2" s="1" a="1"/>
  <c r="F104" i="2" s="1"/>
  <c r="N103" i="2"/>
  <c r="M103" i="2"/>
  <c r="L103" i="2"/>
  <c r="K103" i="2"/>
  <c r="J103" i="2"/>
  <c r="P103" i="2" s="1" a="1"/>
  <c r="P103" i="2" s="1"/>
  <c r="E103" i="2"/>
  <c r="D103" i="2"/>
  <c r="C103" i="2"/>
  <c r="B103" i="2"/>
  <c r="A103" i="2"/>
  <c r="F103" i="2" s="1" a="1"/>
  <c r="F103" i="2" s="1"/>
  <c r="N102" i="2"/>
  <c r="M102" i="2"/>
  <c r="L102" i="2"/>
  <c r="K102" i="2"/>
  <c r="J102" i="2"/>
  <c r="P102" i="2" s="1" a="1"/>
  <c r="P102" i="2" s="1"/>
  <c r="E102" i="2"/>
  <c r="D102" i="2"/>
  <c r="C102" i="2"/>
  <c r="B102" i="2"/>
  <c r="A102" i="2"/>
  <c r="H102" i="2" s="1" a="1"/>
  <c r="H102" i="2" s="1"/>
  <c r="N101" i="2"/>
  <c r="M101" i="2"/>
  <c r="L101" i="2"/>
  <c r="K101" i="2"/>
  <c r="J101" i="2"/>
  <c r="P101" i="2" s="1" a="1"/>
  <c r="P101" i="2" s="1"/>
  <c r="E101" i="2"/>
  <c r="D101" i="2"/>
  <c r="C101" i="2"/>
  <c r="B101" i="2"/>
  <c r="A101" i="2"/>
  <c r="F101" i="2" s="1" a="1"/>
  <c r="F101" i="2" s="1"/>
  <c r="N100" i="2"/>
  <c r="M100" i="2"/>
  <c r="L100" i="2"/>
  <c r="K100" i="2"/>
  <c r="J100" i="2"/>
  <c r="P100" i="2" s="1" a="1"/>
  <c r="P100" i="2" s="1"/>
  <c r="E100" i="2"/>
  <c r="D100" i="2"/>
  <c r="C100" i="2"/>
  <c r="B100" i="2"/>
  <c r="A100" i="2"/>
  <c r="N99" i="2"/>
  <c r="M99" i="2"/>
  <c r="L99" i="2"/>
  <c r="K99" i="2"/>
  <c r="J99" i="2"/>
  <c r="P99" i="2" s="1" a="1"/>
  <c r="P99" i="2" s="1"/>
  <c r="E99" i="2"/>
  <c r="D99" i="2"/>
  <c r="C99" i="2"/>
  <c r="B99" i="2"/>
  <c r="A99" i="2"/>
  <c r="F99" i="2" s="1" a="1"/>
  <c r="F99" i="2" s="1"/>
  <c r="N98" i="2"/>
  <c r="M98" i="2"/>
  <c r="L98" i="2"/>
  <c r="K98" i="2"/>
  <c r="J98" i="2"/>
  <c r="P98" i="2" s="1" a="1"/>
  <c r="P98" i="2" s="1"/>
  <c r="E98" i="2"/>
  <c r="D98" i="2"/>
  <c r="C98" i="2"/>
  <c r="B98" i="2"/>
  <c r="A98" i="2"/>
  <c r="F98" i="2" s="1" a="1"/>
  <c r="F98" i="2" s="1"/>
  <c r="N97" i="2"/>
  <c r="M97" i="2"/>
  <c r="L97" i="2"/>
  <c r="K97" i="2"/>
  <c r="J97" i="2"/>
  <c r="P97" i="2" s="1" a="1"/>
  <c r="P97" i="2" s="1"/>
  <c r="E97" i="2"/>
  <c r="D97" i="2"/>
  <c r="C97" i="2"/>
  <c r="B97" i="2"/>
  <c r="A97" i="2"/>
  <c r="F97" i="2" s="1" a="1"/>
  <c r="F97" i="2" s="1"/>
  <c r="N96" i="2"/>
  <c r="M96" i="2"/>
  <c r="L96" i="2"/>
  <c r="K96" i="2"/>
  <c r="J96" i="2"/>
  <c r="P96" i="2" s="1" a="1"/>
  <c r="P96" i="2" s="1"/>
  <c r="E96" i="2"/>
  <c r="D96" i="2"/>
  <c r="C96" i="2"/>
  <c r="B96" i="2"/>
  <c r="A96" i="2"/>
  <c r="N95" i="2"/>
  <c r="M95" i="2"/>
  <c r="L95" i="2"/>
  <c r="K95" i="2"/>
  <c r="J95" i="2"/>
  <c r="P95" i="2" s="1" a="1"/>
  <c r="P95" i="2" s="1"/>
  <c r="E95" i="2"/>
  <c r="D95" i="2"/>
  <c r="C95" i="2"/>
  <c r="B95" i="2"/>
  <c r="A95" i="2"/>
  <c r="F95" i="2" s="1" a="1"/>
  <c r="F95" i="2" s="1"/>
  <c r="N94" i="2"/>
  <c r="M94" i="2"/>
  <c r="L94" i="2"/>
  <c r="K94" i="2"/>
  <c r="J94" i="2"/>
  <c r="E94" i="2"/>
  <c r="D94" i="2"/>
  <c r="C94" i="2"/>
  <c r="B94" i="2"/>
  <c r="A94" i="2"/>
  <c r="G94" i="2" s="1" a="1"/>
  <c r="G94" i="2" s="1"/>
  <c r="N93" i="2"/>
  <c r="M93" i="2"/>
  <c r="L93" i="2"/>
  <c r="K93" i="2"/>
  <c r="J93" i="2"/>
  <c r="P93" i="2" s="1" a="1"/>
  <c r="P93" i="2" s="1"/>
  <c r="E93" i="2"/>
  <c r="D93" i="2"/>
  <c r="C93" i="2"/>
  <c r="B93" i="2"/>
  <c r="A93" i="2"/>
  <c r="N92" i="2"/>
  <c r="M92" i="2"/>
  <c r="L92" i="2"/>
  <c r="K92" i="2"/>
  <c r="J92" i="2"/>
  <c r="P92" i="2" s="1" a="1"/>
  <c r="P92" i="2" s="1"/>
  <c r="E92" i="2"/>
  <c r="D92" i="2"/>
  <c r="C92" i="2"/>
  <c r="B92" i="2"/>
  <c r="A92" i="2"/>
  <c r="F92" i="2" s="1" a="1"/>
  <c r="F92" i="2" s="1"/>
  <c r="N91" i="2"/>
  <c r="M91" i="2"/>
  <c r="L91" i="2"/>
  <c r="K91" i="2"/>
  <c r="J91" i="2"/>
  <c r="P91" i="2" s="1" a="1"/>
  <c r="P91" i="2" s="1"/>
  <c r="E91" i="2"/>
  <c r="D91" i="2"/>
  <c r="C91" i="2"/>
  <c r="B91" i="2"/>
  <c r="A91" i="2"/>
  <c r="G91" i="2" s="1" a="1"/>
  <c r="G91" i="2" s="1"/>
  <c r="N90" i="2"/>
  <c r="M90" i="2"/>
  <c r="L90" i="2"/>
  <c r="K90" i="2"/>
  <c r="J90" i="2"/>
  <c r="P90" i="2" s="1" a="1"/>
  <c r="P90" i="2" s="1"/>
  <c r="E90" i="2"/>
  <c r="D90" i="2"/>
  <c r="C90" i="2"/>
  <c r="B90" i="2"/>
  <c r="A90" i="2"/>
  <c r="N89" i="2"/>
  <c r="M89" i="2"/>
  <c r="L89" i="2"/>
  <c r="K89" i="2"/>
  <c r="J89" i="2"/>
  <c r="P89" i="2" s="1" a="1"/>
  <c r="P89" i="2" s="1"/>
  <c r="E89" i="2"/>
  <c r="D89" i="2"/>
  <c r="C89" i="2"/>
  <c r="B89" i="2"/>
  <c r="A89" i="2"/>
  <c r="F89" i="2" s="1" a="1"/>
  <c r="F89" i="2" s="1"/>
  <c r="N88" i="2"/>
  <c r="M88" i="2"/>
  <c r="L88" i="2"/>
  <c r="K88" i="2"/>
  <c r="J88" i="2"/>
  <c r="E88" i="2"/>
  <c r="D88" i="2"/>
  <c r="C88" i="2"/>
  <c r="B88" i="2"/>
  <c r="A88" i="2"/>
  <c r="F88" i="2" s="1" a="1"/>
  <c r="F88" i="2" s="1"/>
  <c r="N87" i="2"/>
  <c r="M87" i="2"/>
  <c r="L87" i="2"/>
  <c r="K87" i="2"/>
  <c r="J87" i="2"/>
  <c r="P87" i="2" s="1" a="1"/>
  <c r="P87" i="2" s="1"/>
  <c r="E87" i="2"/>
  <c r="D87" i="2"/>
  <c r="C87" i="2"/>
  <c r="B87" i="2"/>
  <c r="A87" i="2"/>
  <c r="F87" i="2" s="1" a="1"/>
  <c r="F87" i="2" s="1"/>
  <c r="N86" i="2"/>
  <c r="M86" i="2"/>
  <c r="L86" i="2"/>
  <c r="K86" i="2"/>
  <c r="J86" i="2"/>
  <c r="P86" i="2" s="1" a="1"/>
  <c r="P86" i="2" s="1"/>
  <c r="E86" i="2"/>
  <c r="D86" i="2"/>
  <c r="C86" i="2"/>
  <c r="B86" i="2"/>
  <c r="A86" i="2"/>
  <c r="F86" i="2" s="1" a="1"/>
  <c r="F86" i="2" s="1"/>
  <c r="N85" i="2"/>
  <c r="M85" i="2"/>
  <c r="L85" i="2"/>
  <c r="K85" i="2"/>
  <c r="J85" i="2"/>
  <c r="P85" i="2" s="1" a="1"/>
  <c r="P85" i="2" s="1"/>
  <c r="E85" i="2"/>
  <c r="D85" i="2"/>
  <c r="C85" i="2"/>
  <c r="B85" i="2"/>
  <c r="A85" i="2"/>
  <c r="F85" i="2" s="1" a="1"/>
  <c r="F85" i="2" s="1"/>
  <c r="N84" i="2"/>
  <c r="M84" i="2"/>
  <c r="L84" i="2"/>
  <c r="K84" i="2"/>
  <c r="J84" i="2"/>
  <c r="P84" i="2" s="1" a="1"/>
  <c r="P84" i="2" s="1"/>
  <c r="E84" i="2"/>
  <c r="D84" i="2"/>
  <c r="C84" i="2"/>
  <c r="B84" i="2"/>
  <c r="A84" i="2"/>
  <c r="F84" i="2" s="1" a="1"/>
  <c r="F84" i="2" s="1"/>
  <c r="N83" i="2"/>
  <c r="M83" i="2"/>
  <c r="L83" i="2"/>
  <c r="K83" i="2"/>
  <c r="J83" i="2"/>
  <c r="P83" i="2" s="1" a="1"/>
  <c r="P83" i="2" s="1"/>
  <c r="E83" i="2"/>
  <c r="D83" i="2"/>
  <c r="C83" i="2"/>
  <c r="B83" i="2"/>
  <c r="A83" i="2"/>
  <c r="F83" i="2" s="1" a="1"/>
  <c r="F83" i="2" s="1"/>
  <c r="N82" i="2"/>
  <c r="M82" i="2"/>
  <c r="L82" i="2"/>
  <c r="K82" i="2"/>
  <c r="J82" i="2"/>
  <c r="P82" i="2" s="1" a="1"/>
  <c r="P82" i="2" s="1"/>
  <c r="E82" i="2"/>
  <c r="D82" i="2"/>
  <c r="C82" i="2"/>
  <c r="B82" i="2"/>
  <c r="A82" i="2"/>
  <c r="F82" i="2" s="1" a="1"/>
  <c r="F82" i="2" s="1"/>
  <c r="N81" i="2"/>
  <c r="M81" i="2"/>
  <c r="L81" i="2"/>
  <c r="K81" i="2"/>
  <c r="J81" i="2"/>
  <c r="P81" i="2" s="1" a="1"/>
  <c r="P81" i="2" s="1"/>
  <c r="E81" i="2"/>
  <c r="D81" i="2"/>
  <c r="C81" i="2"/>
  <c r="B81" i="2"/>
  <c r="A81" i="2"/>
  <c r="H81" i="2" s="1" a="1"/>
  <c r="H81" i="2" s="1"/>
  <c r="N80" i="2"/>
  <c r="M80" i="2"/>
  <c r="L80" i="2"/>
  <c r="K80" i="2"/>
  <c r="J80" i="2"/>
  <c r="P80" i="2" s="1" a="1"/>
  <c r="P80" i="2" s="1"/>
  <c r="E80" i="2"/>
  <c r="D80" i="2"/>
  <c r="C80" i="2"/>
  <c r="B80" i="2"/>
  <c r="A80" i="2"/>
  <c r="H80" i="2" s="1" a="1"/>
  <c r="H80" i="2" s="1"/>
  <c r="N79" i="2"/>
  <c r="M79" i="2"/>
  <c r="L79" i="2"/>
  <c r="K79" i="2"/>
  <c r="J79" i="2"/>
  <c r="P79" i="2" s="1" a="1"/>
  <c r="P79" i="2" s="1"/>
  <c r="E79" i="2"/>
  <c r="D79" i="2"/>
  <c r="C79" i="2"/>
  <c r="B79" i="2"/>
  <c r="A79" i="2"/>
  <c r="F79" i="2" s="1" a="1"/>
  <c r="F79" i="2" s="1"/>
  <c r="N78" i="2"/>
  <c r="M78" i="2"/>
  <c r="L78" i="2"/>
  <c r="K78" i="2"/>
  <c r="J78" i="2"/>
  <c r="P78" i="2" s="1" a="1"/>
  <c r="P78" i="2" s="1"/>
  <c r="E78" i="2"/>
  <c r="D78" i="2"/>
  <c r="C78" i="2"/>
  <c r="B78" i="2"/>
  <c r="A78" i="2"/>
  <c r="N77" i="2"/>
  <c r="M77" i="2"/>
  <c r="L77" i="2"/>
  <c r="K77" i="2"/>
  <c r="J77" i="2"/>
  <c r="P77" i="2" s="1" a="1"/>
  <c r="P77" i="2" s="1"/>
  <c r="E77" i="2"/>
  <c r="D77" i="2"/>
  <c r="C77" i="2"/>
  <c r="B77" i="2"/>
  <c r="A77" i="2"/>
  <c r="G77" i="2" s="1" a="1"/>
  <c r="G77" i="2" s="1"/>
  <c r="N76" i="2"/>
  <c r="M76" i="2"/>
  <c r="L76" i="2"/>
  <c r="K76" i="2"/>
  <c r="J76" i="2"/>
  <c r="Q76" i="2" s="1" a="1"/>
  <c r="Q76" i="2" s="1"/>
  <c r="E76" i="2"/>
  <c r="D76" i="2"/>
  <c r="C76" i="2"/>
  <c r="B76" i="2"/>
  <c r="A76" i="2"/>
  <c r="H76" i="2" s="1" a="1"/>
  <c r="H76" i="2" s="1"/>
  <c r="N75" i="2"/>
  <c r="M75" i="2"/>
  <c r="L75" i="2"/>
  <c r="K75" i="2"/>
  <c r="J75" i="2"/>
  <c r="Q75" i="2" s="1" a="1"/>
  <c r="Q75" i="2" s="1"/>
  <c r="E75" i="2"/>
  <c r="D75" i="2"/>
  <c r="C75" i="2"/>
  <c r="B75" i="2"/>
  <c r="A75" i="2"/>
  <c r="F75" i="2" s="1" a="1"/>
  <c r="F75" i="2" s="1"/>
  <c r="N74" i="2"/>
  <c r="M74" i="2"/>
  <c r="L74" i="2"/>
  <c r="K74" i="2"/>
  <c r="J74" i="2"/>
  <c r="Q74" i="2" s="1" a="1"/>
  <c r="Q74" i="2" s="1"/>
  <c r="E74" i="2"/>
  <c r="D74" i="2"/>
  <c r="C74" i="2"/>
  <c r="B74" i="2"/>
  <c r="A74" i="2"/>
  <c r="H74" i="2" s="1" a="1"/>
  <c r="H74" i="2" s="1"/>
  <c r="N73" i="2"/>
  <c r="M73" i="2"/>
  <c r="L73" i="2"/>
  <c r="K73" i="2"/>
  <c r="J73" i="2"/>
  <c r="Q73" i="2" s="1" a="1"/>
  <c r="Q73" i="2" s="1"/>
  <c r="E73" i="2"/>
  <c r="D73" i="2"/>
  <c r="C73" i="2"/>
  <c r="B73" i="2"/>
  <c r="A73" i="2"/>
  <c r="H73" i="2" s="1" a="1"/>
  <c r="H73" i="2" s="1"/>
  <c r="N72" i="2"/>
  <c r="M72" i="2"/>
  <c r="L72" i="2"/>
  <c r="K72" i="2"/>
  <c r="J72" i="2"/>
  <c r="Q72" i="2" s="1" a="1"/>
  <c r="Q72" i="2" s="1"/>
  <c r="E72" i="2"/>
  <c r="D72" i="2"/>
  <c r="C72" i="2"/>
  <c r="B72" i="2"/>
  <c r="A72" i="2"/>
  <c r="G72" i="2" s="1" a="1"/>
  <c r="G72" i="2" s="1"/>
  <c r="N71" i="2"/>
  <c r="M71" i="2"/>
  <c r="L71" i="2"/>
  <c r="K71" i="2"/>
  <c r="J71" i="2"/>
  <c r="Q71" i="2" s="1" a="1"/>
  <c r="Q71" i="2" s="1"/>
  <c r="E71" i="2"/>
  <c r="D71" i="2"/>
  <c r="C71" i="2"/>
  <c r="B71" i="2"/>
  <c r="A71" i="2"/>
  <c r="N70" i="2"/>
  <c r="M70" i="2"/>
  <c r="L70" i="2"/>
  <c r="K70" i="2"/>
  <c r="J70" i="2"/>
  <c r="Q70" i="2" s="1" a="1"/>
  <c r="Q70" i="2" s="1"/>
  <c r="E70" i="2"/>
  <c r="D70" i="2"/>
  <c r="C70" i="2"/>
  <c r="B70" i="2"/>
  <c r="A70" i="2"/>
  <c r="N69" i="2"/>
  <c r="M69" i="2"/>
  <c r="L69" i="2"/>
  <c r="K69" i="2"/>
  <c r="J69" i="2"/>
  <c r="Q69" i="2" s="1" a="1"/>
  <c r="Q69" i="2" s="1"/>
  <c r="E69" i="2"/>
  <c r="D69" i="2"/>
  <c r="C69" i="2"/>
  <c r="B69" i="2"/>
  <c r="A69" i="2"/>
  <c r="G69" i="2" s="1" a="1"/>
  <c r="G69" i="2" s="1"/>
  <c r="N68" i="2"/>
  <c r="M68" i="2"/>
  <c r="L68" i="2"/>
  <c r="K68" i="2"/>
  <c r="J68" i="2"/>
  <c r="E68" i="2"/>
  <c r="D68" i="2"/>
  <c r="C68" i="2"/>
  <c r="B68" i="2"/>
  <c r="A68" i="2"/>
  <c r="H68" i="2" s="1" a="1"/>
  <c r="H68" i="2" s="1"/>
  <c r="N67" i="2"/>
  <c r="M67" i="2"/>
  <c r="L67" i="2"/>
  <c r="K67" i="2"/>
  <c r="J67" i="2"/>
  <c r="Q67" i="2" s="1" a="1"/>
  <c r="Q67" i="2" s="1"/>
  <c r="E67" i="2"/>
  <c r="D67" i="2"/>
  <c r="C67" i="2"/>
  <c r="B67" i="2"/>
  <c r="A67" i="2"/>
  <c r="N66" i="2"/>
  <c r="M66" i="2"/>
  <c r="L66" i="2"/>
  <c r="K66" i="2"/>
  <c r="J66" i="2"/>
  <c r="Q66" i="2" s="1" a="1"/>
  <c r="Q66" i="2" s="1"/>
  <c r="E66" i="2"/>
  <c r="D66" i="2"/>
  <c r="C66" i="2"/>
  <c r="B66" i="2"/>
  <c r="A66" i="2"/>
  <c r="H66" i="2" s="1" a="1"/>
  <c r="H66" i="2" s="1"/>
  <c r="N65" i="2"/>
  <c r="M65" i="2"/>
  <c r="L65" i="2"/>
  <c r="K65" i="2"/>
  <c r="J65" i="2"/>
  <c r="Q65" i="2" s="1" a="1"/>
  <c r="Q65" i="2" s="1"/>
  <c r="E65" i="2"/>
  <c r="D65" i="2"/>
  <c r="C65" i="2"/>
  <c r="B65" i="2"/>
  <c r="A65" i="2"/>
  <c r="H65" i="2" s="1" a="1"/>
  <c r="H65" i="2" s="1"/>
  <c r="N64" i="2"/>
  <c r="M64" i="2"/>
  <c r="L64" i="2"/>
  <c r="K64" i="2"/>
  <c r="J64" i="2"/>
  <c r="Q64" i="2" s="1" a="1"/>
  <c r="Q64" i="2" s="1"/>
  <c r="E64" i="2"/>
  <c r="D64" i="2"/>
  <c r="C64" i="2"/>
  <c r="B64" i="2"/>
  <c r="A64" i="2"/>
  <c r="G64" i="2" s="1" a="1"/>
  <c r="G64" i="2" s="1"/>
  <c r="N63" i="2"/>
  <c r="M63" i="2"/>
  <c r="L63" i="2"/>
  <c r="K63" i="2"/>
  <c r="J63" i="2"/>
  <c r="Q63" i="2" s="1" a="1"/>
  <c r="Q63" i="2" s="1"/>
  <c r="E63" i="2"/>
  <c r="D63" i="2"/>
  <c r="C63" i="2"/>
  <c r="B63" i="2"/>
  <c r="A63" i="2"/>
  <c r="H63" i="2" s="1" a="1"/>
  <c r="H63" i="2" s="1"/>
  <c r="N62" i="2"/>
  <c r="M62" i="2"/>
  <c r="L62" i="2"/>
  <c r="K62" i="2"/>
  <c r="J62" i="2"/>
  <c r="Q62" i="2" s="1" a="1"/>
  <c r="Q62" i="2" s="1"/>
  <c r="E62" i="2"/>
  <c r="D62" i="2"/>
  <c r="C62" i="2"/>
  <c r="B62" i="2"/>
  <c r="A62" i="2"/>
  <c r="H62" i="2" s="1" a="1"/>
  <c r="H62" i="2" s="1"/>
  <c r="N61" i="2"/>
  <c r="M61" i="2"/>
  <c r="L61" i="2"/>
  <c r="K61" i="2"/>
  <c r="J61" i="2"/>
  <c r="Q61" i="2" s="1" a="1"/>
  <c r="Q61" i="2" s="1"/>
  <c r="E61" i="2"/>
  <c r="D61" i="2"/>
  <c r="C61" i="2"/>
  <c r="B61" i="2"/>
  <c r="A61" i="2"/>
  <c r="G61" i="2" s="1" a="1"/>
  <c r="G61" i="2" s="1"/>
  <c r="N60" i="2"/>
  <c r="M60" i="2"/>
  <c r="L60" i="2"/>
  <c r="K60" i="2"/>
  <c r="J60" i="2"/>
  <c r="Q60" i="2" s="1" a="1"/>
  <c r="Q60" i="2" s="1"/>
  <c r="E60" i="2"/>
  <c r="D60" i="2"/>
  <c r="C60" i="2"/>
  <c r="B60" i="2"/>
  <c r="A60" i="2"/>
  <c r="H60" i="2" s="1" a="1"/>
  <c r="H60" i="2" s="1"/>
  <c r="N59" i="2"/>
  <c r="M59" i="2"/>
  <c r="L59" i="2"/>
  <c r="K59" i="2"/>
  <c r="J59" i="2"/>
  <c r="Q59" i="2" s="1" a="1"/>
  <c r="Q59" i="2" s="1"/>
  <c r="E59" i="2"/>
  <c r="D59" i="2"/>
  <c r="C59" i="2"/>
  <c r="B59" i="2"/>
  <c r="A59" i="2"/>
  <c r="F59" i="2" s="1" a="1"/>
  <c r="F59" i="2" s="1"/>
  <c r="N58" i="2"/>
  <c r="M58" i="2"/>
  <c r="L58" i="2"/>
  <c r="K58" i="2"/>
  <c r="J58" i="2"/>
  <c r="Q58" i="2" s="1" a="1"/>
  <c r="Q58" i="2" s="1"/>
  <c r="E58" i="2"/>
  <c r="D58" i="2"/>
  <c r="C58" i="2"/>
  <c r="B58" i="2"/>
  <c r="A58" i="2"/>
  <c r="H58" i="2" s="1" a="1"/>
  <c r="H58" i="2" s="1"/>
  <c r="N57" i="2"/>
  <c r="M57" i="2"/>
  <c r="L57" i="2"/>
  <c r="K57" i="2"/>
  <c r="J57" i="2"/>
  <c r="Q57" i="2" s="1" a="1"/>
  <c r="Q57" i="2" s="1"/>
  <c r="E57" i="2"/>
  <c r="D57" i="2"/>
  <c r="C57" i="2"/>
  <c r="B57" i="2"/>
  <c r="A57" i="2"/>
  <c r="H57" i="2" s="1" a="1"/>
  <c r="H57" i="2" s="1"/>
  <c r="N56" i="2"/>
  <c r="M56" i="2"/>
  <c r="L56" i="2"/>
  <c r="K56" i="2"/>
  <c r="J56" i="2"/>
  <c r="Q56" i="2" s="1" a="1"/>
  <c r="Q56" i="2" s="1"/>
  <c r="E56" i="2"/>
  <c r="D56" i="2"/>
  <c r="C56" i="2"/>
  <c r="B56" i="2"/>
  <c r="A56" i="2"/>
  <c r="G56" i="2" s="1" a="1"/>
  <c r="G56" i="2" s="1"/>
  <c r="N55" i="2"/>
  <c r="M55" i="2"/>
  <c r="L55" i="2"/>
  <c r="K55" i="2"/>
  <c r="J55" i="2"/>
  <c r="Q55" i="2" s="1" a="1"/>
  <c r="Q55" i="2" s="1"/>
  <c r="E55" i="2"/>
  <c r="D55" i="2"/>
  <c r="C55" i="2"/>
  <c r="B55" i="2"/>
  <c r="A55" i="2"/>
  <c r="N54" i="2"/>
  <c r="M54" i="2"/>
  <c r="L54" i="2"/>
  <c r="K54" i="2"/>
  <c r="J54" i="2"/>
  <c r="Q54" i="2" s="1" a="1"/>
  <c r="Q54" i="2" s="1"/>
  <c r="E54" i="2"/>
  <c r="D54" i="2"/>
  <c r="C54" i="2"/>
  <c r="B54" i="2"/>
  <c r="A54" i="2"/>
  <c r="N53" i="2"/>
  <c r="M53" i="2"/>
  <c r="L53" i="2"/>
  <c r="K53" i="2"/>
  <c r="J53" i="2"/>
  <c r="Q53" i="2" s="1" a="1"/>
  <c r="Q53" i="2" s="1"/>
  <c r="E53" i="2"/>
  <c r="D53" i="2"/>
  <c r="C53" i="2"/>
  <c r="B53" i="2"/>
  <c r="A53" i="2"/>
  <c r="G53" i="2" s="1" a="1"/>
  <c r="G53" i="2" s="1"/>
  <c r="N52" i="2"/>
  <c r="M52" i="2"/>
  <c r="L52" i="2"/>
  <c r="K52" i="2"/>
  <c r="J52" i="2"/>
  <c r="E52" i="2"/>
  <c r="D52" i="2"/>
  <c r="C52" i="2"/>
  <c r="B52" i="2"/>
  <c r="A52" i="2"/>
  <c r="H52" i="2" s="1" a="1"/>
  <c r="H52" i="2" s="1"/>
  <c r="N51" i="2"/>
  <c r="M51" i="2"/>
  <c r="L51" i="2"/>
  <c r="K51" i="2"/>
  <c r="J51" i="2"/>
  <c r="Q51" i="2" s="1" a="1"/>
  <c r="Q51" i="2" s="1"/>
  <c r="E51" i="2"/>
  <c r="D51" i="2"/>
  <c r="C51" i="2"/>
  <c r="B51" i="2"/>
  <c r="A51" i="2"/>
  <c r="F51" i="2" s="1" a="1"/>
  <c r="F51" i="2" s="1"/>
  <c r="N50" i="2"/>
  <c r="M50" i="2"/>
  <c r="L50" i="2"/>
  <c r="K50" i="2"/>
  <c r="J50" i="2"/>
  <c r="Q50" i="2" s="1" a="1"/>
  <c r="Q50" i="2" s="1"/>
  <c r="E50" i="2"/>
  <c r="D50" i="2"/>
  <c r="C50" i="2"/>
  <c r="B50" i="2"/>
  <c r="A50" i="2"/>
  <c r="N49" i="2"/>
  <c r="M49" i="2"/>
  <c r="L49" i="2"/>
  <c r="K49" i="2"/>
  <c r="J49" i="2"/>
  <c r="Q49" i="2" s="1" a="1"/>
  <c r="Q49" i="2" s="1"/>
  <c r="E49" i="2"/>
  <c r="D49" i="2"/>
  <c r="C49" i="2"/>
  <c r="B49" i="2"/>
  <c r="A49" i="2"/>
  <c r="H49" i="2" s="1" a="1"/>
  <c r="H49" i="2" s="1"/>
  <c r="N48" i="2"/>
  <c r="M48" i="2"/>
  <c r="L48" i="2"/>
  <c r="K48" i="2"/>
  <c r="J48" i="2"/>
  <c r="E48" i="2"/>
  <c r="D48" i="2"/>
  <c r="C48" i="2"/>
  <c r="B48" i="2"/>
  <c r="A48" i="2"/>
  <c r="G48" i="2" s="1" a="1"/>
  <c r="G48" i="2" s="1"/>
  <c r="N47" i="2"/>
  <c r="M47" i="2"/>
  <c r="L47" i="2"/>
  <c r="K47" i="2"/>
  <c r="J47" i="2"/>
  <c r="Q47" i="2" s="1" a="1"/>
  <c r="Q47" i="2" s="1"/>
  <c r="E47" i="2"/>
  <c r="D47" i="2"/>
  <c r="C47" i="2"/>
  <c r="B47" i="2"/>
  <c r="A47" i="2"/>
  <c r="H47" i="2" s="1" a="1"/>
  <c r="H47" i="2" s="1"/>
  <c r="N46" i="2"/>
  <c r="M46" i="2"/>
  <c r="L46" i="2"/>
  <c r="K46" i="2"/>
  <c r="J46" i="2"/>
  <c r="Q46" i="2" s="1" a="1"/>
  <c r="Q46" i="2" s="1"/>
  <c r="E46" i="2"/>
  <c r="D46" i="2"/>
  <c r="C46" i="2"/>
  <c r="B46" i="2"/>
  <c r="A46" i="2"/>
  <c r="H46" i="2" s="1" a="1"/>
  <c r="H46" i="2" s="1"/>
  <c r="N45" i="2"/>
  <c r="M45" i="2"/>
  <c r="L45" i="2"/>
  <c r="K45" i="2"/>
  <c r="J45" i="2"/>
  <c r="P45" i="2" s="1" a="1"/>
  <c r="P45" i="2" s="1"/>
  <c r="E45" i="2"/>
  <c r="D45" i="2"/>
  <c r="C45" i="2"/>
  <c r="B45" i="2"/>
  <c r="A45" i="2"/>
  <c r="H45" i="2" s="1" a="1"/>
  <c r="H45" i="2" s="1"/>
  <c r="N44" i="2"/>
  <c r="M44" i="2"/>
  <c r="L44" i="2"/>
  <c r="K44" i="2"/>
  <c r="J44" i="2"/>
  <c r="P44" i="2" s="1" a="1"/>
  <c r="P44" i="2" s="1"/>
  <c r="E44" i="2"/>
  <c r="D44" i="2"/>
  <c r="C44" i="2"/>
  <c r="B44" i="2"/>
  <c r="A44" i="2"/>
  <c r="G44" i="2" s="1" a="1"/>
  <c r="G44" i="2" s="1"/>
  <c r="N43" i="2"/>
  <c r="M43" i="2"/>
  <c r="L43" i="2"/>
  <c r="K43" i="2"/>
  <c r="J43" i="2"/>
  <c r="Q43" i="2" s="1" a="1"/>
  <c r="Q43" i="2" s="1"/>
  <c r="E43" i="2"/>
  <c r="D43" i="2"/>
  <c r="C43" i="2"/>
  <c r="B43" i="2"/>
  <c r="A43" i="2"/>
  <c r="N42" i="2"/>
  <c r="M42" i="2"/>
  <c r="L42" i="2"/>
  <c r="K42" i="2"/>
  <c r="J42" i="2"/>
  <c r="O42" i="2" s="1" a="1"/>
  <c r="O42" i="2" s="1"/>
  <c r="E42" i="2"/>
  <c r="D42" i="2"/>
  <c r="C42" i="2"/>
  <c r="B42" i="2"/>
  <c r="A42" i="2"/>
  <c r="H42" i="2" s="1" a="1"/>
  <c r="H42" i="2" s="1"/>
  <c r="N41" i="2"/>
  <c r="M41" i="2"/>
  <c r="L41" i="2"/>
  <c r="K41" i="2"/>
  <c r="J41" i="2"/>
  <c r="P41" i="2" s="1" a="1"/>
  <c r="P41" i="2" s="1"/>
  <c r="E41" i="2"/>
  <c r="D41" i="2"/>
  <c r="C41" i="2"/>
  <c r="B41" i="2"/>
  <c r="A41" i="2"/>
  <c r="F41" i="2" s="1" a="1"/>
  <c r="F41" i="2" s="1"/>
  <c r="N40" i="2"/>
  <c r="M40" i="2"/>
  <c r="L40" i="2"/>
  <c r="K40" i="2"/>
  <c r="J40" i="2"/>
  <c r="Q40" i="2" s="1" a="1"/>
  <c r="Q40" i="2" s="1"/>
  <c r="E40" i="2"/>
  <c r="D40" i="2"/>
  <c r="C40" i="2"/>
  <c r="B40" i="2"/>
  <c r="A40" i="2"/>
  <c r="H40" i="2" s="1" a="1"/>
  <c r="H40" i="2" s="1"/>
  <c r="N39" i="2"/>
  <c r="M39" i="2"/>
  <c r="L39" i="2"/>
  <c r="K39" i="2"/>
  <c r="J39" i="2"/>
  <c r="O39" i="2" s="1" a="1"/>
  <c r="O39" i="2" s="1"/>
  <c r="E39" i="2"/>
  <c r="D39" i="2"/>
  <c r="C39" i="2"/>
  <c r="B39" i="2"/>
  <c r="A39" i="2"/>
  <c r="F39" i="2" s="1" a="1"/>
  <c r="F39" i="2" s="1"/>
  <c r="N38" i="2"/>
  <c r="M38" i="2"/>
  <c r="L38" i="2"/>
  <c r="K38" i="2"/>
  <c r="J38" i="2"/>
  <c r="Q38" i="2" s="1" a="1"/>
  <c r="Q38" i="2" s="1"/>
  <c r="E38" i="2"/>
  <c r="D38" i="2"/>
  <c r="C38" i="2"/>
  <c r="B38" i="2"/>
  <c r="A38" i="2"/>
  <c r="N37" i="2"/>
  <c r="M37" i="2"/>
  <c r="L37" i="2"/>
  <c r="K37" i="2"/>
  <c r="J37" i="2"/>
  <c r="Q37" i="2" s="1" a="1"/>
  <c r="Q37" i="2" s="1"/>
  <c r="E37" i="2"/>
  <c r="D37" i="2"/>
  <c r="C37" i="2"/>
  <c r="B37" i="2"/>
  <c r="A37" i="2"/>
  <c r="N36" i="2"/>
  <c r="M36" i="2"/>
  <c r="L36" i="2"/>
  <c r="K36" i="2"/>
  <c r="J36" i="2"/>
  <c r="P36" i="2" s="1" a="1"/>
  <c r="P36" i="2" s="1"/>
  <c r="E36" i="2"/>
  <c r="D36" i="2"/>
  <c r="C36" i="2"/>
  <c r="B36" i="2"/>
  <c r="A36" i="2"/>
  <c r="G36" i="2" s="1" a="1"/>
  <c r="G36" i="2" s="1"/>
  <c r="N35" i="2"/>
  <c r="M35" i="2"/>
  <c r="L35" i="2"/>
  <c r="K35" i="2"/>
  <c r="J35" i="2"/>
  <c r="Q35" i="2" s="1" a="1"/>
  <c r="Q35" i="2" s="1"/>
  <c r="E35" i="2"/>
  <c r="D35" i="2"/>
  <c r="C35" i="2"/>
  <c r="B35" i="2"/>
  <c r="A35" i="2"/>
  <c r="G35" i="2" s="1" a="1"/>
  <c r="G35" i="2" s="1"/>
  <c r="N34" i="2"/>
  <c r="M34" i="2"/>
  <c r="L34" i="2"/>
  <c r="K34" i="2"/>
  <c r="J34" i="2"/>
  <c r="O34" i="2" s="1" a="1"/>
  <c r="O34" i="2" s="1"/>
  <c r="E34" i="2"/>
  <c r="D34" i="2"/>
  <c r="C34" i="2"/>
  <c r="B34" i="2"/>
  <c r="A34" i="2"/>
  <c r="N33" i="2"/>
  <c r="M33" i="2"/>
  <c r="L33" i="2"/>
  <c r="K33" i="2"/>
  <c r="J33" i="2"/>
  <c r="P33" i="2" s="1" a="1"/>
  <c r="P33" i="2" s="1"/>
  <c r="E33" i="2"/>
  <c r="D33" i="2"/>
  <c r="C33" i="2"/>
  <c r="B33" i="2"/>
  <c r="A33" i="2"/>
  <c r="F33" i="2" s="1" a="1"/>
  <c r="F33" i="2" s="1"/>
  <c r="N32" i="2"/>
  <c r="M32" i="2"/>
  <c r="L32" i="2"/>
  <c r="K32" i="2"/>
  <c r="J32" i="2"/>
  <c r="Q32" i="2" s="1" a="1"/>
  <c r="Q32" i="2" s="1"/>
  <c r="E32" i="2"/>
  <c r="D32" i="2"/>
  <c r="C32" i="2"/>
  <c r="B32" i="2"/>
  <c r="A32" i="2"/>
  <c r="H32" i="2" s="1" a="1"/>
  <c r="H32" i="2" s="1"/>
  <c r="N31" i="2"/>
  <c r="M31" i="2"/>
  <c r="L31" i="2"/>
  <c r="K31" i="2"/>
  <c r="J31" i="2"/>
  <c r="O31" i="2" s="1" a="1"/>
  <c r="O31" i="2" s="1"/>
  <c r="E31" i="2"/>
  <c r="D31" i="2"/>
  <c r="C31" i="2"/>
  <c r="B31" i="2"/>
  <c r="A31" i="2"/>
  <c r="H31" i="2" s="1" a="1"/>
  <c r="H31" i="2" s="1"/>
  <c r="N30" i="2"/>
  <c r="M30" i="2"/>
  <c r="L30" i="2"/>
  <c r="K30" i="2"/>
  <c r="J30" i="2"/>
  <c r="Q30" i="2" s="1" a="1"/>
  <c r="Q30" i="2" s="1"/>
  <c r="E30" i="2"/>
  <c r="D30" i="2"/>
  <c r="C30" i="2"/>
  <c r="B30" i="2"/>
  <c r="A30" i="2"/>
  <c r="F30" i="2" s="1" a="1"/>
  <c r="F30" i="2" s="1"/>
  <c r="N29" i="2"/>
  <c r="M29" i="2"/>
  <c r="L29" i="2"/>
  <c r="K29" i="2"/>
  <c r="J29" i="2"/>
  <c r="P29" i="2" s="1" a="1"/>
  <c r="P29" i="2" s="1"/>
  <c r="E29" i="2"/>
  <c r="D29" i="2"/>
  <c r="C29" i="2"/>
  <c r="B29" i="2"/>
  <c r="A29" i="2"/>
  <c r="H29" i="2" s="1" a="1"/>
  <c r="H29" i="2" s="1"/>
  <c r="N28" i="2"/>
  <c r="M28" i="2"/>
  <c r="L28" i="2"/>
  <c r="K28" i="2"/>
  <c r="J28" i="2"/>
  <c r="P28" i="2" s="1" a="1"/>
  <c r="P28" i="2" s="1"/>
  <c r="E28" i="2"/>
  <c r="D28" i="2"/>
  <c r="C28" i="2"/>
  <c r="B28" i="2"/>
  <c r="A28" i="2"/>
  <c r="G28" i="2" s="1" a="1"/>
  <c r="G28" i="2" s="1"/>
  <c r="N27" i="2"/>
  <c r="M27" i="2"/>
  <c r="L27" i="2"/>
  <c r="K27" i="2"/>
  <c r="J27" i="2"/>
  <c r="P27" i="2" s="1" a="1"/>
  <c r="P27" i="2" s="1"/>
  <c r="E27" i="2"/>
  <c r="D27" i="2"/>
  <c r="C27" i="2"/>
  <c r="B27" i="2"/>
  <c r="A27" i="2"/>
  <c r="G27" i="2" s="1" a="1"/>
  <c r="G27" i="2" s="1"/>
  <c r="N26" i="2"/>
  <c r="M26" i="2"/>
  <c r="L26" i="2"/>
  <c r="K26" i="2"/>
  <c r="J26" i="2"/>
  <c r="O26" i="2" s="1" a="1"/>
  <c r="O26" i="2" s="1"/>
  <c r="E26" i="2"/>
  <c r="D26" i="2"/>
  <c r="C26" i="2"/>
  <c r="B26" i="2"/>
  <c r="A26" i="2"/>
  <c r="G26" i="2" s="1" a="1"/>
  <c r="G26" i="2" s="1"/>
  <c r="N25" i="2"/>
  <c r="M25" i="2"/>
  <c r="L25" i="2"/>
  <c r="K25" i="2"/>
  <c r="J25" i="2"/>
  <c r="E25" i="2"/>
  <c r="D25" i="2"/>
  <c r="C25" i="2"/>
  <c r="B25" i="2"/>
  <c r="A25" i="2"/>
  <c r="F25" i="2" s="1" a="1"/>
  <c r="F25" i="2" s="1"/>
  <c r="N24" i="2"/>
  <c r="M24" i="2"/>
  <c r="L24" i="2"/>
  <c r="K24" i="2"/>
  <c r="J24" i="2"/>
  <c r="E24" i="2"/>
  <c r="D24" i="2"/>
  <c r="C24" i="2"/>
  <c r="B24" i="2"/>
  <c r="A24" i="2"/>
  <c r="H24" i="2" s="1" a="1"/>
  <c r="H24" i="2" s="1"/>
  <c r="N23" i="2"/>
  <c r="M23" i="2"/>
  <c r="L23" i="2"/>
  <c r="K23" i="2"/>
  <c r="J23" i="2"/>
  <c r="O23" i="2" s="1" a="1"/>
  <c r="O23" i="2" s="1"/>
  <c r="E23" i="2"/>
  <c r="D23" i="2"/>
  <c r="C23" i="2"/>
  <c r="B23" i="2"/>
  <c r="A23" i="2"/>
  <c r="H23" i="2" s="1" a="1"/>
  <c r="H23" i="2" s="1"/>
  <c r="N22" i="2"/>
  <c r="M22" i="2"/>
  <c r="L22" i="2"/>
  <c r="K22" i="2"/>
  <c r="J22" i="2"/>
  <c r="P22" i="2" s="1" a="1"/>
  <c r="P22" i="2" s="1"/>
  <c r="E22" i="2"/>
  <c r="D22" i="2"/>
  <c r="C22" i="2"/>
  <c r="B22" i="2"/>
  <c r="A22" i="2"/>
  <c r="H22" i="2" s="1" a="1"/>
  <c r="H22" i="2" s="1"/>
  <c r="N21" i="2"/>
  <c r="M21" i="2"/>
  <c r="L21" i="2"/>
  <c r="K21" i="2"/>
  <c r="J21" i="2"/>
  <c r="P21" i="2" s="1" a="1"/>
  <c r="P21" i="2" s="1"/>
  <c r="E21" i="2"/>
  <c r="D21" i="2"/>
  <c r="C21" i="2"/>
  <c r="B21" i="2"/>
  <c r="A21" i="2"/>
  <c r="H21" i="2" s="1" a="1"/>
  <c r="H21" i="2" s="1"/>
  <c r="N20" i="2"/>
  <c r="M20" i="2"/>
  <c r="L20" i="2"/>
  <c r="K20" i="2"/>
  <c r="J20" i="2"/>
  <c r="Q20" i="2" s="1" a="1"/>
  <c r="Q20" i="2" s="1"/>
  <c r="E20" i="2"/>
  <c r="D20" i="2"/>
  <c r="C20" i="2"/>
  <c r="B20" i="2"/>
  <c r="A20" i="2"/>
  <c r="G20" i="2" s="1" a="1"/>
  <c r="G20" i="2" s="1"/>
  <c r="N19" i="2"/>
  <c r="M19" i="2"/>
  <c r="L19" i="2"/>
  <c r="K19" i="2"/>
  <c r="J19" i="2"/>
  <c r="Q19" i="2" s="1" a="1"/>
  <c r="Q19" i="2" s="1"/>
  <c r="E19" i="2"/>
  <c r="D19" i="2"/>
  <c r="C19" i="2"/>
  <c r="B19" i="2"/>
  <c r="A19" i="2"/>
  <c r="G19" i="2" s="1" a="1"/>
  <c r="G19" i="2" s="1"/>
  <c r="N18" i="2"/>
  <c r="M18" i="2"/>
  <c r="L18" i="2"/>
  <c r="K18" i="2"/>
  <c r="J18" i="2"/>
  <c r="O18" i="2" s="1" a="1"/>
  <c r="O18" i="2" s="1"/>
  <c r="E18" i="2"/>
  <c r="D18" i="2"/>
  <c r="C18" i="2"/>
  <c r="B18" i="2"/>
  <c r="A18" i="2"/>
  <c r="N17" i="2"/>
  <c r="M17" i="2"/>
  <c r="L17" i="2"/>
  <c r="K17" i="2"/>
  <c r="J17" i="2"/>
  <c r="P17" i="2" s="1" a="1"/>
  <c r="P17" i="2" s="1"/>
  <c r="E17" i="2"/>
  <c r="D17" i="2"/>
  <c r="C17" i="2"/>
  <c r="B17" i="2"/>
  <c r="A17" i="2"/>
  <c r="N16" i="2"/>
  <c r="M16" i="2"/>
  <c r="L16" i="2"/>
  <c r="K16" i="2"/>
  <c r="J16" i="2"/>
  <c r="Q16" i="2" s="1" a="1"/>
  <c r="Q16" i="2" s="1"/>
  <c r="E16" i="2"/>
  <c r="D16" i="2"/>
  <c r="C16" i="2"/>
  <c r="B16" i="2"/>
  <c r="A16" i="2"/>
  <c r="H16" i="2" s="1" a="1"/>
  <c r="H16" i="2" s="1"/>
  <c r="N15" i="2"/>
  <c r="M15" i="2"/>
  <c r="L15" i="2"/>
  <c r="K15" i="2"/>
  <c r="J15" i="2"/>
  <c r="O15" i="2" s="1" a="1"/>
  <c r="O15" i="2" s="1"/>
  <c r="E15" i="2"/>
  <c r="D15" i="2"/>
  <c r="C15" i="2"/>
  <c r="B15" i="2"/>
  <c r="A15" i="2"/>
  <c r="H15" i="2" s="1" a="1"/>
  <c r="H15" i="2" s="1"/>
  <c r="N14" i="2"/>
  <c r="M14" i="2"/>
  <c r="L14" i="2"/>
  <c r="K14" i="2"/>
  <c r="J14" i="2"/>
  <c r="Q14" i="2" s="1" a="1"/>
  <c r="Q14" i="2" s="1"/>
  <c r="E14" i="2"/>
  <c r="D14" i="2"/>
  <c r="C14" i="2"/>
  <c r="B14" i="2"/>
  <c r="A14" i="2"/>
  <c r="H14" i="2" s="1" a="1"/>
  <c r="H14" i="2" s="1"/>
  <c r="N13" i="2"/>
  <c r="M13" i="2"/>
  <c r="L13" i="2"/>
  <c r="K13" i="2"/>
  <c r="J13" i="2"/>
  <c r="P13" i="2" s="1" a="1"/>
  <c r="P13" i="2" s="1"/>
  <c r="E13" i="2"/>
  <c r="D13" i="2"/>
  <c r="C13" i="2"/>
  <c r="B13" i="2"/>
  <c r="A13" i="2"/>
  <c r="N12" i="2"/>
  <c r="M12" i="2"/>
  <c r="L12" i="2"/>
  <c r="K12" i="2"/>
  <c r="J12" i="2"/>
  <c r="E12" i="2"/>
  <c r="D12" i="2"/>
  <c r="C12" i="2"/>
  <c r="B12" i="2"/>
  <c r="A12" i="2"/>
  <c r="G12" i="2" s="1" a="1"/>
  <c r="G12" i="2" s="1"/>
  <c r="N11" i="2"/>
  <c r="M11" i="2"/>
  <c r="L11" i="2"/>
  <c r="K11" i="2"/>
  <c r="J11" i="2"/>
  <c r="Q11" i="2" s="1" a="1"/>
  <c r="Q11" i="2" s="1"/>
  <c r="E11" i="2"/>
  <c r="D11" i="2"/>
  <c r="C11" i="2"/>
  <c r="B11" i="2"/>
  <c r="A11" i="2"/>
  <c r="G11" i="2" s="1" a="1"/>
  <c r="G11" i="2" s="1"/>
  <c r="N10" i="2"/>
  <c r="M10" i="2"/>
  <c r="L10" i="2"/>
  <c r="K10" i="2"/>
  <c r="J10" i="2"/>
  <c r="O10" i="2" s="1" a="1"/>
  <c r="O10" i="2" s="1"/>
  <c r="E10" i="2"/>
  <c r="D10" i="2"/>
  <c r="C10" i="2"/>
  <c r="B10" i="2"/>
  <c r="A10" i="2"/>
  <c r="H10" i="2" s="1" a="1"/>
  <c r="H10" i="2" s="1"/>
  <c r="N9" i="2"/>
  <c r="M9" i="2"/>
  <c r="L9" i="2"/>
  <c r="K9" i="2"/>
  <c r="J9" i="2"/>
  <c r="Q9" i="2" s="1" a="1"/>
  <c r="Q9" i="2" s="1"/>
  <c r="E9" i="2"/>
  <c r="D9" i="2"/>
  <c r="C9" i="2"/>
  <c r="B9" i="2"/>
  <c r="A9" i="2"/>
  <c r="F9" i="2" s="1" a="1"/>
  <c r="F9" i="2" s="1"/>
  <c r="N8" i="2"/>
  <c r="M8" i="2"/>
  <c r="L8" i="2"/>
  <c r="K8" i="2"/>
  <c r="J8" i="2"/>
  <c r="Q8" i="2" s="1" a="1"/>
  <c r="Q8" i="2" s="1"/>
  <c r="E8" i="2"/>
  <c r="D8" i="2"/>
  <c r="C8" i="2"/>
  <c r="B8" i="2"/>
  <c r="A8" i="2"/>
  <c r="H8" i="2" s="1" a="1"/>
  <c r="H8" i="2" s="1"/>
  <c r="N7" i="2"/>
  <c r="M7" i="2"/>
  <c r="L7" i="2"/>
  <c r="K7" i="2"/>
  <c r="J7" i="2"/>
  <c r="O7" i="2" s="1" a="1"/>
  <c r="O7" i="2" s="1"/>
  <c r="E7" i="2"/>
  <c r="D7" i="2"/>
  <c r="C7" i="2"/>
  <c r="B7" i="2"/>
  <c r="A7" i="2"/>
  <c r="H7" i="2" s="1" a="1"/>
  <c r="H7" i="2" s="1"/>
  <c r="N6" i="2"/>
  <c r="M6" i="2"/>
  <c r="L6" i="2"/>
  <c r="K6" i="2"/>
  <c r="J6" i="2"/>
  <c r="Q6" i="2" s="1" a="1"/>
  <c r="Q6" i="2" s="1"/>
  <c r="E6" i="2"/>
  <c r="D6" i="2"/>
  <c r="C6" i="2"/>
  <c r="B6" i="2"/>
  <c r="A6" i="2"/>
  <c r="H6" i="2" s="1" a="1"/>
  <c r="H6" i="2" s="1"/>
  <c r="N5" i="2"/>
  <c r="M5" i="2"/>
  <c r="L5" i="2"/>
  <c r="K5" i="2"/>
  <c r="J5" i="2"/>
  <c r="P5" i="2" s="1" a="1"/>
  <c r="P5" i="2" s="1"/>
  <c r="E5" i="2"/>
  <c r="D5" i="2"/>
  <c r="C5" i="2"/>
  <c r="B5" i="2"/>
  <c r="A5" i="2"/>
  <c r="N4" i="2"/>
  <c r="M4" i="2"/>
  <c r="L4" i="2"/>
  <c r="K4" i="2"/>
  <c r="J4" i="2"/>
  <c r="P4" i="2" s="1" a="1"/>
  <c r="P4" i="2" s="1"/>
  <c r="E4" i="2"/>
  <c r="D4" i="2"/>
  <c r="C4" i="2"/>
  <c r="B4" i="2"/>
  <c r="A4" i="2"/>
  <c r="G4" i="2" s="1" a="1"/>
  <c r="G4" i="2" s="1"/>
  <c r="N3" i="2"/>
  <c r="M3" i="2"/>
  <c r="L3" i="2"/>
  <c r="K3" i="2"/>
  <c r="J3" i="2"/>
  <c r="Q3" i="2" s="1" a="1"/>
  <c r="Q3" i="2" s="1"/>
  <c r="E3" i="2"/>
  <c r="D3" i="2"/>
  <c r="C3" i="2"/>
  <c r="B3" i="2"/>
  <c r="A3" i="2"/>
  <c r="G3" i="2" s="1" a="1"/>
  <c r="G3" i="2" s="1"/>
  <c r="Q14" i="1"/>
  <c r="O14" i="1"/>
  <c r="M14" i="1"/>
  <c r="K14" i="1"/>
  <c r="I14" i="1"/>
  <c r="G14" i="1"/>
  <c r="Q10" i="1"/>
  <c r="O10" i="1"/>
  <c r="M10" i="1"/>
  <c r="I10" i="1"/>
  <c r="G10" i="1"/>
  <c r="Q8" i="1"/>
  <c r="O8" i="1"/>
  <c r="I8" i="1"/>
  <c r="P1270" i="2" l="1" a="1"/>
  <c r="P1270" i="2" s="1"/>
  <c r="G1258" i="2" a="1"/>
  <c r="G1258" i="2" s="1"/>
  <c r="O1275" i="2" a="1"/>
  <c r="O1275" i="2" s="1"/>
  <c r="G1123" i="2" a="1"/>
  <c r="G1123" i="2" s="1"/>
  <c r="O1180" i="2" a="1"/>
  <c r="O1180" i="2" s="1"/>
  <c r="O714" i="2" a="1"/>
  <c r="O714" i="2" s="1"/>
  <c r="G776" i="2" a="1"/>
  <c r="G776" i="2" s="1"/>
  <c r="Q877" i="2" a="1"/>
  <c r="Q877" i="2" s="1"/>
  <c r="G915" i="2" a="1"/>
  <c r="G915" i="2" s="1"/>
  <c r="O1005" i="2" a="1"/>
  <c r="O1005" i="2" s="1"/>
  <c r="F1007" i="2" a="1"/>
  <c r="F1007" i="2" s="1"/>
  <c r="Q1012" i="2" a="1"/>
  <c r="Q1012" i="2" s="1"/>
  <c r="G342" i="2" a="1"/>
  <c r="G342" i="2" s="1"/>
  <c r="P343" i="2" a="1"/>
  <c r="P343" i="2" s="1"/>
  <c r="P1235" i="2" a="1"/>
  <c r="P1235" i="2" s="1"/>
  <c r="P1255" i="2" a="1"/>
  <c r="P1255" i="2" s="1"/>
  <c r="H1007" i="2" a="1"/>
  <c r="H1007" i="2" s="1"/>
  <c r="H1008" i="2" a="1"/>
  <c r="H1008" i="2" s="1"/>
  <c r="P1009" i="2" a="1"/>
  <c r="P1009" i="2" s="1"/>
  <c r="R1009" i="2" s="1"/>
  <c r="O257" i="2" a="1"/>
  <c r="O257" i="2" s="1"/>
  <c r="Q313" i="2" a="1"/>
  <c r="Q313" i="2" s="1"/>
  <c r="H999" i="2" a="1"/>
  <c r="H999" i="2" s="1"/>
  <c r="P1000" i="2" a="1"/>
  <c r="P1000" i="2" s="1"/>
  <c r="H1079" i="2" a="1"/>
  <c r="H1079" i="2" s="1"/>
  <c r="O1211" i="2" a="1"/>
  <c r="O1211" i="2" s="1"/>
  <c r="G1210" i="2" a="1"/>
  <c r="G1210" i="2" s="1"/>
  <c r="F245" i="2" a="1"/>
  <c r="F245" i="2" s="1"/>
  <c r="O209" i="2" a="1"/>
  <c r="O209" i="2" s="1"/>
  <c r="F242" i="2" a="1"/>
  <c r="F242" i="2" s="1"/>
  <c r="O635" i="2" a="1"/>
  <c r="O635" i="2" s="1"/>
  <c r="F840" i="2" a="1"/>
  <c r="F840" i="2" s="1"/>
  <c r="O845" i="2" a="1"/>
  <c r="O845" i="2" s="1"/>
  <c r="Q548" i="2" a="1"/>
  <c r="Q548" i="2" s="1"/>
  <c r="S548" i="2" s="1"/>
  <c r="Q916" i="2" a="1"/>
  <c r="Q916" i="2" s="1"/>
  <c r="S916" i="2" s="1"/>
  <c r="Q33" i="2" a="1"/>
  <c r="Q33" i="2" s="1"/>
  <c r="R33" i="2" s="1"/>
  <c r="F35" i="2" a="1"/>
  <c r="F35" i="2" s="1"/>
  <c r="O36" i="2" a="1"/>
  <c r="O36" i="2" s="1"/>
  <c r="F209" i="2" a="1"/>
  <c r="F209" i="2" s="1"/>
  <c r="H212" i="2" a="1"/>
  <c r="H212" i="2" s="1"/>
  <c r="P237" i="2" a="1"/>
  <c r="P237" i="2" s="1"/>
  <c r="R237" i="2" s="1"/>
  <c r="H242" i="2" a="1"/>
  <c r="H242" i="2" s="1"/>
  <c r="Q399" i="2" a="1"/>
  <c r="Q399" i="2" s="1"/>
  <c r="S399" i="2" s="1"/>
  <c r="Q270" i="2" a="1"/>
  <c r="Q270" i="2" s="1"/>
  <c r="S270" i="2" s="1"/>
  <c r="Q854" i="2" a="1"/>
  <c r="Q854" i="2" s="1"/>
  <c r="S854" i="2" s="1"/>
  <c r="Q452" i="2" a="1"/>
  <c r="Q452" i="2" s="1"/>
  <c r="S452" i="2" s="1"/>
  <c r="H478" i="2" a="1"/>
  <c r="H478" i="2" s="1"/>
  <c r="F270" i="2" a="1"/>
  <c r="F270" i="2" s="1"/>
  <c r="F569" i="2" a="1"/>
  <c r="F569" i="2" s="1"/>
  <c r="Q582" i="2" a="1"/>
  <c r="Q582" i="2" s="1"/>
  <c r="R582" i="2" s="1"/>
  <c r="P1025" i="2" a="1"/>
  <c r="P1025" i="2" s="1"/>
  <c r="G440" i="2" a="1"/>
  <c r="G440" i="2" s="1"/>
  <c r="O441" i="2" a="1"/>
  <c r="O441" i="2" s="1"/>
  <c r="Q632" i="2" a="1"/>
  <c r="Q632" i="2" s="1"/>
  <c r="S632" i="2" s="1"/>
  <c r="Q639" i="2" a="1"/>
  <c r="Q639" i="2" s="1"/>
  <c r="R639" i="2" s="1"/>
  <c r="P694" i="2" a="1"/>
  <c r="P694" i="2" s="1"/>
  <c r="S694" i="2" s="1"/>
  <c r="G704" i="2" a="1"/>
  <c r="G704" i="2" s="1"/>
  <c r="H1080" i="2" a="1"/>
  <c r="H1080" i="2" s="1"/>
  <c r="H1081" i="2" a="1"/>
  <c r="H1081" i="2" s="1"/>
  <c r="H1096" i="2" a="1"/>
  <c r="H1096" i="2" s="1"/>
  <c r="G1097" i="2" a="1"/>
  <c r="G1097" i="2" s="1"/>
  <c r="G1117" i="2" a="1"/>
  <c r="G1117" i="2" s="1"/>
  <c r="H1129" i="2" a="1"/>
  <c r="H1129" i="2" s="1"/>
  <c r="H1133" i="2" a="1"/>
  <c r="H1133" i="2" s="1"/>
  <c r="H1141" i="2" a="1"/>
  <c r="H1141" i="2" s="1"/>
  <c r="F1161" i="2" a="1"/>
  <c r="F1161" i="2" s="1"/>
  <c r="H1168" i="2" a="1"/>
  <c r="H1168" i="2" s="1"/>
  <c r="H1172" i="2" a="1"/>
  <c r="H1172" i="2" s="1"/>
  <c r="Q1193" i="2" a="1"/>
  <c r="Q1193" i="2" s="1"/>
  <c r="O1198" i="2" a="1"/>
  <c r="O1198" i="2" s="1"/>
  <c r="Q1217" i="2" a="1"/>
  <c r="Q1217" i="2" s="1"/>
  <c r="O1229" i="2" a="1"/>
  <c r="O1229" i="2" s="1"/>
  <c r="H270" i="2" a="1"/>
  <c r="H270" i="2" s="1"/>
  <c r="P733" i="2" a="1"/>
  <c r="P733" i="2" s="1"/>
  <c r="R733" i="2" s="1"/>
  <c r="F31" i="2" a="1"/>
  <c r="F31" i="2" s="1"/>
  <c r="O32" i="2" a="1"/>
  <c r="O32" i="2" s="1"/>
  <c r="Q292" i="2" a="1"/>
  <c r="Q292" i="2" s="1"/>
  <c r="S292" i="2" s="1"/>
  <c r="F294" i="2" a="1"/>
  <c r="F294" i="2" s="1"/>
  <c r="Q295" i="2" a="1"/>
  <c r="Q295" i="2" s="1"/>
  <c r="F297" i="2" a="1"/>
  <c r="F297" i="2" s="1"/>
  <c r="G336" i="2" a="1"/>
  <c r="G336" i="2" s="1"/>
  <c r="F488" i="2" a="1"/>
  <c r="F488" i="2" s="1"/>
  <c r="Q497" i="2" a="1"/>
  <c r="Q497" i="2" s="1"/>
  <c r="S497" i="2" s="1"/>
  <c r="H558" i="2" a="1"/>
  <c r="H558" i="2" s="1"/>
  <c r="G756" i="2" a="1"/>
  <c r="G756" i="2" s="1"/>
  <c r="Q804" i="2" a="1"/>
  <c r="Q804" i="2" s="1"/>
  <c r="S804" i="2" s="1"/>
  <c r="Q168" i="2" a="1"/>
  <c r="Q168" i="2" s="1"/>
  <c r="Q267" i="2" a="1"/>
  <c r="Q267" i="2" s="1"/>
  <c r="S267" i="2" s="1"/>
  <c r="F269" i="2" a="1"/>
  <c r="F269" i="2" s="1"/>
  <c r="Q509" i="2" a="1"/>
  <c r="Q509" i="2" s="1"/>
  <c r="S509" i="2" s="1"/>
  <c r="F511" i="2" a="1"/>
  <c r="F511" i="2" s="1"/>
  <c r="H533" i="2" a="1"/>
  <c r="H533" i="2" s="1"/>
  <c r="F555" i="2" a="1"/>
  <c r="F555" i="2" s="1"/>
  <c r="Q673" i="2" a="1"/>
  <c r="Q673" i="2" s="1"/>
  <c r="R673" i="2" s="1"/>
  <c r="G85" i="2" a="1"/>
  <c r="G85" i="2" s="1"/>
  <c r="O528" i="2" a="1"/>
  <c r="O528" i="2" s="1"/>
  <c r="O755" i="2" a="1"/>
  <c r="O755" i="2" s="1"/>
  <c r="P770" i="2" a="1"/>
  <c r="P770" i="2" s="1"/>
  <c r="R770" i="2" s="1"/>
  <c r="F251" i="2" a="1"/>
  <c r="F251" i="2" s="1"/>
  <c r="O280" i="2" a="1"/>
  <c r="O280" i="2" s="1"/>
  <c r="H286" i="2" a="1"/>
  <c r="H286" i="2" s="1"/>
  <c r="H416" i="2" a="1"/>
  <c r="H416" i="2" s="1"/>
  <c r="Q661" i="2" a="1"/>
  <c r="Q661" i="2" s="1"/>
  <c r="G1041" i="2" a="1"/>
  <c r="G1041" i="2" s="1"/>
  <c r="H1061" i="2" a="1"/>
  <c r="H1061" i="2" s="1"/>
  <c r="Q1272" i="2" a="1"/>
  <c r="Q1272" i="2" s="1"/>
  <c r="Q669" i="2" a="1"/>
  <c r="Q669" i="2" s="1"/>
  <c r="S669" i="2" s="1"/>
  <c r="F779" i="2" a="1"/>
  <c r="F779" i="2" s="1"/>
  <c r="O906" i="2" a="1"/>
  <c r="O906" i="2" s="1"/>
  <c r="F983" i="2" a="1"/>
  <c r="F983" i="2" s="1"/>
  <c r="G779" i="2" a="1"/>
  <c r="G779" i="2" s="1"/>
  <c r="G883" i="2" a="1"/>
  <c r="G883" i="2" s="1"/>
  <c r="H463" i="2" a="1"/>
  <c r="H463" i="2" s="1"/>
  <c r="Q525" i="2" a="1"/>
  <c r="Q525" i="2" s="1"/>
  <c r="S525" i="2" s="1"/>
  <c r="F658" i="2" a="1"/>
  <c r="F658" i="2" s="1"/>
  <c r="P714" i="2" a="1"/>
  <c r="P714" i="2" s="1"/>
  <c r="S714" i="2" s="1"/>
  <c r="Q817" i="2" a="1"/>
  <c r="Q817" i="2" s="1"/>
  <c r="R817" i="2" s="1"/>
  <c r="H883" i="2" a="1"/>
  <c r="H883" i="2" s="1"/>
  <c r="O892" i="2" a="1"/>
  <c r="O892" i="2" s="1"/>
  <c r="G924" i="2" a="1"/>
  <c r="G924" i="2" s="1"/>
  <c r="O925" i="2" a="1"/>
  <c r="O925" i="2" s="1"/>
  <c r="P975" i="2" a="1"/>
  <c r="P975" i="2" s="1"/>
  <c r="R975" i="2" s="1"/>
  <c r="P985" i="2" a="1"/>
  <c r="P985" i="2" s="1"/>
  <c r="R985" i="2" s="1"/>
  <c r="Q176" i="2" a="1"/>
  <c r="Q176" i="2" s="1"/>
  <c r="S176" i="2" s="1"/>
  <c r="F253" i="2" a="1"/>
  <c r="F253" i="2" s="1"/>
  <c r="G786" i="2" a="1"/>
  <c r="G786" i="2" s="1"/>
  <c r="P787" i="2" a="1"/>
  <c r="P787" i="2" s="1"/>
  <c r="O941" i="2" a="1"/>
  <c r="O941" i="2" s="1"/>
  <c r="F987" i="2" a="1"/>
  <c r="F987" i="2" s="1"/>
  <c r="O1006" i="2" a="1"/>
  <c r="O1006" i="2" s="1"/>
  <c r="P1061" i="2" a="1"/>
  <c r="P1061" i="2" s="1"/>
  <c r="P1065" i="2" a="1"/>
  <c r="P1065" i="2" s="1"/>
  <c r="Q192" i="2" a="1"/>
  <c r="Q192" i="2" s="1"/>
  <c r="S192" i="2" s="1"/>
  <c r="H253" i="2" a="1"/>
  <c r="H253" i="2" s="1"/>
  <c r="H306" i="2" a="1"/>
  <c r="H306" i="2" s="1"/>
  <c r="Q424" i="2" a="1"/>
  <c r="Q424" i="2" s="1"/>
  <c r="R424" i="2" s="1"/>
  <c r="O620" i="2" a="1"/>
  <c r="O620" i="2" s="1"/>
  <c r="P708" i="2" a="1"/>
  <c r="P708" i="2" s="1"/>
  <c r="S708" i="2" s="1"/>
  <c r="Q730" i="2" a="1"/>
  <c r="Q730" i="2" s="1"/>
  <c r="G780" i="2" a="1"/>
  <c r="G780" i="2" s="1"/>
  <c r="G1056" i="2" a="1"/>
  <c r="G1056" i="2" s="1"/>
  <c r="Q1085" i="2" a="1"/>
  <c r="Q1085" i="2" s="1"/>
  <c r="F1199" i="2" a="1"/>
  <c r="F1199" i="2" s="1"/>
  <c r="F15" i="2" a="1"/>
  <c r="F15" i="2" s="1"/>
  <c r="H30" i="2" a="1"/>
  <c r="H30" i="2" s="1"/>
  <c r="G59" i="2" a="1"/>
  <c r="G59" i="2" s="1"/>
  <c r="O60" i="2" a="1"/>
  <c r="O60" i="2" s="1"/>
  <c r="F62" i="2" a="1"/>
  <c r="F62" i="2" s="1"/>
  <c r="O67" i="2" a="1"/>
  <c r="O67" i="2" s="1"/>
  <c r="F73" i="2" a="1"/>
  <c r="F73" i="2" s="1"/>
  <c r="O166" i="2" a="1"/>
  <c r="O166" i="2" s="1"/>
  <c r="F289" i="2" a="1"/>
  <c r="F289" i="2" s="1"/>
  <c r="Q668" i="2" a="1"/>
  <c r="Q668" i="2" s="1"/>
  <c r="S668" i="2" s="1"/>
  <c r="G736" i="2" a="1"/>
  <c r="G736" i="2" s="1"/>
  <c r="O781" i="2" a="1"/>
  <c r="O781" i="2" s="1"/>
  <c r="Q807" i="2" a="1"/>
  <c r="Q807" i="2" s="1"/>
  <c r="S807" i="2" s="1"/>
  <c r="Q830" i="2" a="1"/>
  <c r="Q830" i="2" s="1"/>
  <c r="S830" i="2" s="1"/>
  <c r="F832" i="2" a="1"/>
  <c r="F832" i="2" s="1"/>
  <c r="G862" i="2" a="1"/>
  <c r="G862" i="2" s="1"/>
  <c r="Q901" i="2" a="1"/>
  <c r="Q901" i="2" s="1"/>
  <c r="S901" i="2" s="1"/>
  <c r="P1070" i="2" a="1"/>
  <c r="P1070" i="2" s="1"/>
  <c r="G33" i="2" a="1"/>
  <c r="G33" i="2" s="1"/>
  <c r="F46" i="2" a="1"/>
  <c r="F46" i="2" s="1"/>
  <c r="Q186" i="2" a="1"/>
  <c r="Q186" i="2" s="1"/>
  <c r="S186" i="2" s="1"/>
  <c r="O241" i="2" a="1"/>
  <c r="O241" i="2" s="1"/>
  <c r="P247" i="2" a="1"/>
  <c r="P247" i="2" s="1"/>
  <c r="Q269" i="2" a="1"/>
  <c r="Q269" i="2" s="1"/>
  <c r="R269" i="2" s="1"/>
  <c r="P329" i="2" a="1"/>
  <c r="P329" i="2" s="1"/>
  <c r="S329" i="2" s="1"/>
  <c r="P347" i="2" a="1"/>
  <c r="P347" i="2" s="1"/>
  <c r="S347" i="2" s="1"/>
  <c r="H397" i="2" a="1"/>
  <c r="H397" i="2" s="1"/>
  <c r="O405" i="2" a="1"/>
  <c r="O405" i="2" s="1"/>
  <c r="F407" i="2" a="1"/>
  <c r="F407" i="2" s="1"/>
  <c r="F425" i="2" a="1"/>
  <c r="F425" i="2" s="1"/>
  <c r="O426" i="2" a="1"/>
  <c r="O426" i="2" s="1"/>
  <c r="F459" i="2" a="1"/>
  <c r="F459" i="2" s="1"/>
  <c r="Q460" i="2" a="1"/>
  <c r="Q460" i="2" s="1"/>
  <c r="S460" i="2" s="1"/>
  <c r="O485" i="2" a="1"/>
  <c r="O485" i="2" s="1"/>
  <c r="H490" i="2" a="1"/>
  <c r="H490" i="2" s="1"/>
  <c r="O511" i="2" a="1"/>
  <c r="O511" i="2" s="1"/>
  <c r="F513" i="2" a="1"/>
  <c r="F513" i="2" s="1"/>
  <c r="F549" i="2" a="1"/>
  <c r="F549" i="2" s="1"/>
  <c r="P574" i="2" a="1"/>
  <c r="P574" i="2" s="1"/>
  <c r="F583" i="2" a="1"/>
  <c r="F583" i="2" s="1"/>
  <c r="O603" i="2" a="1"/>
  <c r="O603" i="2" s="1"/>
  <c r="F685" i="2" a="1"/>
  <c r="F685" i="2" s="1"/>
  <c r="H692" i="2" a="1"/>
  <c r="H692" i="2" s="1"/>
  <c r="O725" i="2" a="1"/>
  <c r="O725" i="2" s="1"/>
  <c r="O728" i="2" a="1"/>
  <c r="O728" i="2" s="1"/>
  <c r="Q827" i="2" a="1"/>
  <c r="Q827" i="2" s="1"/>
  <c r="R827" i="2" s="1"/>
  <c r="G850" i="2" a="1"/>
  <c r="G850" i="2" s="1"/>
  <c r="O851" i="2" a="1"/>
  <c r="O851" i="2" s="1"/>
  <c r="F892" i="2" a="1"/>
  <c r="F892" i="2" s="1"/>
  <c r="F906" i="2" a="1"/>
  <c r="F906" i="2" s="1"/>
  <c r="Q906" i="2" a="1"/>
  <c r="Q906" i="2" s="1"/>
  <c r="S906" i="2" s="1"/>
  <c r="H960" i="2" a="1"/>
  <c r="H960" i="2" s="1"/>
  <c r="H983" i="2" a="1"/>
  <c r="H983" i="2" s="1"/>
  <c r="Q1025" i="2" a="1"/>
  <c r="Q1025" i="2" s="1"/>
  <c r="F1078" i="2" a="1"/>
  <c r="F1078" i="2" s="1"/>
  <c r="O1103" i="2" a="1"/>
  <c r="O1103" i="2" s="1"/>
  <c r="P1127" i="2" a="1"/>
  <c r="P1127" i="2" s="1"/>
  <c r="P1139" i="2" a="1"/>
  <c r="P1139" i="2" s="1"/>
  <c r="P1159" i="2" a="1"/>
  <c r="P1159" i="2" s="1"/>
  <c r="Q1166" i="2" a="1"/>
  <c r="Q1166" i="2" s="1"/>
  <c r="G1201" i="2" a="1"/>
  <c r="G1201" i="2" s="1"/>
  <c r="P1232" i="2" a="1"/>
  <c r="P1232" i="2" s="1"/>
  <c r="Q1253" i="2" a="1"/>
  <c r="Q1253" i="2" s="1"/>
  <c r="G39" i="2" a="1"/>
  <c r="G39" i="2" s="1"/>
  <c r="O190" i="2" a="1"/>
  <c r="O190" i="2" s="1"/>
  <c r="F237" i="2" a="1"/>
  <c r="F237" i="2" s="1"/>
  <c r="Q253" i="2" a="1"/>
  <c r="Q253" i="2" s="1"/>
  <c r="S253" i="2" s="1"/>
  <c r="O286" i="2" a="1"/>
  <c r="O286" i="2" s="1"/>
  <c r="O326" i="2" a="1"/>
  <c r="O326" i="2" s="1"/>
  <c r="O402" i="2" a="1"/>
  <c r="O402" i="2" s="1"/>
  <c r="Q426" i="2" a="1"/>
  <c r="Q426" i="2" s="1"/>
  <c r="F428" i="2" a="1"/>
  <c r="F428" i="2" s="1"/>
  <c r="Q437" i="2" a="1"/>
  <c r="Q437" i="2" s="1"/>
  <c r="S437" i="2" s="1"/>
  <c r="G442" i="2" a="1"/>
  <c r="G442" i="2" s="1"/>
  <c r="G466" i="2" a="1"/>
  <c r="G466" i="2" s="1"/>
  <c r="Q485" i="2" a="1"/>
  <c r="Q485" i="2" s="1"/>
  <c r="S485" i="2" s="1"/>
  <c r="F494" i="2" a="1"/>
  <c r="F494" i="2" s="1"/>
  <c r="O548" i="2" a="1"/>
  <c r="O548" i="2" s="1"/>
  <c r="O582" i="2" a="1"/>
  <c r="O582" i="2" s="1"/>
  <c r="P728" i="2" a="1"/>
  <c r="P728" i="2" s="1"/>
  <c r="S728" i="2" s="1"/>
  <c r="Q794" i="2" a="1"/>
  <c r="Q794" i="2" s="1"/>
  <c r="R794" i="2" s="1"/>
  <c r="H892" i="2" a="1"/>
  <c r="H892" i="2" s="1"/>
  <c r="G906" i="2" a="1"/>
  <c r="G906" i="2" s="1"/>
  <c r="H930" i="2" a="1"/>
  <c r="H930" i="2" s="1"/>
  <c r="H975" i="2" a="1"/>
  <c r="H975" i="2" s="1"/>
  <c r="O1048" i="2" a="1"/>
  <c r="O1048" i="2" s="1"/>
  <c r="F1063" i="2" a="1"/>
  <c r="F1063" i="2" s="1"/>
  <c r="H1161" i="2" a="1"/>
  <c r="H1161" i="2" s="1"/>
  <c r="O1245" i="2" a="1"/>
  <c r="O1245" i="2" s="1"/>
  <c r="Q1033" i="2" a="1"/>
  <c r="Q1033" i="2" s="1"/>
  <c r="H1075" i="2" a="1"/>
  <c r="H1075" i="2" s="1"/>
  <c r="G1102" i="2" a="1"/>
  <c r="G1102" i="2" s="1"/>
  <c r="F1122" i="2" a="1"/>
  <c r="F1122" i="2" s="1"/>
  <c r="O1152" i="2" a="1"/>
  <c r="O1152" i="2" s="1"/>
  <c r="Q1222" i="2" a="1"/>
  <c r="Q1222" i="2" s="1"/>
  <c r="O261" i="2" a="1"/>
  <c r="O261" i="2" s="1"/>
  <c r="O273" i="2" a="1"/>
  <c r="O273" i="2" s="1"/>
  <c r="F355" i="2" a="1"/>
  <c r="F355" i="2" s="1"/>
  <c r="Q356" i="2" a="1"/>
  <c r="Q356" i="2" s="1"/>
  <c r="S356" i="2" s="1"/>
  <c r="F358" i="2" a="1"/>
  <c r="F358" i="2" s="1"/>
  <c r="F365" i="2" a="1"/>
  <c r="F365" i="2" s="1"/>
  <c r="F376" i="2" a="1"/>
  <c r="F376" i="2" s="1"/>
  <c r="F424" i="2" a="1"/>
  <c r="F424" i="2" s="1"/>
  <c r="H450" i="2" a="1"/>
  <c r="H450" i="2" s="1"/>
  <c r="H482" i="2" a="1"/>
  <c r="H482" i="2" s="1"/>
  <c r="F495" i="2" a="1"/>
  <c r="F495" i="2" s="1"/>
  <c r="F509" i="2" a="1"/>
  <c r="F509" i="2" s="1"/>
  <c r="Q528" i="2" a="1"/>
  <c r="Q528" i="2" s="1"/>
  <c r="S528" i="2" s="1"/>
  <c r="Q558" i="2" a="1"/>
  <c r="Q558" i="2" s="1"/>
  <c r="S558" i="2" s="1"/>
  <c r="P569" i="2" a="1"/>
  <c r="P569" i="2" s="1"/>
  <c r="O590" i="2" a="1"/>
  <c r="O590" i="2" s="1"/>
  <c r="O657" i="2" a="1"/>
  <c r="O657" i="2" s="1"/>
  <c r="P755" i="2" a="1"/>
  <c r="P755" i="2" s="1"/>
  <c r="S755" i="2" s="1"/>
  <c r="O779" i="2" a="1"/>
  <c r="O779" i="2" s="1"/>
  <c r="Q814" i="2" a="1"/>
  <c r="Q814" i="2" s="1"/>
  <c r="S814" i="2" s="1"/>
  <c r="O839" i="2" a="1"/>
  <c r="O839" i="2" s="1"/>
  <c r="Q862" i="2" a="1"/>
  <c r="Q862" i="2" s="1"/>
  <c r="R862" i="2" s="1"/>
  <c r="G982" i="2" a="1"/>
  <c r="G982" i="2" s="1"/>
  <c r="O1007" i="2" a="1"/>
  <c r="O1007" i="2" s="1"/>
  <c r="O1022" i="2" a="1"/>
  <c r="O1022" i="2" s="1"/>
  <c r="H1091" i="2" a="1"/>
  <c r="H1091" i="2" s="1"/>
  <c r="O1219" i="2" a="1"/>
  <c r="O1219" i="2" s="1"/>
  <c r="F1273" i="2" a="1"/>
  <c r="F1273" i="2" s="1"/>
  <c r="H447" i="2" a="1"/>
  <c r="H447" i="2" s="1"/>
  <c r="Q477" i="2" a="1"/>
  <c r="Q477" i="2" s="1"/>
  <c r="S477" i="2" s="1"/>
  <c r="H495" i="2" a="1"/>
  <c r="H495" i="2" s="1"/>
  <c r="F528" i="2" a="1"/>
  <c r="F528" i="2" s="1"/>
  <c r="F558" i="2" a="1"/>
  <c r="F558" i="2" s="1"/>
  <c r="Q569" i="2" a="1"/>
  <c r="Q569" i="2" s="1"/>
  <c r="O594" i="2" a="1"/>
  <c r="O594" i="2" s="1"/>
  <c r="F666" i="2" a="1"/>
  <c r="F666" i="2" s="1"/>
  <c r="P779" i="2" a="1"/>
  <c r="P779" i="2" s="1"/>
  <c r="S779" i="2" s="1"/>
  <c r="Q832" i="2" a="1"/>
  <c r="Q832" i="2" s="1"/>
  <c r="S832" i="2" s="1"/>
  <c r="F887" i="2" a="1"/>
  <c r="F887" i="2" s="1"/>
  <c r="Q919" i="2" a="1"/>
  <c r="Q919" i="2" s="1"/>
  <c r="Q1035" i="2" a="1"/>
  <c r="Q1035" i="2" s="1"/>
  <c r="F1049" i="2" a="1"/>
  <c r="F1049" i="2" s="1"/>
  <c r="H1053" i="2" a="1"/>
  <c r="H1053" i="2" s="1"/>
  <c r="F1164" i="2" a="1"/>
  <c r="F1164" i="2" s="1"/>
  <c r="F1218" i="2" a="1"/>
  <c r="F1218" i="2" s="1"/>
  <c r="G1234" i="2" a="1"/>
  <c r="G1234" i="2" s="1"/>
  <c r="G1241" i="2" a="1"/>
  <c r="G1241" i="2" s="1"/>
  <c r="O857" i="2" a="1"/>
  <c r="O857" i="2" s="1"/>
  <c r="F859" i="2" a="1"/>
  <c r="F859" i="2" s="1"/>
  <c r="P1024" i="2" a="1"/>
  <c r="P1024" i="2" s="1"/>
  <c r="G1026" i="2" a="1"/>
  <c r="G1026" i="2" s="1"/>
  <c r="H1104" i="2" a="1"/>
  <c r="H1104" i="2" s="1"/>
  <c r="Q1117" i="2" a="1"/>
  <c r="Q1117" i="2" s="1"/>
  <c r="Q1122" i="2" a="1"/>
  <c r="Q1122" i="2" s="1"/>
  <c r="G1124" i="2" a="1"/>
  <c r="G1124" i="2" s="1"/>
  <c r="Q1130" i="2" a="1"/>
  <c r="Q1130" i="2" s="1"/>
  <c r="O1133" i="2" a="1"/>
  <c r="O1133" i="2" s="1"/>
  <c r="P1142" i="2" a="1"/>
  <c r="P1142" i="2" s="1"/>
  <c r="P1205" i="2" a="1"/>
  <c r="P1205" i="2" s="1"/>
  <c r="P12" i="2" a="1"/>
  <c r="P12" i="2" s="1"/>
  <c r="O12" i="2" a="1"/>
  <c r="O12" i="2" s="1"/>
  <c r="H70" i="2" a="1"/>
  <c r="H70" i="2" s="1"/>
  <c r="F70" i="2" a="1"/>
  <c r="F70" i="2" s="1"/>
  <c r="Q221" i="2" a="1"/>
  <c r="Q221" i="2" s="1"/>
  <c r="O221" i="2" a="1"/>
  <c r="O221" i="2" s="1"/>
  <c r="Q744" i="2" a="1"/>
  <c r="Q744" i="2" s="1"/>
  <c r="P744" i="2" a="1"/>
  <c r="P744" i="2" s="1"/>
  <c r="F17" i="2" a="1"/>
  <c r="F17" i="2" s="1"/>
  <c r="G17" i="2" a="1"/>
  <c r="G17" i="2" s="1"/>
  <c r="H26" i="2" a="1"/>
  <c r="H26" i="2" s="1"/>
  <c r="F26" i="2" a="1"/>
  <c r="F26" i="2" s="1"/>
  <c r="Q68" i="2" a="1"/>
  <c r="Q68" i="2" s="1"/>
  <c r="O68" i="2" a="1"/>
  <c r="O68" i="2" s="1"/>
  <c r="F220" i="2" a="1"/>
  <c r="F220" i="2" s="1"/>
  <c r="H220" i="2" a="1"/>
  <c r="H220" i="2" s="1"/>
  <c r="G236" i="2" a="1"/>
  <c r="G236" i="2" s="1"/>
  <c r="F236" i="2" a="1"/>
  <c r="F236" i="2" s="1"/>
  <c r="P265" i="2" a="1"/>
  <c r="P265" i="2" s="1"/>
  <c r="Q265" i="2" a="1"/>
  <c r="Q265" i="2" s="1"/>
  <c r="O265" i="2" a="1"/>
  <c r="O265" i="2" s="1"/>
  <c r="P281" i="2" a="1"/>
  <c r="P281" i="2" s="1"/>
  <c r="O281" i="2" a="1"/>
  <c r="O281" i="2" s="1"/>
  <c r="H384" i="2" a="1"/>
  <c r="H384" i="2" s="1"/>
  <c r="F384" i="2" a="1"/>
  <c r="F384" i="2" s="1"/>
  <c r="H765" i="2" a="1"/>
  <c r="H765" i="2" s="1"/>
  <c r="F765" i="2" a="1"/>
  <c r="F765" i="2" s="1"/>
  <c r="H988" i="2" a="1"/>
  <c r="H988" i="2" s="1"/>
  <c r="G988" i="2" a="1"/>
  <c r="G988" i="2" s="1"/>
  <c r="F988" i="2" a="1"/>
  <c r="F988" i="2" s="1"/>
  <c r="H775" i="2" a="1"/>
  <c r="H775" i="2" s="1"/>
  <c r="G775" i="2" a="1"/>
  <c r="G775" i="2" s="1"/>
  <c r="F775" i="2" a="1"/>
  <c r="F775" i="2" s="1"/>
  <c r="Q419" i="2" a="1"/>
  <c r="Q419" i="2" s="1"/>
  <c r="O419" i="2" a="1"/>
  <c r="O419" i="2" s="1"/>
  <c r="Q774" i="2" a="1"/>
  <c r="Q774" i="2" s="1"/>
  <c r="P774" i="2" a="1"/>
  <c r="P774" i="2" s="1"/>
  <c r="O774" i="2" a="1"/>
  <c r="O774" i="2" s="1"/>
  <c r="H37" i="2" a="1"/>
  <c r="H37" i="2" s="1"/>
  <c r="G37" i="2" a="1"/>
  <c r="G37" i="2" s="1"/>
  <c r="F100" i="2" a="1"/>
  <c r="F100" i="2" s="1"/>
  <c r="H100" i="2" a="1"/>
  <c r="H100" i="2" s="1"/>
  <c r="H305" i="2" a="1"/>
  <c r="H305" i="2" s="1"/>
  <c r="F305" i="2" a="1"/>
  <c r="F305" i="2" s="1"/>
  <c r="P595" i="2" a="1"/>
  <c r="P595" i="2" s="1"/>
  <c r="Q595" i="2" a="1"/>
  <c r="Q595" i="2" s="1"/>
  <c r="P837" i="2" a="1"/>
  <c r="P837" i="2" s="1"/>
  <c r="Q837" i="2" a="1"/>
  <c r="Q837" i="2" s="1"/>
  <c r="F7" i="2" a="1"/>
  <c r="F7" i="2" s="1"/>
  <c r="H54" i="2" a="1"/>
  <c r="H54" i="2" s="1"/>
  <c r="F54" i="2" a="1"/>
  <c r="F54" i="2" s="1"/>
  <c r="Q231" i="2" a="1"/>
  <c r="Q231" i="2" s="1"/>
  <c r="O231" i="2" a="1"/>
  <c r="O231" i="2" s="1"/>
  <c r="O303" i="2" a="1"/>
  <c r="O303" i="2" s="1"/>
  <c r="Q303" i="2" a="1"/>
  <c r="Q303" i="2" s="1"/>
  <c r="O742" i="2" a="1"/>
  <c r="O742" i="2" s="1"/>
  <c r="Q742" i="2" a="1"/>
  <c r="Q742" i="2" s="1"/>
  <c r="P742" i="2" a="1"/>
  <c r="P742" i="2" s="1"/>
  <c r="Q24" i="2" a="1"/>
  <c r="Q24" i="2" s="1"/>
  <c r="O24" i="2" a="1"/>
  <c r="O24" i="2" s="1"/>
  <c r="G10" i="2" a="1"/>
  <c r="G10" i="2" s="1"/>
  <c r="Q12" i="2" a="1"/>
  <c r="Q12" i="2" s="1"/>
  <c r="G43" i="2" a="1"/>
  <c r="G43" i="2" s="1"/>
  <c r="F43" i="2" a="1"/>
  <c r="F43" i="2" s="1"/>
  <c r="Q52" i="2" a="1"/>
  <c r="Q52" i="2" s="1"/>
  <c r="O52" i="2" a="1"/>
  <c r="O52" i="2" s="1"/>
  <c r="F90" i="2" a="1"/>
  <c r="F90" i="2" s="1"/>
  <c r="H90" i="2" a="1"/>
  <c r="H90" i="2" s="1"/>
  <c r="G230" i="2" a="1"/>
  <c r="G230" i="2" s="1"/>
  <c r="F230" i="2" a="1"/>
  <c r="F230" i="2" s="1"/>
  <c r="G302" i="2" a="1"/>
  <c r="G302" i="2" s="1"/>
  <c r="H302" i="2" a="1"/>
  <c r="H302" i="2" s="1"/>
  <c r="Q413" i="2" a="1"/>
  <c r="Q413" i="2" s="1"/>
  <c r="O413" i="2" a="1"/>
  <c r="O413" i="2" s="1"/>
  <c r="F474" i="2" a="1"/>
  <c r="F474" i="2" s="1"/>
  <c r="H474" i="2" a="1"/>
  <c r="H474" i="2" s="1"/>
  <c r="Q656" i="2" a="1"/>
  <c r="Q656" i="2" s="1"/>
  <c r="P656" i="2" a="1"/>
  <c r="P656" i="2" s="1"/>
  <c r="P966" i="2" a="1"/>
  <c r="P966" i="2" s="1"/>
  <c r="Q966" i="2" a="1"/>
  <c r="Q966" i="2" s="1"/>
  <c r="O966" i="2" a="1"/>
  <c r="O966" i="2" s="1"/>
  <c r="P410" i="2" a="1"/>
  <c r="P410" i="2" s="1"/>
  <c r="O410" i="2" a="1"/>
  <c r="O410" i="2" s="1"/>
  <c r="Q769" i="2" a="1"/>
  <c r="Q769" i="2" s="1"/>
  <c r="P769" i="2" a="1"/>
  <c r="P769" i="2" s="1"/>
  <c r="H446" i="2" a="1"/>
  <c r="H446" i="2" s="1"/>
  <c r="G446" i="2" a="1"/>
  <c r="G446" i="2" s="1"/>
  <c r="G514" i="2" a="1"/>
  <c r="G514" i="2" s="1"/>
  <c r="F514" i="2" a="1"/>
  <c r="F514" i="2" s="1"/>
  <c r="O751" i="2" a="1"/>
  <c r="O751" i="2" s="1"/>
  <c r="Q751" i="2" a="1"/>
  <c r="Q751" i="2" s="1"/>
  <c r="P751" i="2" a="1"/>
  <c r="P751" i="2" s="1"/>
  <c r="Q932" i="2" a="1"/>
  <c r="Q932" i="2" s="1"/>
  <c r="O932" i="2" a="1"/>
  <c r="O932" i="2" s="1"/>
  <c r="P1166" i="2" a="1"/>
  <c r="P1166" i="2" s="1"/>
  <c r="G1028" i="2" a="1"/>
  <c r="G1028" i="2" s="1"/>
  <c r="P1268" i="2" a="1"/>
  <c r="P1268" i="2" s="1"/>
  <c r="H549" i="2" a="1"/>
  <c r="H549" i="2" s="1"/>
  <c r="G583" i="2" a="1"/>
  <c r="G583" i="2" s="1"/>
  <c r="H694" i="2" a="1"/>
  <c r="H694" i="2" s="1"/>
  <c r="P1007" i="2" a="1"/>
  <c r="P1007" i="2" s="1"/>
  <c r="P1041" i="2" a="1"/>
  <c r="P1041" i="2" s="1"/>
  <c r="P1057" i="2" a="1"/>
  <c r="P1057" i="2" s="1"/>
  <c r="F1059" i="2" a="1"/>
  <c r="F1059" i="2" s="1"/>
  <c r="H1137" i="2" a="1"/>
  <c r="H1137" i="2" s="1"/>
  <c r="O1164" i="2" a="1"/>
  <c r="O1164" i="2" s="1"/>
  <c r="F1166" i="2" a="1"/>
  <c r="F1166" i="2" s="1"/>
  <c r="P1183" i="2" a="1"/>
  <c r="P1183" i="2" s="1"/>
  <c r="P1206" i="2" a="1"/>
  <c r="P1206" i="2" s="1"/>
  <c r="Q1224" i="2" a="1"/>
  <c r="Q1224" i="2" s="1"/>
  <c r="O1227" i="2" a="1"/>
  <c r="O1227" i="2" s="1"/>
  <c r="G1260" i="2" a="1"/>
  <c r="G1260" i="2" s="1"/>
  <c r="P1265" i="2" a="1"/>
  <c r="P1265" i="2" s="1"/>
  <c r="G83" i="2" a="1"/>
  <c r="G83" i="2" s="1"/>
  <c r="H86" i="2" a="1"/>
  <c r="H86" i="2" s="1"/>
  <c r="H206" i="2" a="1"/>
  <c r="H206" i="2" s="1"/>
  <c r="G216" i="2" a="1"/>
  <c r="G216" i="2" s="1"/>
  <c r="O217" i="2" a="1"/>
  <c r="O217" i="2" s="1"/>
  <c r="F222" i="2" a="1"/>
  <c r="F222" i="2" s="1"/>
  <c r="P227" i="2" a="1"/>
  <c r="P227" i="2" s="1"/>
  <c r="S227" i="2" s="1"/>
  <c r="F232" i="2" a="1"/>
  <c r="F232" i="2" s="1"/>
  <c r="O250" i="2" a="1"/>
  <c r="O250" i="2" s="1"/>
  <c r="H251" i="2" a="1"/>
  <c r="H251" i="2" s="1"/>
  <c r="O259" i="2" a="1"/>
  <c r="O259" i="2" s="1"/>
  <c r="O267" i="2" a="1"/>
  <c r="O267" i="2" s="1"/>
  <c r="O277" i="2" a="1"/>
  <c r="O277" i="2" s="1"/>
  <c r="G326" i="2" a="1"/>
  <c r="G326" i="2" s="1"/>
  <c r="F408" i="2" a="1"/>
  <c r="F408" i="2" s="1"/>
  <c r="H420" i="2" a="1"/>
  <c r="H420" i="2" s="1"/>
  <c r="H442" i="2" a="1"/>
  <c r="H442" i="2" s="1"/>
  <c r="O446" i="2" a="1"/>
  <c r="O446" i="2" s="1"/>
  <c r="O452" i="2" a="1"/>
  <c r="O452" i="2" s="1"/>
  <c r="G482" i="2" a="1"/>
  <c r="G482" i="2" s="1"/>
  <c r="G494" i="2" a="1"/>
  <c r="G494" i="2" s="1"/>
  <c r="O509" i="2" a="1"/>
  <c r="O509" i="2" s="1"/>
  <c r="F556" i="2" a="1"/>
  <c r="F556" i="2" s="1"/>
  <c r="O572" i="2" a="1"/>
  <c r="O572" i="2" s="1"/>
  <c r="Q588" i="2" a="1"/>
  <c r="Q588" i="2" s="1"/>
  <c r="S588" i="2" s="1"/>
  <c r="F606" i="2" a="1"/>
  <c r="F606" i="2" s="1"/>
  <c r="F609" i="2" a="1"/>
  <c r="F609" i="2" s="1"/>
  <c r="Q648" i="2" a="1"/>
  <c r="Q648" i="2" s="1"/>
  <c r="H683" i="2" a="1"/>
  <c r="H683" i="2" s="1"/>
  <c r="O684" i="2" a="1"/>
  <c r="O684" i="2" s="1"/>
  <c r="F692" i="2" a="1"/>
  <c r="F692" i="2" s="1"/>
  <c r="Q706" i="2" a="1"/>
  <c r="Q706" i="2" s="1"/>
  <c r="G716" i="2" a="1"/>
  <c r="G716" i="2" s="1"/>
  <c r="G740" i="2" a="1"/>
  <c r="G740" i="2" s="1"/>
  <c r="O765" i="2" a="1"/>
  <c r="O765" i="2" s="1"/>
  <c r="G772" i="2" a="1"/>
  <c r="G772" i="2" s="1"/>
  <c r="Q815" i="2" a="1"/>
  <c r="Q815" i="2" s="1"/>
  <c r="S815" i="2" s="1"/>
  <c r="F817" i="2" a="1"/>
  <c r="F817" i="2" s="1"/>
  <c r="G887" i="2" a="1"/>
  <c r="G887" i="2" s="1"/>
  <c r="O917" i="2" a="1"/>
  <c r="O917" i="2" s="1"/>
  <c r="H1033" i="2" a="1"/>
  <c r="H1033" i="2" s="1"/>
  <c r="H1037" i="2" a="1"/>
  <c r="H1037" i="2" s="1"/>
  <c r="H1045" i="2" a="1"/>
  <c r="H1045" i="2" s="1"/>
  <c r="F1048" i="2" a="1"/>
  <c r="F1048" i="2" s="1"/>
  <c r="P1050" i="2" a="1"/>
  <c r="P1050" i="2" s="1"/>
  <c r="P1054" i="2" a="1"/>
  <c r="P1054" i="2" s="1"/>
  <c r="H1078" i="2" a="1"/>
  <c r="H1078" i="2" s="1"/>
  <c r="Q1087" i="2" a="1"/>
  <c r="Q1087" i="2" s="1"/>
  <c r="O1149" i="2" a="1"/>
  <c r="O1149" i="2" s="1"/>
  <c r="Q1180" i="2" a="1"/>
  <c r="Q1180" i="2" s="1"/>
  <c r="P1238" i="2" a="1"/>
  <c r="P1238" i="2" s="1"/>
  <c r="F1272" i="2" a="1"/>
  <c r="F1272" i="2" s="1"/>
  <c r="O747" i="2" a="1"/>
  <c r="O747" i="2" s="1"/>
  <c r="O759" i="2" a="1"/>
  <c r="O759" i="2" s="1"/>
  <c r="O775" i="2" a="1"/>
  <c r="O775" i="2" s="1"/>
  <c r="O795" i="2" a="1"/>
  <c r="O795" i="2" s="1"/>
  <c r="F797" i="2" a="1"/>
  <c r="F797" i="2" s="1"/>
  <c r="Q802" i="2" a="1"/>
  <c r="Q802" i="2" s="1"/>
  <c r="S802" i="2" s="1"/>
  <c r="F830" i="2" a="1"/>
  <c r="F830" i="2" s="1"/>
  <c r="H951" i="2" a="1"/>
  <c r="H951" i="2" s="1"/>
  <c r="H1023" i="2" a="1"/>
  <c r="H1023" i="2" s="1"/>
  <c r="P1028" i="2" a="1"/>
  <c r="P1028" i="2" s="1"/>
  <c r="O1043" i="2" a="1"/>
  <c r="O1043" i="2" s="1"/>
  <c r="Q1092" i="2" a="1"/>
  <c r="Q1092" i="2" s="1"/>
  <c r="Q1112" i="2" a="1"/>
  <c r="Q1112" i="2" s="1"/>
  <c r="Q1116" i="2" a="1"/>
  <c r="Q1116" i="2" s="1"/>
  <c r="Q1123" i="2" a="1"/>
  <c r="Q1123" i="2" s="1"/>
  <c r="Q1229" i="2" a="1"/>
  <c r="Q1229" i="2" s="1"/>
  <c r="O1239" i="2" a="1"/>
  <c r="O1239" i="2" s="1"/>
  <c r="F1242" i="2" a="1"/>
  <c r="F1242" i="2" s="1"/>
  <c r="O1247" i="2" a="1"/>
  <c r="O1247" i="2" s="1"/>
  <c r="H509" i="2" a="1"/>
  <c r="H509" i="2" s="1"/>
  <c r="F690" i="2" a="1"/>
  <c r="F690" i="2" s="1"/>
  <c r="P775" i="2" a="1"/>
  <c r="P775" i="2" s="1"/>
  <c r="R775" i="2" s="1"/>
  <c r="G967" i="2" a="1"/>
  <c r="G967" i="2" s="1"/>
  <c r="O174" i="2" a="1"/>
  <c r="O174" i="2" s="1"/>
  <c r="H233" i="2" a="1"/>
  <c r="H233" i="2" s="1"/>
  <c r="O245" i="2" a="1"/>
  <c r="O245" i="2" s="1"/>
  <c r="H271" i="2" a="1"/>
  <c r="H271" i="2" s="1"/>
  <c r="O272" i="2" a="1"/>
  <c r="O272" i="2" s="1"/>
  <c r="O275" i="2" a="1"/>
  <c r="O275" i="2" s="1"/>
  <c r="Q285" i="2" a="1"/>
  <c r="Q285" i="2" s="1"/>
  <c r="S285" i="2" s="1"/>
  <c r="Q297" i="2" a="1"/>
  <c r="Q297" i="2" s="1"/>
  <c r="S297" i="2" s="1"/>
  <c r="Q416" i="2" a="1"/>
  <c r="Q416" i="2" s="1"/>
  <c r="S416" i="2" s="1"/>
  <c r="O469" i="2" a="1"/>
  <c r="O469" i="2" s="1"/>
  <c r="O478" i="2" a="1"/>
  <c r="O478" i="2" s="1"/>
  <c r="Q533" i="2" a="1"/>
  <c r="Q533" i="2" s="1"/>
  <c r="S533" i="2" s="1"/>
  <c r="F563" i="2" a="1"/>
  <c r="F563" i="2" s="1"/>
  <c r="P573" i="2" a="1"/>
  <c r="P573" i="2" s="1"/>
  <c r="R573" i="2" s="1"/>
  <c r="F591" i="2" a="1"/>
  <c r="F591" i="2" s="1"/>
  <c r="O599" i="2" a="1"/>
  <c r="O599" i="2" s="1"/>
  <c r="H681" i="2" a="1"/>
  <c r="H681" i="2" s="1"/>
  <c r="P707" i="2" a="1"/>
  <c r="P707" i="2" s="1"/>
  <c r="S707" i="2" s="1"/>
  <c r="F712" i="2" a="1"/>
  <c r="F712" i="2" s="1"/>
  <c r="O718" i="2" a="1"/>
  <c r="O718" i="2" s="1"/>
  <c r="O721" i="2" a="1"/>
  <c r="O721" i="2" s="1"/>
  <c r="G744" i="2" a="1"/>
  <c r="G744" i="2" s="1"/>
  <c r="O754" i="2" a="1"/>
  <c r="O754" i="2" s="1"/>
  <c r="F771" i="2" a="1"/>
  <c r="F771" i="2" s="1"/>
  <c r="Q819" i="2" a="1"/>
  <c r="Q819" i="2" s="1"/>
  <c r="R819" i="2" s="1"/>
  <c r="Q822" i="2" a="1"/>
  <c r="Q822" i="2" s="1"/>
  <c r="R822" i="2" s="1"/>
  <c r="F824" i="2" a="1"/>
  <c r="F824" i="2" s="1"/>
  <c r="Q834" i="2" a="1"/>
  <c r="Q834" i="2" s="1"/>
  <c r="S834" i="2" s="1"/>
  <c r="G907" i="2" a="1"/>
  <c r="G907" i="2" s="1"/>
  <c r="O927" i="2" a="1"/>
  <c r="O927" i="2" s="1"/>
  <c r="H949" i="2" a="1"/>
  <c r="H949" i="2" s="1"/>
  <c r="O950" i="2" a="1"/>
  <c r="O950" i="2" s="1"/>
  <c r="G959" i="2" a="1"/>
  <c r="G959" i="2" s="1"/>
  <c r="H976" i="2" a="1"/>
  <c r="H976" i="2" s="1"/>
  <c r="O977" i="2" a="1"/>
  <c r="O977" i="2" s="1"/>
  <c r="Q982" i="2" a="1"/>
  <c r="Q982" i="2" s="1"/>
  <c r="S982" i="2" s="1"/>
  <c r="F986" i="2" a="1"/>
  <c r="F986" i="2" s="1"/>
  <c r="Q1001" i="2" a="1"/>
  <c r="Q1001" i="2" s="1"/>
  <c r="R1001" i="2" s="1"/>
  <c r="O1014" i="2" a="1"/>
  <c r="O1014" i="2" s="1"/>
  <c r="H1016" i="2" a="1"/>
  <c r="H1016" i="2" s="1"/>
  <c r="Q1020" i="2" a="1"/>
  <c r="Q1020" i="2" s="1"/>
  <c r="S1020" i="2" s="1"/>
  <c r="P1066" i="2" a="1"/>
  <c r="P1066" i="2" s="1"/>
  <c r="O1120" i="2" a="1"/>
  <c r="O1120" i="2" s="1"/>
  <c r="F1127" i="2" a="1"/>
  <c r="F1127" i="2" s="1"/>
  <c r="P1197" i="2" a="1"/>
  <c r="P1197" i="2" s="1"/>
  <c r="H1203" i="2" a="1"/>
  <c r="H1203" i="2" s="1"/>
  <c r="P1215" i="2" a="1"/>
  <c r="P1215" i="2" s="1"/>
  <c r="H1239" i="2" a="1"/>
  <c r="H1239" i="2" s="1"/>
  <c r="Q1252" i="2" a="1"/>
  <c r="Q1252" i="2" s="1"/>
  <c r="G58" i="2" a="1"/>
  <c r="G58" i="2" s="1"/>
  <c r="H87" i="2" a="1"/>
  <c r="H87" i="2" s="1"/>
  <c r="Q174" i="2" a="1"/>
  <c r="Q174" i="2" s="1"/>
  <c r="S174" i="2" s="1"/>
  <c r="G187" i="2" a="1"/>
  <c r="G187" i="2" s="1"/>
  <c r="O198" i="2" a="1"/>
  <c r="O198" i="2" s="1"/>
  <c r="O237" i="2" a="1"/>
  <c r="O237" i="2" s="1"/>
  <c r="P245" i="2" a="1"/>
  <c r="P245" i="2" s="1"/>
  <c r="S245" i="2" s="1"/>
  <c r="O253" i="2" a="1"/>
  <c r="O253" i="2" s="1"/>
  <c r="O263" i="2" a="1"/>
  <c r="O263" i="2" s="1"/>
  <c r="O270" i="2" a="1"/>
  <c r="O270" i="2" s="1"/>
  <c r="Q301" i="2" a="1"/>
  <c r="Q301" i="2" s="1"/>
  <c r="R301" i="2" s="1"/>
  <c r="O314" i="2" a="1"/>
  <c r="O314" i="2" s="1"/>
  <c r="F334" i="2" a="1"/>
  <c r="F334" i="2" s="1"/>
  <c r="G344" i="2" a="1"/>
  <c r="G344" i="2" s="1"/>
  <c r="P345" i="2" a="1"/>
  <c r="P345" i="2" s="1"/>
  <c r="R345" i="2" s="1"/>
  <c r="F375" i="2" a="1"/>
  <c r="F375" i="2" s="1"/>
  <c r="F416" i="2" a="1"/>
  <c r="F416" i="2" s="1"/>
  <c r="Q432" i="2" a="1"/>
  <c r="Q432" i="2" s="1"/>
  <c r="S432" i="2" s="1"/>
  <c r="O457" i="2" a="1"/>
  <c r="O457" i="2" s="1"/>
  <c r="G465" i="2" a="1"/>
  <c r="G465" i="2" s="1"/>
  <c r="Q469" i="2" a="1"/>
  <c r="Q469" i="2" s="1"/>
  <c r="S469" i="2" s="1"/>
  <c r="G478" i="2" a="1"/>
  <c r="G478" i="2" s="1"/>
  <c r="Q478" i="2" a="1"/>
  <c r="Q478" i="2" s="1"/>
  <c r="S478" i="2" s="1"/>
  <c r="G486" i="2" a="1"/>
  <c r="G486" i="2" s="1"/>
  <c r="Q505" i="2" a="1"/>
  <c r="Q505" i="2" s="1"/>
  <c r="S505" i="2" s="1"/>
  <c r="H517" i="2" a="1"/>
  <c r="H517" i="2" s="1"/>
  <c r="O525" i="2" a="1"/>
  <c r="O525" i="2" s="1"/>
  <c r="H535" i="2" a="1"/>
  <c r="H535" i="2" s="1"/>
  <c r="Q540" i="2" a="1"/>
  <c r="Q540" i="2" s="1"/>
  <c r="S540" i="2" s="1"/>
  <c r="O543" i="2" a="1"/>
  <c r="O543" i="2" s="1"/>
  <c r="O558" i="2" a="1"/>
  <c r="O558" i="2" s="1"/>
  <c r="Q625" i="2" a="1"/>
  <c r="Q625" i="2" s="1"/>
  <c r="R625" i="2" s="1"/>
  <c r="P718" i="2" a="1"/>
  <c r="P718" i="2" s="1"/>
  <c r="S718" i="2" s="1"/>
  <c r="P721" i="2" a="1"/>
  <c r="P721" i="2" s="1"/>
  <c r="S721" i="2" s="1"/>
  <c r="P730" i="2" a="1"/>
  <c r="P730" i="2" s="1"/>
  <c r="O733" i="2" a="1"/>
  <c r="O733" i="2" s="1"/>
  <c r="G771" i="2" a="1"/>
  <c r="G771" i="2" s="1"/>
  <c r="G782" i="2" a="1"/>
  <c r="G782" i="2" s="1"/>
  <c r="P790" i="2" a="1"/>
  <c r="P790" i="2" s="1"/>
  <c r="R790" i="2" s="1"/>
  <c r="Q810" i="2" a="1"/>
  <c r="Q810" i="2" s="1"/>
  <c r="G846" i="2" a="1"/>
  <c r="G846" i="2" s="1"/>
  <c r="O847" i="2" a="1"/>
  <c r="O847" i="2" s="1"/>
  <c r="O862" i="2" a="1"/>
  <c r="O862" i="2" s="1"/>
  <c r="H907" i="2" a="1"/>
  <c r="H907" i="2" s="1"/>
  <c r="G920" i="2" a="1"/>
  <c r="G920" i="2" s="1"/>
  <c r="P927" i="2" a="1"/>
  <c r="P927" i="2" s="1"/>
  <c r="R927" i="2" s="1"/>
  <c r="O930" i="2" a="1"/>
  <c r="O930" i="2" s="1"/>
  <c r="H932" i="2" a="1"/>
  <c r="H932" i="2" s="1"/>
  <c r="H935" i="2" a="1"/>
  <c r="H935" i="2" s="1"/>
  <c r="O936" i="2" a="1"/>
  <c r="O936" i="2" s="1"/>
  <c r="H959" i="2" a="1"/>
  <c r="H959" i="2" s="1"/>
  <c r="F975" i="2" a="1"/>
  <c r="F975" i="2" s="1"/>
  <c r="O975" i="2" a="1"/>
  <c r="O975" i="2" s="1"/>
  <c r="F982" i="2" a="1"/>
  <c r="F982" i="2" s="1"/>
  <c r="O985" i="2" a="1"/>
  <c r="O985" i="2" s="1"/>
  <c r="F995" i="2" a="1"/>
  <c r="F995" i="2" s="1"/>
  <c r="Q996" i="2" a="1"/>
  <c r="Q996" i="2" s="1"/>
  <c r="S996" i="2" s="1"/>
  <c r="H1041" i="2" a="1"/>
  <c r="H1041" i="2" s="1"/>
  <c r="F1043" i="2" a="1"/>
  <c r="F1043" i="2" s="1"/>
  <c r="P1105" i="2" a="1"/>
  <c r="P1105" i="2" s="1"/>
  <c r="F1119" i="2" a="1"/>
  <c r="F1119" i="2" s="1"/>
  <c r="O1125" i="2" a="1"/>
  <c r="O1125" i="2" s="1"/>
  <c r="H1139" i="2" a="1"/>
  <c r="H1139" i="2" s="1"/>
  <c r="H1142" i="2" a="1"/>
  <c r="H1142" i="2" s="1"/>
  <c r="F1180" i="2" a="1"/>
  <c r="F1180" i="2" s="1"/>
  <c r="F67" i="2" a="1"/>
  <c r="F67" i="2" s="1"/>
  <c r="G67" i="2" a="1"/>
  <c r="G67" i="2" s="1"/>
  <c r="H168" i="2" a="1"/>
  <c r="H168" i="2" s="1"/>
  <c r="G168" i="2" a="1"/>
  <c r="G168" i="2" s="1"/>
  <c r="F168" i="2" a="1"/>
  <c r="F168" i="2" s="1"/>
  <c r="F108" i="2" a="1"/>
  <c r="F108" i="2" s="1"/>
  <c r="G108" i="2" a="1"/>
  <c r="G108" i="2" s="1"/>
  <c r="P264" i="2" a="1"/>
  <c r="P264" i="2" s="1"/>
  <c r="O264" i="2" a="1"/>
  <c r="O264" i="2" s="1"/>
  <c r="G285" i="2" a="1"/>
  <c r="G285" i="2" s="1"/>
  <c r="H285" i="2" a="1"/>
  <c r="H285" i="2" s="1"/>
  <c r="F285" i="2" a="1"/>
  <c r="F285" i="2" s="1"/>
  <c r="H338" i="2" a="1"/>
  <c r="H338" i="2" s="1"/>
  <c r="G338" i="2" a="1"/>
  <c r="G338" i="2" s="1"/>
  <c r="O349" i="2" a="1"/>
  <c r="O349" i="2" s="1"/>
  <c r="P349" i="2" a="1"/>
  <c r="P349" i="2" s="1"/>
  <c r="G438" i="2" a="1"/>
  <c r="G438" i="2" s="1"/>
  <c r="F438" i="2" a="1"/>
  <c r="F438" i="2" s="1"/>
  <c r="H483" i="2" a="1"/>
  <c r="H483" i="2" s="1"/>
  <c r="F483" i="2" a="1"/>
  <c r="F483" i="2" s="1"/>
  <c r="G497" i="2" a="1"/>
  <c r="G497" i="2" s="1"/>
  <c r="H497" i="2" a="1"/>
  <c r="H497" i="2" s="1"/>
  <c r="P586" i="2" a="1"/>
  <c r="P586" i="2" s="1"/>
  <c r="O586" i="2" a="1"/>
  <c r="O586" i="2" s="1"/>
  <c r="Q586" i="2" a="1"/>
  <c r="Q586" i="2" s="1"/>
  <c r="P627" i="2" a="1"/>
  <c r="P627" i="2" s="1"/>
  <c r="Q627" i="2" a="1"/>
  <c r="Q627" i="2" s="1"/>
  <c r="O627" i="2" a="1"/>
  <c r="O627" i="2" s="1"/>
  <c r="H895" i="2" a="1"/>
  <c r="H895" i="2" s="1"/>
  <c r="G895" i="2" a="1"/>
  <c r="G895" i="2" s="1"/>
  <c r="F895" i="2" a="1"/>
  <c r="F895" i="2" s="1"/>
  <c r="Q948" i="2" a="1"/>
  <c r="Q948" i="2" s="1"/>
  <c r="O948" i="2" a="1"/>
  <c r="O948" i="2" s="1"/>
  <c r="G953" i="2" a="1"/>
  <c r="G953" i="2" s="1"/>
  <c r="H953" i="2" a="1"/>
  <c r="H953" i="2" s="1"/>
  <c r="H1020" i="2" a="1"/>
  <c r="H1020" i="2" s="1"/>
  <c r="G1020" i="2" a="1"/>
  <c r="G1020" i="2" s="1"/>
  <c r="F38" i="2" a="1"/>
  <c r="F38" i="2" s="1"/>
  <c r="H38" i="2" a="1"/>
  <c r="H38" i="2" s="1"/>
  <c r="G38" i="2" a="1"/>
  <c r="G38" i="2" s="1"/>
  <c r="F78" i="2" a="1"/>
  <c r="F78" i="2" s="1"/>
  <c r="G78" i="2" a="1"/>
  <c r="G78" i="2" s="1"/>
  <c r="R10" i="1"/>
  <c r="H13" i="2" a="1"/>
  <c r="H13" i="2" s="1"/>
  <c r="G13" i="2" a="1"/>
  <c r="G13" i="2" s="1"/>
  <c r="G30" i="2" a="1"/>
  <c r="G30" i="2" s="1"/>
  <c r="O33" i="2" a="1"/>
  <c r="O33" i="2" s="1"/>
  <c r="O51" i="2" a="1"/>
  <c r="O51" i="2" s="1"/>
  <c r="H71" i="2" a="1"/>
  <c r="H71" i="2" s="1"/>
  <c r="G71" i="2" a="1"/>
  <c r="G71" i="2" s="1"/>
  <c r="F71" i="2" a="1"/>
  <c r="F71" i="2" s="1"/>
  <c r="H82" i="2" a="1"/>
  <c r="H82" i="2" s="1"/>
  <c r="G82" i="2" a="1"/>
  <c r="G82" i="2" s="1"/>
  <c r="Q157" i="2" a="1"/>
  <c r="Q157" i="2" s="1"/>
  <c r="O157" i="2" a="1"/>
  <c r="O157" i="2" s="1"/>
  <c r="F166" i="2" a="1"/>
  <c r="F166" i="2" s="1"/>
  <c r="G166" i="2" a="1"/>
  <c r="G166" i="2" s="1"/>
  <c r="P208" i="2" a="1"/>
  <c r="P208" i="2" s="1"/>
  <c r="Q208" i="2" a="1"/>
  <c r="Q208" i="2" s="1"/>
  <c r="P289" i="2" a="1"/>
  <c r="P289" i="2" s="1"/>
  <c r="Q289" i="2" a="1"/>
  <c r="Q289" i="2" s="1"/>
  <c r="Q323" i="2" a="1"/>
  <c r="Q323" i="2" s="1"/>
  <c r="O323" i="2" a="1"/>
  <c r="O323" i="2" s="1"/>
  <c r="H386" i="2" a="1"/>
  <c r="H386" i="2" s="1"/>
  <c r="F386" i="2" a="1"/>
  <c r="F386" i="2" s="1"/>
  <c r="P429" i="2" a="1"/>
  <c r="P429" i="2" s="1"/>
  <c r="Q429" i="2" a="1"/>
  <c r="Q429" i="2" s="1"/>
  <c r="O429" i="2" a="1"/>
  <c r="O429" i="2" s="1"/>
  <c r="H456" i="2" a="1"/>
  <c r="H456" i="2" s="1"/>
  <c r="G456" i="2" a="1"/>
  <c r="G456" i="2" s="1"/>
  <c r="Q473" i="2" a="1"/>
  <c r="Q473" i="2" s="1"/>
  <c r="O473" i="2" a="1"/>
  <c r="O473" i="2" s="1"/>
  <c r="P513" i="2" a="1"/>
  <c r="P513" i="2" s="1"/>
  <c r="Q513" i="2" a="1"/>
  <c r="Q513" i="2" s="1"/>
  <c r="G524" i="2" a="1"/>
  <c r="G524" i="2" s="1"/>
  <c r="F524" i="2" a="1"/>
  <c r="F524" i="2" s="1"/>
  <c r="G624" i="2" a="1"/>
  <c r="G624" i="2" s="1"/>
  <c r="F624" i="2" a="1"/>
  <c r="F624" i="2" s="1"/>
  <c r="H624" i="2" a="1"/>
  <c r="H624" i="2" s="1"/>
  <c r="P762" i="2" a="1"/>
  <c r="P762" i="2" s="1"/>
  <c r="Q762" i="2" a="1"/>
  <c r="Q762" i="2" s="1"/>
  <c r="O762" i="2" a="1"/>
  <c r="O762" i="2" s="1"/>
  <c r="H781" i="2" a="1"/>
  <c r="H781" i="2" s="1"/>
  <c r="G781" i="2" a="1"/>
  <c r="G781" i="2" s="1"/>
  <c r="P870" i="2" a="1"/>
  <c r="P870" i="2" s="1"/>
  <c r="O870" i="2" a="1"/>
  <c r="O870" i="2" s="1"/>
  <c r="Q870" i="2" a="1"/>
  <c r="Q870" i="2" s="1"/>
  <c r="P893" i="2" a="1"/>
  <c r="P893" i="2" s="1"/>
  <c r="Q893" i="2" a="1"/>
  <c r="Q893" i="2" s="1"/>
  <c r="P897" i="2" a="1"/>
  <c r="P897" i="2" s="1"/>
  <c r="Q897" i="2" a="1"/>
  <c r="Q897" i="2" s="1"/>
  <c r="O897" i="2" a="1"/>
  <c r="O897" i="2" s="1"/>
  <c r="O373" i="2" a="1"/>
  <c r="O373" i="2" s="1"/>
  <c r="Q373" i="2" a="1"/>
  <c r="Q373" i="2" s="1"/>
  <c r="P373" i="2" a="1"/>
  <c r="P373" i="2" s="1"/>
  <c r="P423" i="2" a="1"/>
  <c r="P423" i="2" s="1"/>
  <c r="Q423" i="2" a="1"/>
  <c r="Q423" i="2" s="1"/>
  <c r="O423" i="2" a="1"/>
  <c r="O423" i="2" s="1"/>
  <c r="P527" i="2" a="1"/>
  <c r="P527" i="2" s="1"/>
  <c r="Q527" i="2" a="1"/>
  <c r="Q527" i="2" s="1"/>
  <c r="O527" i="2" a="1"/>
  <c r="O527" i="2" s="1"/>
  <c r="P551" i="2" a="1"/>
  <c r="P551" i="2" s="1"/>
  <c r="O551" i="2" a="1"/>
  <c r="O551" i="2" s="1"/>
  <c r="P591" i="2" a="1"/>
  <c r="P591" i="2" s="1"/>
  <c r="Q591" i="2" a="1"/>
  <c r="Q591" i="2" s="1"/>
  <c r="O591" i="2" a="1"/>
  <c r="O591" i="2" s="1"/>
  <c r="H600" i="2" a="1"/>
  <c r="H600" i="2" s="1"/>
  <c r="F600" i="2" a="1"/>
  <c r="F600" i="2" s="1"/>
  <c r="P826" i="2" a="1"/>
  <c r="P826" i="2" s="1"/>
  <c r="Q826" i="2" a="1"/>
  <c r="Q826" i="2" s="1"/>
  <c r="O29" i="2" a="1"/>
  <c r="O29" i="2" s="1"/>
  <c r="P37" i="2" a="1"/>
  <c r="P37" i="2" s="1"/>
  <c r="S37" i="2" s="1"/>
  <c r="O37" i="2" a="1"/>
  <c r="O37" i="2" s="1"/>
  <c r="H55" i="2" a="1"/>
  <c r="H55" i="2" s="1"/>
  <c r="G55" i="2" a="1"/>
  <c r="G55" i="2" s="1"/>
  <c r="F55" i="2" a="1"/>
  <c r="F55" i="2" s="1"/>
  <c r="H79" i="2" a="1"/>
  <c r="H79" i="2" s="1"/>
  <c r="G79" i="2" a="1"/>
  <c r="G79" i="2" s="1"/>
  <c r="F94" i="2" a="1"/>
  <c r="F94" i="2" s="1"/>
  <c r="H94" i="2" a="1"/>
  <c r="H94" i="2" s="1"/>
  <c r="G227" i="2" a="1"/>
  <c r="G227" i="2" s="1"/>
  <c r="H227" i="2" a="1"/>
  <c r="H227" i="2" s="1"/>
  <c r="F227" i="2" a="1"/>
  <c r="F227" i="2" s="1"/>
  <c r="P262" i="2" a="1"/>
  <c r="P262" i="2" s="1"/>
  <c r="O262" i="2" a="1"/>
  <c r="O262" i="2" s="1"/>
  <c r="P271" i="2" a="1"/>
  <c r="P271" i="2" s="1"/>
  <c r="O271" i="2" a="1"/>
  <c r="O271" i="2" s="1"/>
  <c r="P274" i="2" a="1"/>
  <c r="P274" i="2" s="1"/>
  <c r="O274" i="2" a="1"/>
  <c r="O274" i="2" s="1"/>
  <c r="H318" i="2" a="1"/>
  <c r="H318" i="2" s="1"/>
  <c r="F318" i="2" a="1"/>
  <c r="F318" i="2" s="1"/>
  <c r="Q360" i="2" a="1"/>
  <c r="Q360" i="2" s="1"/>
  <c r="P360" i="2" a="1"/>
  <c r="P360" i="2" s="1"/>
  <c r="O360" i="2" a="1"/>
  <c r="O360" i="2" s="1"/>
  <c r="G423" i="2" a="1"/>
  <c r="G423" i="2" s="1"/>
  <c r="F423" i="2" a="1"/>
  <c r="F423" i="2" s="1"/>
  <c r="H481" i="2" a="1"/>
  <c r="H481" i="2" s="1"/>
  <c r="G481" i="2" a="1"/>
  <c r="G481" i="2" s="1"/>
  <c r="Q577" i="2" a="1"/>
  <c r="Q577" i="2" s="1"/>
  <c r="P577" i="2" a="1"/>
  <c r="P577" i="2" s="1"/>
  <c r="P583" i="2" a="1"/>
  <c r="P583" i="2" s="1"/>
  <c r="O583" i="2" a="1"/>
  <c r="O583" i="2" s="1"/>
  <c r="Q583" i="2" a="1"/>
  <c r="Q583" i="2" s="1"/>
  <c r="P665" i="2" a="1"/>
  <c r="P665" i="2" s="1"/>
  <c r="Q665" i="2" a="1"/>
  <c r="Q665" i="2" s="1"/>
  <c r="O665" i="2" a="1"/>
  <c r="O665" i="2" s="1"/>
  <c r="P671" i="2" a="1"/>
  <c r="P671" i="2" s="1"/>
  <c r="Q671" i="2" a="1"/>
  <c r="Q671" i="2" s="1"/>
  <c r="O671" i="2" a="1"/>
  <c r="O671" i="2" s="1"/>
  <c r="Q753" i="2" a="1"/>
  <c r="Q753" i="2" s="1"/>
  <c r="P753" i="2" a="1"/>
  <c r="P753" i="2" s="1"/>
  <c r="H761" i="2" a="1"/>
  <c r="H761" i="2" s="1"/>
  <c r="G761" i="2" a="1"/>
  <c r="G761" i="2" s="1"/>
  <c r="P867" i="2" a="1"/>
  <c r="P867" i="2" s="1"/>
  <c r="O867" i="2" a="1"/>
  <c r="O867" i="2" s="1"/>
  <c r="P258" i="2" a="1"/>
  <c r="P258" i="2" s="1"/>
  <c r="O258" i="2" a="1"/>
  <c r="O258" i="2" s="1"/>
  <c r="H324" i="2" a="1"/>
  <c r="H324" i="2" s="1"/>
  <c r="G324" i="2" a="1"/>
  <c r="G324" i="2" s="1"/>
  <c r="P394" i="2" a="1"/>
  <c r="P394" i="2" s="1"/>
  <c r="O394" i="2" a="1"/>
  <c r="O394" i="2" s="1"/>
  <c r="P256" i="2" a="1"/>
  <c r="P256" i="2" s="1"/>
  <c r="O256" i="2" a="1"/>
  <c r="O256" i="2" s="1"/>
  <c r="Q339" i="2" a="1"/>
  <c r="Q339" i="2" s="1"/>
  <c r="O339" i="2" a="1"/>
  <c r="O339" i="2" s="1"/>
  <c r="P484" i="2" a="1"/>
  <c r="P484" i="2" s="1"/>
  <c r="O484" i="2" a="1"/>
  <c r="O484" i="2" s="1"/>
  <c r="R14" i="1"/>
  <c r="P9" i="2" a="1"/>
  <c r="P9" i="2" s="1"/>
  <c r="S9" i="2" s="1"/>
  <c r="O9" i="2" a="1"/>
  <c r="O9" i="2" s="1"/>
  <c r="F22" i="2" a="1"/>
  <c r="F22" i="2" s="1"/>
  <c r="P25" i="2" a="1"/>
  <c r="P25" i="2" s="1"/>
  <c r="O25" i="2" a="1"/>
  <c r="O25" i="2" s="1"/>
  <c r="Q29" i="2" a="1"/>
  <c r="Q29" i="2" s="1"/>
  <c r="S29" i="2" s="1"/>
  <c r="H34" i="2" a="1"/>
  <c r="H34" i="2" s="1"/>
  <c r="G34" i="2" a="1"/>
  <c r="G34" i="2" s="1"/>
  <c r="F34" i="2" a="1"/>
  <c r="F34" i="2" s="1"/>
  <c r="H35" i="2" a="1"/>
  <c r="H35" i="2" s="1"/>
  <c r="G51" i="2" a="1"/>
  <c r="G51" i="2" s="1"/>
  <c r="F91" i="2" a="1"/>
  <c r="F91" i="2" s="1"/>
  <c r="H91" i="2" a="1"/>
  <c r="H91" i="2" s="1"/>
  <c r="P158" i="2" a="1"/>
  <c r="P158" i="2" s="1"/>
  <c r="O158" i="2" a="1"/>
  <c r="O158" i="2" s="1"/>
  <c r="G160" i="2" a="1"/>
  <c r="G160" i="2" s="1"/>
  <c r="H160" i="2" a="1"/>
  <c r="H160" i="2" s="1"/>
  <c r="F160" i="2" a="1"/>
  <c r="F160" i="2" s="1"/>
  <c r="H163" i="2" a="1"/>
  <c r="H163" i="2" s="1"/>
  <c r="F163" i="2" a="1"/>
  <c r="F163" i="2" s="1"/>
  <c r="Q177" i="2" a="1"/>
  <c r="Q177" i="2" s="1"/>
  <c r="O177" i="2" a="1"/>
  <c r="O177" i="2" s="1"/>
  <c r="Q191" i="2" a="1"/>
  <c r="Q191" i="2" s="1"/>
  <c r="O191" i="2" a="1"/>
  <c r="O191" i="2" s="1"/>
  <c r="Q225" i="2" a="1"/>
  <c r="Q225" i="2" s="1"/>
  <c r="P225" i="2" a="1"/>
  <c r="P225" i="2" s="1"/>
  <c r="G246" i="2" a="1"/>
  <c r="G246" i="2" s="1"/>
  <c r="F246" i="2" a="1"/>
  <c r="F246" i="2" s="1"/>
  <c r="P284" i="2" a="1"/>
  <c r="P284" i="2" s="1"/>
  <c r="Q284" i="2" a="1"/>
  <c r="Q284" i="2" s="1"/>
  <c r="O284" i="2" a="1"/>
  <c r="O284" i="2" s="1"/>
  <c r="P418" i="2" a="1"/>
  <c r="P418" i="2" s="1"/>
  <c r="Q418" i="2" a="1"/>
  <c r="Q418" i="2" s="1"/>
  <c r="O418" i="2" a="1"/>
  <c r="O418" i="2" s="1"/>
  <c r="G439" i="2" a="1"/>
  <c r="G439" i="2" s="1"/>
  <c r="H439" i="2" a="1"/>
  <c r="H439" i="2" s="1"/>
  <c r="F439" i="2" a="1"/>
  <c r="F439" i="2" s="1"/>
  <c r="P470" i="2" a="1"/>
  <c r="P470" i="2" s="1"/>
  <c r="Q470" i="2" a="1"/>
  <c r="Q470" i="2" s="1"/>
  <c r="G487" i="2" a="1"/>
  <c r="G487" i="2" s="1"/>
  <c r="H487" i="2" a="1"/>
  <c r="H487" i="2" s="1"/>
  <c r="F487" i="2" a="1"/>
  <c r="F487" i="2" s="1"/>
  <c r="P506" i="2" a="1"/>
  <c r="P506" i="2" s="1"/>
  <c r="O506" i="2" a="1"/>
  <c r="O506" i="2" s="1"/>
  <c r="P646" i="2" a="1"/>
  <c r="P646" i="2" s="1"/>
  <c r="Q646" i="2" a="1"/>
  <c r="Q646" i="2" s="1"/>
  <c r="O646" i="2" a="1"/>
  <c r="O646" i="2" s="1"/>
  <c r="O729" i="2" a="1"/>
  <c r="O729" i="2" s="1"/>
  <c r="Q729" i="2" a="1"/>
  <c r="Q729" i="2" s="1"/>
  <c r="P729" i="2" a="1"/>
  <c r="P729" i="2" s="1"/>
  <c r="O735" i="2" a="1"/>
  <c r="O735" i="2" s="1"/>
  <c r="Q735" i="2" a="1"/>
  <c r="Q735" i="2" s="1"/>
  <c r="P735" i="2" a="1"/>
  <c r="P735" i="2" s="1"/>
  <c r="P20" i="2" a="1"/>
  <c r="P20" i="2" s="1"/>
  <c r="R20" i="2" s="1"/>
  <c r="O20" i="2" a="1"/>
  <c r="O20" i="2" s="1"/>
  <c r="P438" i="2" a="1"/>
  <c r="P438" i="2" s="1"/>
  <c r="Q438" i="2" a="1"/>
  <c r="Q438" i="2" s="1"/>
  <c r="O438" i="2" a="1"/>
  <c r="O438" i="2" s="1"/>
  <c r="G499" i="2" a="1"/>
  <c r="G499" i="2" s="1"/>
  <c r="H499" i="2" a="1"/>
  <c r="H499" i="2" s="1"/>
  <c r="F499" i="2" a="1"/>
  <c r="F499" i="2" s="1"/>
  <c r="P504" i="2" a="1"/>
  <c r="P504" i="2" s="1"/>
  <c r="Q504" i="2" a="1"/>
  <c r="Q504" i="2" s="1"/>
  <c r="O504" i="2" a="1"/>
  <c r="O504" i="2" s="1"/>
  <c r="P251" i="2" a="1"/>
  <c r="P251" i="2" s="1"/>
  <c r="Q251" i="2" a="1"/>
  <c r="Q251" i="2" s="1"/>
  <c r="O251" i="2" a="1"/>
  <c r="O251" i="2" s="1"/>
  <c r="O4" i="2" a="1"/>
  <c r="O4" i="2" s="1"/>
  <c r="H5" i="2" a="1"/>
  <c r="H5" i="2" s="1"/>
  <c r="G5" i="2" a="1"/>
  <c r="G5" i="2" s="1"/>
  <c r="H50" i="2" a="1"/>
  <c r="H50" i="2" s="1"/>
  <c r="F50" i="2" a="1"/>
  <c r="F50" i="2" s="1"/>
  <c r="O169" i="2" a="1"/>
  <c r="O169" i="2" s="1"/>
  <c r="G252" i="2" a="1"/>
  <c r="G252" i="2" s="1"/>
  <c r="H252" i="2" a="1"/>
  <c r="H252" i="2" s="1"/>
  <c r="F252" i="2" a="1"/>
  <c r="F252" i="2" s="1"/>
  <c r="P260" i="2" a="1"/>
  <c r="P260" i="2" s="1"/>
  <c r="O260" i="2" a="1"/>
  <c r="O260" i="2" s="1"/>
  <c r="H315" i="2" a="1"/>
  <c r="H315" i="2" s="1"/>
  <c r="G315" i="2" a="1"/>
  <c r="G315" i="2" s="1"/>
  <c r="Q331" i="2" a="1"/>
  <c r="Q331" i="2" s="1"/>
  <c r="O331" i="2" a="1"/>
  <c r="O331" i="2" s="1"/>
  <c r="O375" i="2" a="1"/>
  <c r="O375" i="2" s="1"/>
  <c r="P375" i="2" a="1"/>
  <c r="P375" i="2" s="1"/>
  <c r="O378" i="2" a="1"/>
  <c r="O378" i="2" s="1"/>
  <c r="Q378" i="2" a="1"/>
  <c r="Q378" i="2" s="1"/>
  <c r="G399" i="2" a="1"/>
  <c r="G399" i="2" s="1"/>
  <c r="F399" i="2" a="1"/>
  <c r="F399" i="2" s="1"/>
  <c r="H417" i="2" a="1"/>
  <c r="H417" i="2" s="1"/>
  <c r="F417" i="2" a="1"/>
  <c r="F417" i="2" s="1"/>
  <c r="Q427" i="2" a="1"/>
  <c r="Q427" i="2" s="1"/>
  <c r="O427" i="2" a="1"/>
  <c r="O427" i="2" s="1"/>
  <c r="P461" i="2" a="1"/>
  <c r="P461" i="2" s="1"/>
  <c r="O461" i="2" a="1"/>
  <c r="O461" i="2" s="1"/>
  <c r="P523" i="2" a="1"/>
  <c r="P523" i="2" s="1"/>
  <c r="O523" i="2" a="1"/>
  <c r="O523" i="2" s="1"/>
  <c r="P279" i="2" a="1"/>
  <c r="P279" i="2" s="1"/>
  <c r="O279" i="2" a="1"/>
  <c r="O279" i="2" s="1"/>
  <c r="P282" i="2" a="1"/>
  <c r="P282" i="2" s="1"/>
  <c r="O282" i="2" a="1"/>
  <c r="O282" i="2" s="1"/>
  <c r="F458" i="2" a="1"/>
  <c r="F458" i="2" s="1"/>
  <c r="G458" i="2" a="1"/>
  <c r="G458" i="2" s="1"/>
  <c r="P486" i="2" a="1"/>
  <c r="P486" i="2" s="1"/>
  <c r="O486" i="2" a="1"/>
  <c r="O486" i="2" s="1"/>
  <c r="P266" i="2" a="1"/>
  <c r="P266" i="2" s="1"/>
  <c r="Q266" i="2" a="1"/>
  <c r="Q266" i="2" s="1"/>
  <c r="O266" i="2" a="1"/>
  <c r="O266" i="2" s="1"/>
  <c r="H389" i="2" a="1"/>
  <c r="H389" i="2" s="1"/>
  <c r="F389" i="2" a="1"/>
  <c r="F389" i="2" s="1"/>
  <c r="P517" i="2" a="1"/>
  <c r="P517" i="2" s="1"/>
  <c r="O517" i="2" a="1"/>
  <c r="O517" i="2" s="1"/>
  <c r="Q517" i="2" a="1"/>
  <c r="Q517" i="2" s="1"/>
  <c r="G691" i="2" a="1"/>
  <c r="G691" i="2" s="1"/>
  <c r="H691" i="2" a="1"/>
  <c r="H691" i="2" s="1"/>
  <c r="H828" i="2" a="1"/>
  <c r="H828" i="2" s="1"/>
  <c r="F828" i="2" a="1"/>
  <c r="F828" i="2" s="1"/>
  <c r="H18" i="2" a="1"/>
  <c r="H18" i="2" s="1"/>
  <c r="F18" i="2" a="1"/>
  <c r="F18" i="2" s="1"/>
  <c r="G45" i="2" a="1"/>
  <c r="G45" i="2" s="1"/>
  <c r="Q48" i="2" a="1"/>
  <c r="Q48" i="2" s="1"/>
  <c r="O48" i="2" a="1"/>
  <c r="O48" i="2" s="1"/>
  <c r="H108" i="2" a="1"/>
  <c r="H108" i="2" s="1"/>
  <c r="Q160" i="2" a="1"/>
  <c r="Q160" i="2" s="1"/>
  <c r="R160" i="2" s="1"/>
  <c r="G162" i="2" a="1"/>
  <c r="G162" i="2" s="1"/>
  <c r="G284" i="2" a="1"/>
  <c r="G284" i="2" s="1"/>
  <c r="F284" i="2" a="1"/>
  <c r="F284" i="2" s="1"/>
  <c r="Q294" i="2" a="1"/>
  <c r="Q294" i="2" s="1"/>
  <c r="O294" i="2" a="1"/>
  <c r="O294" i="2" s="1"/>
  <c r="O325" i="2" a="1"/>
  <c r="O325" i="2" s="1"/>
  <c r="P325" i="2" a="1"/>
  <c r="P325" i="2" s="1"/>
  <c r="H330" i="2" a="1"/>
  <c r="H330" i="2" s="1"/>
  <c r="G330" i="2" a="1"/>
  <c r="G330" i="2" s="1"/>
  <c r="H357" i="2" a="1"/>
  <c r="H357" i="2" s="1"/>
  <c r="F357" i="2" a="1"/>
  <c r="F357" i="2" s="1"/>
  <c r="H367" i="2" a="1"/>
  <c r="H367" i="2" s="1"/>
  <c r="F367" i="2" a="1"/>
  <c r="F367" i="2" s="1"/>
  <c r="P404" i="2" a="1"/>
  <c r="P404" i="2" s="1"/>
  <c r="Q404" i="2" a="1"/>
  <c r="Q404" i="2" s="1"/>
  <c r="H433" i="2" a="1"/>
  <c r="H433" i="2" s="1"/>
  <c r="G433" i="2" a="1"/>
  <c r="G433" i="2" s="1"/>
  <c r="H438" i="2" a="1"/>
  <c r="H438" i="2" s="1"/>
  <c r="P468" i="2" a="1"/>
  <c r="P468" i="2" s="1"/>
  <c r="O468" i="2" a="1"/>
  <c r="O468" i="2" s="1"/>
  <c r="P520" i="2" a="1"/>
  <c r="P520" i="2" s="1"/>
  <c r="Q520" i="2" a="1"/>
  <c r="Q520" i="2" s="1"/>
  <c r="P532" i="2" a="1"/>
  <c r="P532" i="2" s="1"/>
  <c r="Q532" i="2" a="1"/>
  <c r="Q532" i="2" s="1"/>
  <c r="O532" i="2" a="1"/>
  <c r="O532" i="2" s="1"/>
  <c r="P557" i="2" a="1"/>
  <c r="P557" i="2" s="1"/>
  <c r="Q557" i="2" a="1"/>
  <c r="Q557" i="2" s="1"/>
  <c r="O557" i="2" a="1"/>
  <c r="O557" i="2" s="1"/>
  <c r="H720" i="2" a="1"/>
  <c r="H720" i="2" s="1"/>
  <c r="G720" i="2" a="1"/>
  <c r="G720" i="2" s="1"/>
  <c r="F720" i="2" a="1"/>
  <c r="F720" i="2" s="1"/>
  <c r="Q724" i="2" a="1"/>
  <c r="Q724" i="2" s="1"/>
  <c r="P724" i="2" a="1"/>
  <c r="P724" i="2" s="1"/>
  <c r="O724" i="2" a="1"/>
  <c r="O724" i="2" s="1"/>
  <c r="Q166" i="2" a="1"/>
  <c r="Q166" i="2" s="1"/>
  <c r="R166" i="2" s="1"/>
  <c r="F176" i="2" a="1"/>
  <c r="F176" i="2" s="1"/>
  <c r="Q190" i="2" a="1"/>
  <c r="Q190" i="2" s="1"/>
  <c r="S190" i="2" s="1"/>
  <c r="G194" i="2" a="1"/>
  <c r="G194" i="2" s="1"/>
  <c r="O201" i="2" a="1"/>
  <c r="O201" i="2" s="1"/>
  <c r="F203" i="2" a="1"/>
  <c r="F203" i="2" s="1"/>
  <c r="G220" i="2" a="1"/>
  <c r="G220" i="2" s="1"/>
  <c r="F231" i="2" a="1"/>
  <c r="F231" i="2" s="1"/>
  <c r="P231" i="2" a="1"/>
  <c r="P231" i="2" s="1"/>
  <c r="H237" i="2" a="1"/>
  <c r="H237" i="2" s="1"/>
  <c r="H247" i="2" a="1"/>
  <c r="H247" i="2" s="1"/>
  <c r="F250" i="2" a="1"/>
  <c r="F250" i="2" s="1"/>
  <c r="O269" i="2" a="1"/>
  <c r="O269" i="2" s="1"/>
  <c r="O278" i="2" a="1"/>
  <c r="O278" i="2" s="1"/>
  <c r="O288" i="2" a="1"/>
  <c r="O288" i="2" s="1"/>
  <c r="O309" i="2" a="1"/>
  <c r="O309" i="2" s="1"/>
  <c r="H311" i="2" a="1"/>
  <c r="H311" i="2" s="1"/>
  <c r="G320" i="2" a="1"/>
  <c r="G320" i="2" s="1"/>
  <c r="P335" i="2" a="1"/>
  <c r="P335" i="2" s="1"/>
  <c r="S335" i="2" s="1"/>
  <c r="F342" i="2" a="1"/>
  <c r="F342" i="2" s="1"/>
  <c r="P351" i="2" a="1"/>
  <c r="P351" i="2" s="1"/>
  <c r="R351" i="2" s="1"/>
  <c r="F353" i="2" a="1"/>
  <c r="F353" i="2" s="1"/>
  <c r="O354" i="2" a="1"/>
  <c r="O354" i="2" s="1"/>
  <c r="F363" i="2" a="1"/>
  <c r="F363" i="2" s="1"/>
  <c r="Q364" i="2" a="1"/>
  <c r="Q364" i="2" s="1"/>
  <c r="R364" i="2" s="1"/>
  <c r="Q369" i="2" a="1"/>
  <c r="Q369" i="2" s="1"/>
  <c r="F371" i="2" a="1"/>
  <c r="F371" i="2" s="1"/>
  <c r="F388" i="2" a="1"/>
  <c r="F388" i="2" s="1"/>
  <c r="F391" i="2" a="1"/>
  <c r="F391" i="2" s="1"/>
  <c r="Q400" i="2" a="1"/>
  <c r="Q400" i="2" s="1"/>
  <c r="R400" i="2" s="1"/>
  <c r="F409" i="2" a="1"/>
  <c r="F409" i="2" s="1"/>
  <c r="O428" i="2" a="1"/>
  <c r="O428" i="2" s="1"/>
  <c r="Q430" i="2" a="1"/>
  <c r="Q430" i="2" s="1"/>
  <c r="S430" i="2" s="1"/>
  <c r="O460" i="2" a="1"/>
  <c r="O460" i="2" s="1"/>
  <c r="O462" i="2" a="1"/>
  <c r="O462" i="2" s="1"/>
  <c r="Q464" i="2" a="1"/>
  <c r="Q464" i="2" s="1"/>
  <c r="R464" i="2" s="1"/>
  <c r="Q472" i="2" a="1"/>
  <c r="Q472" i="2" s="1"/>
  <c r="S472" i="2" s="1"/>
  <c r="O477" i="2" a="1"/>
  <c r="O477" i="2" s="1"/>
  <c r="G480" i="2" a="1"/>
  <c r="G480" i="2" s="1"/>
  <c r="O501" i="2" a="1"/>
  <c r="O501" i="2" s="1"/>
  <c r="O505" i="2" a="1"/>
  <c r="O505" i="2" s="1"/>
  <c r="G527" i="2" a="1"/>
  <c r="G527" i="2" s="1"/>
  <c r="H527" i="2" a="1"/>
  <c r="H527" i="2" s="1"/>
  <c r="P534" i="2" a="1"/>
  <c r="P534" i="2" s="1"/>
  <c r="Q534" i="2" a="1"/>
  <c r="Q534" i="2" s="1"/>
  <c r="O534" i="2" a="1"/>
  <c r="O534" i="2" s="1"/>
  <c r="P555" i="2" a="1"/>
  <c r="P555" i="2" s="1"/>
  <c r="O555" i="2" a="1"/>
  <c r="O555" i="2" s="1"/>
  <c r="G557" i="2" a="1"/>
  <c r="G557" i="2" s="1"/>
  <c r="H557" i="2" a="1"/>
  <c r="H557" i="2" s="1"/>
  <c r="Q563" i="2" a="1"/>
  <c r="Q563" i="2" s="1"/>
  <c r="P563" i="2" a="1"/>
  <c r="P563" i="2" s="1"/>
  <c r="H588" i="2" a="1"/>
  <c r="H588" i="2" s="1"/>
  <c r="G588" i="2" a="1"/>
  <c r="G588" i="2" s="1"/>
  <c r="G592" i="2" a="1"/>
  <c r="G592" i="2" s="1"/>
  <c r="H597" i="2" a="1"/>
  <c r="H597" i="2" s="1"/>
  <c r="F597" i="2" a="1"/>
  <c r="F597" i="2" s="1"/>
  <c r="O605" i="2" a="1"/>
  <c r="O605" i="2" s="1"/>
  <c r="P606" i="2" a="1"/>
  <c r="P606" i="2" s="1"/>
  <c r="O606" i="2" a="1"/>
  <c r="O606" i="2" s="1"/>
  <c r="P637" i="2" a="1"/>
  <c r="P637" i="2" s="1"/>
  <c r="Q637" i="2" a="1"/>
  <c r="Q637" i="2" s="1"/>
  <c r="O637" i="2" a="1"/>
  <c r="O637" i="2" s="1"/>
  <c r="P644" i="2" a="1"/>
  <c r="P644" i="2" s="1"/>
  <c r="Q644" i="2" a="1"/>
  <c r="Q644" i="2" s="1"/>
  <c r="O644" i="2" a="1"/>
  <c r="O644" i="2" s="1"/>
  <c r="H646" i="2" a="1"/>
  <c r="H646" i="2" s="1"/>
  <c r="F646" i="2" a="1"/>
  <c r="F646" i="2" s="1"/>
  <c r="G680" i="2" a="1"/>
  <c r="G680" i="2" s="1"/>
  <c r="H680" i="2" a="1"/>
  <c r="H680" i="2" s="1"/>
  <c r="F680" i="2" a="1"/>
  <c r="F680" i="2" s="1"/>
  <c r="O702" i="2" a="1"/>
  <c r="O702" i="2" s="1"/>
  <c r="Q702" i="2" a="1"/>
  <c r="Q702" i="2" s="1"/>
  <c r="P702" i="2" a="1"/>
  <c r="P702" i="2" s="1"/>
  <c r="P719" i="2" a="1"/>
  <c r="P719" i="2" s="1"/>
  <c r="O719" i="2" a="1"/>
  <c r="O719" i="2" s="1"/>
  <c r="P720" i="2" a="1"/>
  <c r="P720" i="2" s="1"/>
  <c r="R720" i="2" s="1"/>
  <c r="Q739" i="2" a="1"/>
  <c r="Q739" i="2" s="1"/>
  <c r="P739" i="2" a="1"/>
  <c r="P739" i="2" s="1"/>
  <c r="F808" i="2" a="1"/>
  <c r="F808" i="2" s="1"/>
  <c r="Q809" i="2" a="1"/>
  <c r="Q809" i="2" s="1"/>
  <c r="R809" i="2" s="1"/>
  <c r="H816" i="2" a="1"/>
  <c r="H816" i="2" s="1"/>
  <c r="F816" i="2" a="1"/>
  <c r="F816" i="2" s="1"/>
  <c r="P850" i="2" a="1"/>
  <c r="P850" i="2" s="1"/>
  <c r="Q850" i="2" a="1"/>
  <c r="Q850" i="2" s="1"/>
  <c r="O850" i="2" a="1"/>
  <c r="O850" i="2" s="1"/>
  <c r="P864" i="2" a="1"/>
  <c r="P864" i="2" s="1"/>
  <c r="Q864" i="2" a="1"/>
  <c r="Q864" i="2" s="1"/>
  <c r="H866" i="2" a="1"/>
  <c r="H866" i="2" s="1"/>
  <c r="G866" i="2" a="1"/>
  <c r="G866" i="2" s="1"/>
  <c r="F866" i="2" a="1"/>
  <c r="F866" i="2" s="1"/>
  <c r="G176" i="2" a="1"/>
  <c r="G176" i="2" s="1"/>
  <c r="P494" i="2" a="1"/>
  <c r="P494" i="2" s="1"/>
  <c r="Q494" i="2" a="1"/>
  <c r="Q494" i="2" s="1"/>
  <c r="P498" i="2" a="1"/>
  <c r="P498" i="2" s="1"/>
  <c r="S498" i="2" s="1"/>
  <c r="O498" i="2" a="1"/>
  <c r="O498" i="2" s="1"/>
  <c r="P516" i="2" a="1"/>
  <c r="P516" i="2" s="1"/>
  <c r="S516" i="2" s="1"/>
  <c r="O516" i="2" a="1"/>
  <c r="O516" i="2" s="1"/>
  <c r="G525" i="2" a="1"/>
  <c r="G525" i="2" s="1"/>
  <c r="H525" i="2" a="1"/>
  <c r="H525" i="2" s="1"/>
  <c r="G532" i="2" a="1"/>
  <c r="G532" i="2" s="1"/>
  <c r="F532" i="2" a="1"/>
  <c r="F532" i="2" s="1"/>
  <c r="P541" i="2" a="1"/>
  <c r="P541" i="2" s="1"/>
  <c r="Q541" i="2" a="1"/>
  <c r="Q541" i="2" s="1"/>
  <c r="P549" i="2" a="1"/>
  <c r="P549" i="2" s="1"/>
  <c r="O549" i="2" a="1"/>
  <c r="O549" i="2" s="1"/>
  <c r="H577" i="2" a="1"/>
  <c r="H577" i="2" s="1"/>
  <c r="F577" i="2" a="1"/>
  <c r="F577" i="2" s="1"/>
  <c r="P604" i="2" a="1"/>
  <c r="P604" i="2" s="1"/>
  <c r="Q604" i="2" a="1"/>
  <c r="Q604" i="2" s="1"/>
  <c r="F621" i="2" a="1"/>
  <c r="F621" i="2" s="1"/>
  <c r="G621" i="2" a="1"/>
  <c r="G621" i="2" s="1"/>
  <c r="P663" i="2" a="1"/>
  <c r="P663" i="2" s="1"/>
  <c r="O663" i="2" a="1"/>
  <c r="O663" i="2" s="1"/>
  <c r="H668" i="2" a="1"/>
  <c r="H668" i="2" s="1"/>
  <c r="F668" i="2" a="1"/>
  <c r="F668" i="2" s="1"/>
  <c r="G686" i="2" a="1"/>
  <c r="G686" i="2" s="1"/>
  <c r="H686" i="2" a="1"/>
  <c r="H686" i="2" s="1"/>
  <c r="F686" i="2" a="1"/>
  <c r="F686" i="2" s="1"/>
  <c r="Q695" i="2" a="1"/>
  <c r="Q695" i="2" s="1"/>
  <c r="P695" i="2" a="1"/>
  <c r="P695" i="2" s="1"/>
  <c r="O717" i="2" a="1"/>
  <c r="O717" i="2" s="1"/>
  <c r="Q717" i="2" a="1"/>
  <c r="Q717" i="2" s="1"/>
  <c r="S717" i="2" s="1"/>
  <c r="Q756" i="2" a="1"/>
  <c r="Q756" i="2" s="1"/>
  <c r="O756" i="2" a="1"/>
  <c r="O756" i="2" s="1"/>
  <c r="Q771" i="2" a="1"/>
  <c r="Q771" i="2" s="1"/>
  <c r="P771" i="2" a="1"/>
  <c r="P771" i="2" s="1"/>
  <c r="P805" i="2" a="1"/>
  <c r="P805" i="2" s="1"/>
  <c r="Q805" i="2" a="1"/>
  <c r="Q805" i="2" s="1"/>
  <c r="G847" i="2" a="1"/>
  <c r="G847" i="2" s="1"/>
  <c r="H847" i="2" a="1"/>
  <c r="H847" i="2" s="1"/>
  <c r="F958" i="2" a="1"/>
  <c r="F958" i="2" s="1"/>
  <c r="G958" i="2" a="1"/>
  <c r="G958" i="2" s="1"/>
  <c r="H990" i="2" a="1"/>
  <c r="H990" i="2" s="1"/>
  <c r="G990" i="2" a="1"/>
  <c r="G990" i="2" s="1"/>
  <c r="G1002" i="2" a="1"/>
  <c r="G1002" i="2" s="1"/>
  <c r="H1002" i="2" a="1"/>
  <c r="H1002" i="2" s="1"/>
  <c r="F1002" i="2" a="1"/>
  <c r="F1002" i="2" s="1"/>
  <c r="G7" i="2" a="1"/>
  <c r="G7" i="2" s="1"/>
  <c r="G15" i="2" a="1"/>
  <c r="G15" i="2" s="1"/>
  <c r="H43" i="2" a="1"/>
  <c r="H43" i="2" s="1"/>
  <c r="O44" i="2" a="1"/>
  <c r="O44" i="2" s="1"/>
  <c r="G62" i="2" a="1"/>
  <c r="G62" i="2" s="1"/>
  <c r="G86" i="2" a="1"/>
  <c r="G86" i="2" s="1"/>
  <c r="G100" i="2" a="1"/>
  <c r="G100" i="2" s="1"/>
  <c r="G106" i="2" a="1"/>
  <c r="G106" i="2" s="1"/>
  <c r="O162" i="2" a="1"/>
  <c r="O162" i="2" s="1"/>
  <c r="G182" i="2" a="1"/>
  <c r="G182" i="2" s="1"/>
  <c r="O183" i="2" a="1"/>
  <c r="O183" i="2" s="1"/>
  <c r="F185" i="2" a="1"/>
  <c r="F185" i="2" s="1"/>
  <c r="O193" i="2" a="1"/>
  <c r="O193" i="2" s="1"/>
  <c r="G212" i="2" a="1"/>
  <c r="G212" i="2" s="1"/>
  <c r="O227" i="2" a="1"/>
  <c r="O227" i="2" s="1"/>
  <c r="F233" i="2" a="1"/>
  <c r="F233" i="2" s="1"/>
  <c r="O254" i="2" a="1"/>
  <c r="O254" i="2" s="1"/>
  <c r="F255" i="2" a="1"/>
  <c r="F255" i="2" s="1"/>
  <c r="H269" i="2" a="1"/>
  <c r="H269" i="2" s="1"/>
  <c r="O276" i="2" a="1"/>
  <c r="O276" i="2" s="1"/>
  <c r="O285" i="2" a="1"/>
  <c r="O285" i="2" s="1"/>
  <c r="F286" i="2" a="1"/>
  <c r="F286" i="2" s="1"/>
  <c r="Q286" i="2" a="1"/>
  <c r="Q286" i="2" s="1"/>
  <c r="H288" i="2" a="1"/>
  <c r="H288" i="2" s="1"/>
  <c r="H290" i="2" a="1"/>
  <c r="H290" i="2" s="1"/>
  <c r="F306" i="2" a="1"/>
  <c r="F306" i="2" s="1"/>
  <c r="O313" i="2" a="1"/>
  <c r="O313" i="2" s="1"/>
  <c r="G340" i="2" a="1"/>
  <c r="G340" i="2" s="1"/>
  <c r="P341" i="2" a="1"/>
  <c r="P341" i="2" s="1"/>
  <c r="F361" i="2" a="1"/>
  <c r="F361" i="2" s="1"/>
  <c r="P367" i="2" a="1"/>
  <c r="P367" i="2" s="1"/>
  <c r="F369" i="2" a="1"/>
  <c r="F369" i="2" s="1"/>
  <c r="F374" i="2" a="1"/>
  <c r="F374" i="2" s="1"/>
  <c r="O399" i="2" a="1"/>
  <c r="O399" i="2" s="1"/>
  <c r="F400" i="2" a="1"/>
  <c r="F400" i="2" s="1"/>
  <c r="Q408" i="2" a="1"/>
  <c r="Q408" i="2" s="1"/>
  <c r="S408" i="2" s="1"/>
  <c r="F415" i="2" a="1"/>
  <c r="F415" i="2" s="1"/>
  <c r="H428" i="2" a="1"/>
  <c r="H428" i="2" s="1"/>
  <c r="H430" i="2" a="1"/>
  <c r="H430" i="2" s="1"/>
  <c r="O433" i="2" a="1"/>
  <c r="O433" i="2" s="1"/>
  <c r="Q436" i="2" a="1"/>
  <c r="Q436" i="2" s="1"/>
  <c r="R436" i="2" s="1"/>
  <c r="G441" i="2" a="1"/>
  <c r="G441" i="2" s="1"/>
  <c r="F446" i="2" a="1"/>
  <c r="F446" i="2" s="1"/>
  <c r="F447" i="2" a="1"/>
  <c r="F447" i="2" s="1"/>
  <c r="G450" i="2" a="1"/>
  <c r="G450" i="2" s="1"/>
  <c r="O453" i="2" a="1"/>
  <c r="O453" i="2" s="1"/>
  <c r="Q456" i="2" a="1"/>
  <c r="Q456" i="2" s="1"/>
  <c r="R456" i="2" s="1"/>
  <c r="G462" i="2" a="1"/>
  <c r="G462" i="2" s="1"/>
  <c r="F464" i="2" a="1"/>
  <c r="F464" i="2" s="1"/>
  <c r="G474" i="2" a="1"/>
  <c r="G474" i="2" s="1"/>
  <c r="P496" i="2" a="1"/>
  <c r="P496" i="2" s="1"/>
  <c r="O496" i="2" a="1"/>
  <c r="O496" i="2" s="1"/>
  <c r="O497" i="2" a="1"/>
  <c r="O497" i="2" s="1"/>
  <c r="Q499" i="2" a="1"/>
  <c r="Q499" i="2" s="1"/>
  <c r="S499" i="2" s="1"/>
  <c r="Q501" i="2" a="1"/>
  <c r="Q501" i="2" s="1"/>
  <c r="F503" i="2" a="1"/>
  <c r="F503" i="2" s="1"/>
  <c r="H514" i="2" a="1"/>
  <c r="H514" i="2" s="1"/>
  <c r="G516" i="2" a="1"/>
  <c r="G516" i="2" s="1"/>
  <c r="F516" i="2" a="1"/>
  <c r="F516" i="2" s="1"/>
  <c r="G534" i="2" a="1"/>
  <c r="G534" i="2" s="1"/>
  <c r="F534" i="2" a="1"/>
  <c r="F534" i="2" s="1"/>
  <c r="Q568" i="2" a="1"/>
  <c r="Q568" i="2" s="1"/>
  <c r="P568" i="2" a="1"/>
  <c r="P568" i="2" s="1"/>
  <c r="P587" i="2" a="1"/>
  <c r="P587" i="2" s="1"/>
  <c r="Q587" i="2" a="1"/>
  <c r="Q587" i="2" s="1"/>
  <c r="O587" i="2" a="1"/>
  <c r="O587" i="2" s="1"/>
  <c r="F610" i="2" a="1"/>
  <c r="F610" i="2" s="1"/>
  <c r="H618" i="2" a="1"/>
  <c r="H618" i="2" s="1"/>
  <c r="F618" i="2" a="1"/>
  <c r="F618" i="2" s="1"/>
  <c r="F625" i="2" a="1"/>
  <c r="F625" i="2" s="1"/>
  <c r="H625" i="2" a="1"/>
  <c r="H625" i="2" s="1"/>
  <c r="F627" i="2" a="1"/>
  <c r="F627" i="2" s="1"/>
  <c r="G627" i="2" a="1"/>
  <c r="G627" i="2" s="1"/>
  <c r="H644" i="2" a="1"/>
  <c r="H644" i="2" s="1"/>
  <c r="G644" i="2" a="1"/>
  <c r="G644" i="2" s="1"/>
  <c r="F644" i="2" a="1"/>
  <c r="F644" i="2" s="1"/>
  <c r="H654" i="2" a="1"/>
  <c r="H654" i="2" s="1"/>
  <c r="F654" i="2" a="1"/>
  <c r="F654" i="2" s="1"/>
  <c r="P655" i="2" a="1"/>
  <c r="P655" i="2" s="1"/>
  <c r="O655" i="2" a="1"/>
  <c r="O655" i="2" s="1"/>
  <c r="Q703" i="2" a="1"/>
  <c r="Q703" i="2" s="1"/>
  <c r="P703" i="2" a="1"/>
  <c r="P703" i="2" s="1"/>
  <c r="H708" i="2" a="1"/>
  <c r="H708" i="2" s="1"/>
  <c r="G708" i="2" a="1"/>
  <c r="G708" i="2" s="1"/>
  <c r="H724" i="2" a="1"/>
  <c r="H724" i="2" s="1"/>
  <c r="G724" i="2" a="1"/>
  <c r="G724" i="2" s="1"/>
  <c r="F724" i="2" a="1"/>
  <c r="F724" i="2" s="1"/>
  <c r="H759" i="2" a="1"/>
  <c r="H759" i="2" s="1"/>
  <c r="F759" i="2" a="1"/>
  <c r="F759" i="2" s="1"/>
  <c r="Q946" i="2" a="1"/>
  <c r="Q946" i="2" s="1"/>
  <c r="O946" i="2" a="1"/>
  <c r="O946" i="2" s="1"/>
  <c r="Q1148" i="2" a="1"/>
  <c r="Q1148" i="2" s="1"/>
  <c r="O1148" i="2" a="1"/>
  <c r="O1148" i="2" s="1"/>
  <c r="P512" i="2" a="1"/>
  <c r="P512" i="2" s="1"/>
  <c r="O512" i="2" a="1"/>
  <c r="O512" i="2" s="1"/>
  <c r="P514" i="2" a="1"/>
  <c r="P514" i="2" s="1"/>
  <c r="O514" i="2" a="1"/>
  <c r="O514" i="2" s="1"/>
  <c r="G547" i="2" a="1"/>
  <c r="G547" i="2" s="1"/>
  <c r="F547" i="2" a="1"/>
  <c r="F547" i="2" s="1"/>
  <c r="O570" i="2" a="1"/>
  <c r="O570" i="2" s="1"/>
  <c r="Q570" i="2" a="1"/>
  <c r="Q570" i="2" s="1"/>
  <c r="S570" i="2" s="1"/>
  <c r="H595" i="2" a="1"/>
  <c r="H595" i="2" s="1"/>
  <c r="F595" i="2" a="1"/>
  <c r="F595" i="2" s="1"/>
  <c r="H601" i="2" a="1"/>
  <c r="H601" i="2" s="1"/>
  <c r="G601" i="2" a="1"/>
  <c r="G601" i="2" s="1"/>
  <c r="H634" i="2" a="1"/>
  <c r="H634" i="2" s="1"/>
  <c r="G634" i="2" a="1"/>
  <c r="G634" i="2" s="1"/>
  <c r="F634" i="2" a="1"/>
  <c r="F634" i="2" s="1"/>
  <c r="O676" i="2" a="1"/>
  <c r="O676" i="2" s="1"/>
  <c r="Q676" i="2" a="1"/>
  <c r="Q676" i="2" s="1"/>
  <c r="O682" i="2" a="1"/>
  <c r="O682" i="2" s="1"/>
  <c r="Q682" i="2" a="1"/>
  <c r="Q682" i="2" s="1"/>
  <c r="Q740" i="2" a="1"/>
  <c r="Q740" i="2" s="1"/>
  <c r="P740" i="2" a="1"/>
  <c r="P740" i="2" s="1"/>
  <c r="O740" i="2" a="1"/>
  <c r="O740" i="2" s="1"/>
  <c r="O743" i="2" a="1"/>
  <c r="O743" i="2" s="1"/>
  <c r="Q743" i="2" a="1"/>
  <c r="Q743" i="2" s="1"/>
  <c r="P743" i="2" a="1"/>
  <c r="P743" i="2" s="1"/>
  <c r="Q749" i="2" a="1"/>
  <c r="Q749" i="2" s="1"/>
  <c r="S749" i="2" s="1"/>
  <c r="O749" i="2" a="1"/>
  <c r="O749" i="2" s="1"/>
  <c r="Q764" i="2" a="1"/>
  <c r="Q764" i="2" s="1"/>
  <c r="O764" i="2" a="1"/>
  <c r="O764" i="2" s="1"/>
  <c r="H769" i="2" a="1"/>
  <c r="H769" i="2" s="1"/>
  <c r="G769" i="2" a="1"/>
  <c r="G769" i="2" s="1"/>
  <c r="H785" i="2" a="1"/>
  <c r="H785" i="2" s="1"/>
  <c r="F785" i="2" a="1"/>
  <c r="F785" i="2" s="1"/>
  <c r="Q786" i="2" a="1"/>
  <c r="Q786" i="2" s="1"/>
  <c r="O786" i="2" a="1"/>
  <c r="O786" i="2" s="1"/>
  <c r="P818" i="2" a="1"/>
  <c r="P818" i="2" s="1"/>
  <c r="Q818" i="2" a="1"/>
  <c r="Q818" i="2" s="1"/>
  <c r="P821" i="2" a="1"/>
  <c r="P821" i="2" s="1"/>
  <c r="Q821" i="2" a="1"/>
  <c r="Q821" i="2" s="1"/>
  <c r="H856" i="2" a="1"/>
  <c r="H856" i="2" s="1"/>
  <c r="F856" i="2" a="1"/>
  <c r="F856" i="2" s="1"/>
  <c r="P872" i="2" a="1"/>
  <c r="P872" i="2" s="1"/>
  <c r="Q872" i="2" a="1"/>
  <c r="Q872" i="2" s="1"/>
  <c r="O872" i="2" a="1"/>
  <c r="O872" i="2" s="1"/>
  <c r="Q939" i="2" a="1"/>
  <c r="Q939" i="2" s="1"/>
  <c r="O939" i="2" a="1"/>
  <c r="O939" i="2" s="1"/>
  <c r="H1006" i="2" a="1"/>
  <c r="H1006" i="2" s="1"/>
  <c r="G1006" i="2" a="1"/>
  <c r="G1006" i="2" s="1"/>
  <c r="Q254" i="2" a="1"/>
  <c r="Q254" i="2" s="1"/>
  <c r="S254" i="2" s="1"/>
  <c r="H408" i="2" a="1"/>
  <c r="H408" i="2" s="1"/>
  <c r="Q446" i="2" a="1"/>
  <c r="Q446" i="2" s="1"/>
  <c r="S446" i="2" s="1"/>
  <c r="Q481" i="2" a="1"/>
  <c r="Q481" i="2" s="1"/>
  <c r="O481" i="2" a="1"/>
  <c r="O481" i="2" s="1"/>
  <c r="P524" i="2" a="1"/>
  <c r="P524" i="2" s="1"/>
  <c r="Q524" i="2" a="1"/>
  <c r="Q524" i="2" s="1"/>
  <c r="O524" i="2" a="1"/>
  <c r="O524" i="2" s="1"/>
  <c r="H587" i="2" a="1"/>
  <c r="H587" i="2" s="1"/>
  <c r="F587" i="2" a="1"/>
  <c r="F587" i="2" s="1"/>
  <c r="P617" i="2" a="1"/>
  <c r="P617" i="2" s="1"/>
  <c r="S617" i="2" s="1"/>
  <c r="O617" i="2" a="1"/>
  <c r="O617" i="2" s="1"/>
  <c r="H695" i="2" a="1"/>
  <c r="H695" i="2" s="1"/>
  <c r="G695" i="2" a="1"/>
  <c r="G695" i="2" s="1"/>
  <c r="O710" i="2" a="1"/>
  <c r="O710" i="2" s="1"/>
  <c r="Q710" i="2" a="1"/>
  <c r="Q710" i="2" s="1"/>
  <c r="P710" i="2" a="1"/>
  <c r="P710" i="2" s="1"/>
  <c r="O715" i="2" a="1"/>
  <c r="O715" i="2" s="1"/>
  <c r="Q715" i="2" a="1"/>
  <c r="Q715" i="2" s="1"/>
  <c r="P715" i="2" a="1"/>
  <c r="P715" i="2" s="1"/>
  <c r="P723" i="2" a="1"/>
  <c r="P723" i="2" s="1"/>
  <c r="S723" i="2" s="1"/>
  <c r="O723" i="2" a="1"/>
  <c r="O723" i="2" s="1"/>
  <c r="Q737" i="2" a="1"/>
  <c r="Q737" i="2" s="1"/>
  <c r="P737" i="2" a="1"/>
  <c r="P737" i="2" s="1"/>
  <c r="O737" i="2" a="1"/>
  <c r="O737" i="2" s="1"/>
  <c r="H748" i="2" a="1"/>
  <c r="H748" i="2" s="1"/>
  <c r="F748" i="2" a="1"/>
  <c r="F748" i="2" s="1"/>
  <c r="P803" i="2" a="1"/>
  <c r="P803" i="2" s="1"/>
  <c r="Q803" i="2" a="1"/>
  <c r="Q803" i="2" s="1"/>
  <c r="O56" i="2" a="1"/>
  <c r="O56" i="2" s="1"/>
  <c r="F58" i="2" a="1"/>
  <c r="F58" i="2" s="1"/>
  <c r="F63" i="2" a="1"/>
  <c r="F63" i="2" s="1"/>
  <c r="O64" i="2" a="1"/>
  <c r="O64" i="2" s="1"/>
  <c r="F66" i="2" a="1"/>
  <c r="F66" i="2" s="1"/>
  <c r="O72" i="2" a="1"/>
  <c r="O72" i="2" s="1"/>
  <c r="O75" i="2" a="1"/>
  <c r="O75" i="2" s="1"/>
  <c r="F169" i="2" a="1"/>
  <c r="F169" i="2" s="1"/>
  <c r="H172" i="2" a="1"/>
  <c r="H172" i="2" s="1"/>
  <c r="F177" i="2" a="1"/>
  <c r="F177" i="2" s="1"/>
  <c r="G180" i="2" a="1"/>
  <c r="G180" i="2" s="1"/>
  <c r="H196" i="2" a="1"/>
  <c r="H196" i="2" s="1"/>
  <c r="Q206" i="2" a="1"/>
  <c r="Q206" i="2" s="1"/>
  <c r="R206" i="2" s="1"/>
  <c r="F208" i="2" a="1"/>
  <c r="F208" i="2" s="1"/>
  <c r="G210" i="2" a="1"/>
  <c r="G210" i="2" s="1"/>
  <c r="O214" i="2" a="1"/>
  <c r="O214" i="2" s="1"/>
  <c r="F216" i="2" a="1"/>
  <c r="F216" i="2" s="1"/>
  <c r="F291" i="2" a="1"/>
  <c r="F291" i="2" s="1"/>
  <c r="O292" i="2" a="1"/>
  <c r="O292" i="2" s="1"/>
  <c r="O297" i="2" a="1"/>
  <c r="O297" i="2" s="1"/>
  <c r="F302" i="2" a="1"/>
  <c r="F302" i="2" s="1"/>
  <c r="O308" i="2" a="1"/>
  <c r="O308" i="2" s="1"/>
  <c r="O334" i="2" a="1"/>
  <c r="O334" i="2" s="1"/>
  <c r="G346" i="2" a="1"/>
  <c r="G346" i="2" s="1"/>
  <c r="O347" i="2" a="1"/>
  <c r="O347" i="2" s="1"/>
  <c r="F360" i="2" a="1"/>
  <c r="F360" i="2" s="1"/>
  <c r="O437" i="2" a="1"/>
  <c r="O437" i="2" s="1"/>
  <c r="H470" i="2" a="1"/>
  <c r="H470" i="2" s="1"/>
  <c r="Q476" i="2" a="1"/>
  <c r="Q476" i="2" s="1"/>
  <c r="S476" i="2" s="1"/>
  <c r="H479" i="2" a="1"/>
  <c r="H479" i="2" s="1"/>
  <c r="F486" i="2" a="1"/>
  <c r="F486" i="2" s="1"/>
  <c r="Q488" i="2" a="1"/>
  <c r="Q488" i="2" s="1"/>
  <c r="S488" i="2" s="1"/>
  <c r="G490" i="2" a="1"/>
  <c r="G490" i="2" s="1"/>
  <c r="O500" i="2" a="1"/>
  <c r="O500" i="2" s="1"/>
  <c r="G505" i="2" a="1"/>
  <c r="G505" i="2" s="1"/>
  <c r="H505" i="2" a="1"/>
  <c r="H505" i="2" s="1"/>
  <c r="P510" i="2" a="1"/>
  <c r="P510" i="2" s="1"/>
  <c r="O510" i="2" a="1"/>
  <c r="O510" i="2" s="1"/>
  <c r="F517" i="2" a="1"/>
  <c r="F517" i="2" s="1"/>
  <c r="F527" i="2" a="1"/>
  <c r="F527" i="2" s="1"/>
  <c r="F540" i="2" a="1"/>
  <c r="F540" i="2" s="1"/>
  <c r="O547" i="2" a="1"/>
  <c r="O547" i="2" s="1"/>
  <c r="F557" i="2" a="1"/>
  <c r="F557" i="2" s="1"/>
  <c r="P600" i="2" a="1"/>
  <c r="P600" i="2" s="1"/>
  <c r="S600" i="2" s="1"/>
  <c r="O600" i="2" a="1"/>
  <c r="O600" i="2" s="1"/>
  <c r="Q606" i="2" a="1"/>
  <c r="Q606" i="2" s="1"/>
  <c r="F615" i="2" a="1"/>
  <c r="F615" i="2" s="1"/>
  <c r="P624" i="2" a="1"/>
  <c r="P624" i="2" s="1"/>
  <c r="O624" i="2" a="1"/>
  <c r="O624" i="2" s="1"/>
  <c r="G646" i="2" a="1"/>
  <c r="G646" i="2" s="1"/>
  <c r="H648" i="2" a="1"/>
  <c r="H648" i="2" s="1"/>
  <c r="G648" i="2" a="1"/>
  <c r="G648" i="2" s="1"/>
  <c r="H669" i="2" a="1"/>
  <c r="H669" i="2" s="1"/>
  <c r="G669" i="2" a="1"/>
  <c r="G669" i="2" s="1"/>
  <c r="Q704" i="2" a="1"/>
  <c r="Q704" i="2" s="1"/>
  <c r="P704" i="2" a="1"/>
  <c r="P704" i="2" s="1"/>
  <c r="O704" i="2" a="1"/>
  <c r="O704" i="2" s="1"/>
  <c r="Q719" i="2" a="1"/>
  <c r="Q719" i="2" s="1"/>
  <c r="Q734" i="2" a="1"/>
  <c r="Q734" i="2" s="1"/>
  <c r="P734" i="2" a="1"/>
  <c r="P734" i="2" s="1"/>
  <c r="Q752" i="2" a="1"/>
  <c r="Q752" i="2" s="1"/>
  <c r="P752" i="2" a="1"/>
  <c r="P752" i="2" s="1"/>
  <c r="Q768" i="2" a="1"/>
  <c r="Q768" i="2" s="1"/>
  <c r="P768" i="2" a="1"/>
  <c r="P768" i="2" s="1"/>
  <c r="P776" i="2" a="1"/>
  <c r="P776" i="2" s="1"/>
  <c r="Q776" i="2" a="1"/>
  <c r="Q776" i="2" s="1"/>
  <c r="O800" i="2" a="1"/>
  <c r="O800" i="2" s="1"/>
  <c r="P800" i="2" a="1"/>
  <c r="P800" i="2" s="1"/>
  <c r="H851" i="2" a="1"/>
  <c r="H851" i="2" s="1"/>
  <c r="G851" i="2" a="1"/>
  <c r="G851" i="2" s="1"/>
  <c r="F858" i="2" a="1"/>
  <c r="F858" i="2" s="1"/>
  <c r="H863" i="2" a="1"/>
  <c r="H863" i="2" s="1"/>
  <c r="F911" i="2" a="1"/>
  <c r="F911" i="2" s="1"/>
  <c r="G911" i="2" a="1"/>
  <c r="G911" i="2" s="1"/>
  <c r="G968" i="2" a="1"/>
  <c r="G968" i="2" s="1"/>
  <c r="H968" i="2" a="1"/>
  <c r="H968" i="2" s="1"/>
  <c r="F968" i="2" a="1"/>
  <c r="F968" i="2" s="1"/>
  <c r="Q783" i="2" a="1"/>
  <c r="Q783" i="2" s="1"/>
  <c r="P783" i="2" a="1"/>
  <c r="P783" i="2" s="1"/>
  <c r="O783" i="2" a="1"/>
  <c r="O783" i="2" s="1"/>
  <c r="P811" i="2" a="1"/>
  <c r="P811" i="2" s="1"/>
  <c r="Q811" i="2" a="1"/>
  <c r="Q811" i="2" s="1"/>
  <c r="H825" i="2" a="1"/>
  <c r="H825" i="2" s="1"/>
  <c r="F825" i="2" a="1"/>
  <c r="F825" i="2" s="1"/>
  <c r="H837" i="2" a="1"/>
  <c r="H837" i="2" s="1"/>
  <c r="G837" i="2" a="1"/>
  <c r="G837" i="2" s="1"/>
  <c r="F837" i="2" a="1"/>
  <c r="F837" i="2" s="1"/>
  <c r="P838" i="2" a="1"/>
  <c r="P838" i="2" s="1"/>
  <c r="Q838" i="2" a="1"/>
  <c r="Q838" i="2" s="1"/>
  <c r="P866" i="2" a="1"/>
  <c r="P866" i="2" s="1"/>
  <c r="Q866" i="2" a="1"/>
  <c r="Q866" i="2" s="1"/>
  <c r="O866" i="2" a="1"/>
  <c r="O866" i="2" s="1"/>
  <c r="P958" i="2" a="1"/>
  <c r="P958" i="2" s="1"/>
  <c r="O958" i="2" a="1"/>
  <c r="O958" i="2" s="1"/>
  <c r="G1029" i="2" a="1"/>
  <c r="G1029" i="2" s="1"/>
  <c r="G1036" i="2" a="1"/>
  <c r="G1036" i="2" s="1"/>
  <c r="O1041" i="2" a="1"/>
  <c r="O1041" i="2" s="1"/>
  <c r="H1069" i="2" a="1"/>
  <c r="H1069" i="2" s="1"/>
  <c r="P1078" i="2" a="1"/>
  <c r="P1078" i="2" s="1"/>
  <c r="O1085" i="2" a="1"/>
  <c r="O1085" i="2" s="1"/>
  <c r="O1089" i="2" a="1"/>
  <c r="O1089" i="2" s="1"/>
  <c r="Q1089" i="2" a="1"/>
  <c r="Q1089" i="2" s="1"/>
  <c r="H1100" i="2" a="1"/>
  <c r="H1100" i="2" s="1"/>
  <c r="F1100" i="2" a="1"/>
  <c r="F1100" i="2" s="1"/>
  <c r="O1112" i="2" a="1"/>
  <c r="O1112" i="2" s="1"/>
  <c r="P1154" i="2" a="1"/>
  <c r="P1154" i="2" s="1"/>
  <c r="Q1154" i="2" a="1"/>
  <c r="Q1154" i="2" s="1"/>
  <c r="O1203" i="2" a="1"/>
  <c r="O1203" i="2" s="1"/>
  <c r="Q1203" i="2" a="1"/>
  <c r="Q1203" i="2" s="1"/>
  <c r="Q1207" i="2" a="1"/>
  <c r="Q1207" i="2" s="1"/>
  <c r="H1223" i="2" a="1"/>
  <c r="H1223" i="2" s="1"/>
  <c r="S574" i="2"/>
  <c r="F681" i="2" a="1"/>
  <c r="F681" i="2" s="1"/>
  <c r="P692" i="2" a="1"/>
  <c r="P692" i="2" s="1"/>
  <c r="R692" i="2" s="1"/>
  <c r="F694" i="2" a="1"/>
  <c r="F694" i="2" s="1"/>
  <c r="O694" i="2" a="1"/>
  <c r="O694" i="2" s="1"/>
  <c r="O711" i="2" a="1"/>
  <c r="O711" i="2" s="1"/>
  <c r="O738" i="2" a="1"/>
  <c r="O738" i="2" s="1"/>
  <c r="G752" i="2" a="1"/>
  <c r="G752" i="2" s="1"/>
  <c r="F756" i="2" a="1"/>
  <c r="F756" i="2" s="1"/>
  <c r="O760" i="2" a="1"/>
  <c r="O760" i="2" s="1"/>
  <c r="P760" i="2" a="1"/>
  <c r="P760" i="2" s="1"/>
  <c r="O763" i="2" a="1"/>
  <c r="O763" i="2" s="1"/>
  <c r="O770" i="2" a="1"/>
  <c r="O770" i="2" s="1"/>
  <c r="P782" i="2" a="1"/>
  <c r="P782" i="2" s="1"/>
  <c r="R782" i="2" s="1"/>
  <c r="Q801" i="2" a="1"/>
  <c r="Q801" i="2" s="1"/>
  <c r="R801" i="2" s="1"/>
  <c r="F850" i="2" a="1"/>
  <c r="F850" i="2" s="1"/>
  <c r="P856" i="2" a="1"/>
  <c r="P856" i="2" s="1"/>
  <c r="O856" i="2" a="1"/>
  <c r="O856" i="2" s="1"/>
  <c r="O868" i="2" a="1"/>
  <c r="O868" i="2" s="1"/>
  <c r="H879" i="2" a="1"/>
  <c r="H879" i="2" s="1"/>
  <c r="G879" i="2" a="1"/>
  <c r="G879" i="2" s="1"/>
  <c r="F879" i="2" a="1"/>
  <c r="F879" i="2" s="1"/>
  <c r="P919" i="2" a="1"/>
  <c r="P919" i="2" s="1"/>
  <c r="G928" i="2" a="1"/>
  <c r="G928" i="2" s="1"/>
  <c r="H928" i="2" a="1"/>
  <c r="H928" i="2" s="1"/>
  <c r="G944" i="2" a="1"/>
  <c r="G944" i="2" s="1"/>
  <c r="H944" i="2" a="1"/>
  <c r="H944" i="2" s="1"/>
  <c r="Q1034" i="2" a="1"/>
  <c r="Q1034" i="2" s="1"/>
  <c r="O1038" i="2" a="1"/>
  <c r="O1038" i="2" s="1"/>
  <c r="Q1038" i="2" a="1"/>
  <c r="Q1038" i="2" s="1"/>
  <c r="P1071" i="2" a="1"/>
  <c r="P1071" i="2" s="1"/>
  <c r="F1077" i="2" a="1"/>
  <c r="F1077" i="2" s="1"/>
  <c r="P1094" i="2" a="1"/>
  <c r="P1094" i="2" s="1"/>
  <c r="P1098" i="2" a="1"/>
  <c r="P1098" i="2" s="1"/>
  <c r="O1098" i="2" a="1"/>
  <c r="O1098" i="2" s="1"/>
  <c r="G1146" i="2" a="1"/>
  <c r="G1146" i="2" s="1"/>
  <c r="H1150" i="2" a="1"/>
  <c r="H1150" i="2" s="1"/>
  <c r="P1200" i="2" a="1"/>
  <c r="P1200" i="2" s="1"/>
  <c r="G1202" i="2" a="1"/>
  <c r="G1202" i="2" s="1"/>
  <c r="H1217" i="2" a="1"/>
  <c r="H1217" i="2" s="1"/>
  <c r="F1219" i="2" a="1"/>
  <c r="F1219" i="2" s="1"/>
  <c r="O1221" i="2" a="1"/>
  <c r="O1221" i="2" s="1"/>
  <c r="Q1221" i="2" a="1"/>
  <c r="Q1221" i="2" s="1"/>
  <c r="G1253" i="2" a="1"/>
  <c r="G1253" i="2" s="1"/>
  <c r="O1258" i="2" a="1"/>
  <c r="O1258" i="2" s="1"/>
  <c r="O1261" i="2" a="1"/>
  <c r="O1261" i="2" s="1"/>
  <c r="Q1239" i="2" a="1"/>
  <c r="Q1239" i="2" s="1"/>
  <c r="Q778" i="2" a="1"/>
  <c r="Q778" i="2" s="1"/>
  <c r="P778" i="2" a="1"/>
  <c r="P778" i="2" s="1"/>
  <c r="O778" i="2" a="1"/>
  <c r="O778" i="2" s="1"/>
  <c r="Q791" i="2" a="1"/>
  <c r="Q791" i="2" s="1"/>
  <c r="O791" i="2" a="1"/>
  <c r="O791" i="2" s="1"/>
  <c r="O797" i="2" a="1"/>
  <c r="O797" i="2" s="1"/>
  <c r="Q797" i="2" a="1"/>
  <c r="Q797" i="2" s="1"/>
  <c r="P797" i="2" a="1"/>
  <c r="P797" i="2" s="1"/>
  <c r="P813" i="2" a="1"/>
  <c r="P813" i="2" s="1"/>
  <c r="Q813" i="2" a="1"/>
  <c r="Q813" i="2" s="1"/>
  <c r="H820" i="2" a="1"/>
  <c r="H820" i="2" s="1"/>
  <c r="F820" i="2" a="1"/>
  <c r="F820" i="2" s="1"/>
  <c r="P833" i="2" a="1"/>
  <c r="P833" i="2" s="1"/>
  <c r="Q833" i="2" a="1"/>
  <c r="Q833" i="2" s="1"/>
  <c r="G835" i="2" a="1"/>
  <c r="G835" i="2" s="1"/>
  <c r="H835" i="2" a="1"/>
  <c r="H835" i="2" s="1"/>
  <c r="H854" i="2" a="1"/>
  <c r="H854" i="2" s="1"/>
  <c r="G854" i="2" a="1"/>
  <c r="G854" i="2" s="1"/>
  <c r="P855" i="2" a="1"/>
  <c r="P855" i="2" s="1"/>
  <c r="S855" i="2" s="1"/>
  <c r="O855" i="2" a="1"/>
  <c r="O855" i="2" s="1"/>
  <c r="P878" i="2" a="1"/>
  <c r="P878" i="2" s="1"/>
  <c r="Q878" i="2" a="1"/>
  <c r="Q878" i="2" s="1"/>
  <c r="O878" i="2" a="1"/>
  <c r="O878" i="2" s="1"/>
  <c r="H890" i="2" a="1"/>
  <c r="H890" i="2" s="1"/>
  <c r="G890" i="2" a="1"/>
  <c r="G890" i="2" s="1"/>
  <c r="Q943" i="2" a="1"/>
  <c r="Q943" i="2" s="1"/>
  <c r="O943" i="2" a="1"/>
  <c r="O943" i="2" s="1"/>
  <c r="Q956" i="2" a="1"/>
  <c r="Q956" i="2" s="1"/>
  <c r="O956" i="2" a="1"/>
  <c r="O956" i="2" s="1"/>
  <c r="H1052" i="2" a="1"/>
  <c r="H1052" i="2" s="1"/>
  <c r="G1196" i="2" a="1"/>
  <c r="G1196" i="2" s="1"/>
  <c r="H528" i="2" a="1"/>
  <c r="H528" i="2" s="1"/>
  <c r="F541" i="2" a="1"/>
  <c r="F541" i="2" s="1"/>
  <c r="F543" i="2" a="1"/>
  <c r="F543" i="2" s="1"/>
  <c r="F548" i="2" a="1"/>
  <c r="F548" i="2" s="1"/>
  <c r="O556" i="2" a="1"/>
  <c r="O556" i="2" s="1"/>
  <c r="Q592" i="2" a="1"/>
  <c r="Q592" i="2" s="1"/>
  <c r="S592" i="2" s="1"/>
  <c r="G596" i="2" a="1"/>
  <c r="G596" i="2" s="1"/>
  <c r="Q603" i="2" a="1"/>
  <c r="Q603" i="2" s="1"/>
  <c r="R603" i="2" s="1"/>
  <c r="G635" i="2" a="1"/>
  <c r="G635" i="2" s="1"/>
  <c r="F640" i="2" a="1"/>
  <c r="F640" i="2" s="1"/>
  <c r="Q657" i="2" a="1"/>
  <c r="Q657" i="2" s="1"/>
  <c r="R657" i="2" s="1"/>
  <c r="H658" i="2" a="1"/>
  <c r="H658" i="2" s="1"/>
  <c r="P659" i="2" a="1"/>
  <c r="P659" i="2" s="1"/>
  <c r="P662" i="2" a="1"/>
  <c r="P662" i="2" s="1"/>
  <c r="R662" i="2" s="1"/>
  <c r="P674" i="2" a="1"/>
  <c r="P674" i="2" s="1"/>
  <c r="R674" i="2" s="1"/>
  <c r="F682" i="2" a="1"/>
  <c r="F682" i="2" s="1"/>
  <c r="F684" i="2" a="1"/>
  <c r="F684" i="2" s="1"/>
  <c r="P684" i="2" a="1"/>
  <c r="P684" i="2" s="1"/>
  <c r="H685" i="2" a="1"/>
  <c r="H685" i="2" s="1"/>
  <c r="O712" i="2" a="1"/>
  <c r="O712" i="2" s="1"/>
  <c r="R728" i="2"/>
  <c r="O745" i="2" a="1"/>
  <c r="O745" i="2" s="1"/>
  <c r="O750" i="2" a="1"/>
  <c r="O750" i="2" s="1"/>
  <c r="O758" i="2" a="1"/>
  <c r="O758" i="2" s="1"/>
  <c r="H812" i="2" a="1"/>
  <c r="H812" i="2" s="1"/>
  <c r="F812" i="2" a="1"/>
  <c r="F812" i="2" s="1"/>
  <c r="P849" i="2" a="1"/>
  <c r="P849" i="2" s="1"/>
  <c r="Q849" i="2" a="1"/>
  <c r="Q849" i="2" s="1"/>
  <c r="P852" i="2" a="1"/>
  <c r="P852" i="2" s="1"/>
  <c r="O852" i="2" a="1"/>
  <c r="O852" i="2" s="1"/>
  <c r="H867" i="2" a="1"/>
  <c r="H867" i="2" s="1"/>
  <c r="G867" i="2" a="1"/>
  <c r="G867" i="2" s="1"/>
  <c r="F867" i="2" a="1"/>
  <c r="F867" i="2" s="1"/>
  <c r="G908" i="2" a="1"/>
  <c r="G908" i="2" s="1"/>
  <c r="H908" i="2" a="1"/>
  <c r="H908" i="2" s="1"/>
  <c r="F908" i="2" a="1"/>
  <c r="F908" i="2" s="1"/>
  <c r="O953" i="2" a="1"/>
  <c r="O953" i="2" s="1"/>
  <c r="P953" i="2" a="1"/>
  <c r="P953" i="2" s="1"/>
  <c r="F1114" i="2" a="1"/>
  <c r="F1114" i="2" s="1"/>
  <c r="G1126" i="2" a="1"/>
  <c r="G1126" i="2" s="1"/>
  <c r="Q1194" i="2" a="1"/>
  <c r="Q1194" i="2" s="1"/>
  <c r="G1208" i="2" a="1"/>
  <c r="G1208" i="2" s="1"/>
  <c r="H1214" i="2" a="1"/>
  <c r="H1214" i="2" s="1"/>
  <c r="F1215" i="2" a="1"/>
  <c r="F1215" i="2" s="1"/>
  <c r="H1215" i="2" a="1"/>
  <c r="H1215" i="2" s="1"/>
  <c r="O1236" i="2" a="1"/>
  <c r="O1236" i="2" s="1"/>
  <c r="P1237" i="2" a="1"/>
  <c r="P1237" i="2" s="1"/>
  <c r="Q1237" i="2" a="1"/>
  <c r="Q1237" i="2" s="1"/>
  <c r="F533" i="2" a="1"/>
  <c r="F533" i="2" s="1"/>
  <c r="O533" i="2" a="1"/>
  <c r="O533" i="2" s="1"/>
  <c r="O540" i="2" a="1"/>
  <c r="O540" i="2" s="1"/>
  <c r="H541" i="2" a="1"/>
  <c r="H541" i="2" s="1"/>
  <c r="Q556" i="2" a="1"/>
  <c r="Q556" i="2" s="1"/>
  <c r="R556" i="2" s="1"/>
  <c r="F571" i="2" a="1"/>
  <c r="F571" i="2" s="1"/>
  <c r="O574" i="2" a="1"/>
  <c r="O574" i="2" s="1"/>
  <c r="O588" i="2" a="1"/>
  <c r="O588" i="2" s="1"/>
  <c r="O595" i="2" a="1"/>
  <c r="O595" i="2" s="1"/>
  <c r="Q597" i="2" a="1"/>
  <c r="Q597" i="2" s="1"/>
  <c r="S597" i="2" s="1"/>
  <c r="O614" i="2" a="1"/>
  <c r="O614" i="2" s="1"/>
  <c r="O625" i="2" a="1"/>
  <c r="O625" i="2" s="1"/>
  <c r="O632" i="2" a="1"/>
  <c r="O632" i="2" s="1"/>
  <c r="O639" i="2" a="1"/>
  <c r="O639" i="2" s="1"/>
  <c r="H640" i="2" a="1"/>
  <c r="H640" i="2" s="1"/>
  <c r="O656" i="2" a="1"/>
  <c r="O656" i="2" s="1"/>
  <c r="F676" i="2" a="1"/>
  <c r="F676" i="2" s="1"/>
  <c r="F700" i="2" a="1"/>
  <c r="F700" i="2" s="1"/>
  <c r="P706" i="2" a="1"/>
  <c r="P706" i="2" s="1"/>
  <c r="S706" i="2" s="1"/>
  <c r="O708" i="2" a="1"/>
  <c r="O708" i="2" s="1"/>
  <c r="P750" i="2" a="1"/>
  <c r="P750" i="2" s="1"/>
  <c r="R750" i="2" s="1"/>
  <c r="P758" i="2" a="1"/>
  <c r="P758" i="2" s="1"/>
  <c r="R758" i="2" s="1"/>
  <c r="Q760" i="2" a="1"/>
  <c r="Q760" i="2" s="1"/>
  <c r="H763" i="2" a="1"/>
  <c r="H763" i="2" s="1"/>
  <c r="G763" i="2" a="1"/>
  <c r="G763" i="2" s="1"/>
  <c r="Q806" i="2" a="1"/>
  <c r="Q806" i="2" s="1"/>
  <c r="S806" i="2" s="1"/>
  <c r="F829" i="2" a="1"/>
  <c r="F829" i="2" s="1"/>
  <c r="G833" i="2" a="1"/>
  <c r="G833" i="2" s="1"/>
  <c r="F833" i="2" a="1"/>
  <c r="F833" i="2" s="1"/>
  <c r="P840" i="2" a="1"/>
  <c r="P840" i="2" s="1"/>
  <c r="R840" i="2" s="1"/>
  <c r="O840" i="2" a="1"/>
  <c r="O840" i="2" s="1"/>
  <c r="Q856" i="2" a="1"/>
  <c r="Q856" i="2" s="1"/>
  <c r="P865" i="2" a="1"/>
  <c r="P865" i="2" s="1"/>
  <c r="Q865" i="2" a="1"/>
  <c r="Q865" i="2" s="1"/>
  <c r="O865" i="2" a="1"/>
  <c r="O865" i="2" s="1"/>
  <c r="O886" i="2" a="1"/>
  <c r="O886" i="2" s="1"/>
  <c r="Q886" i="2" a="1"/>
  <c r="Q886" i="2" s="1"/>
  <c r="P886" i="2" a="1"/>
  <c r="P886" i="2" s="1"/>
  <c r="P905" i="2" a="1"/>
  <c r="P905" i="2" s="1"/>
  <c r="Q905" i="2" a="1"/>
  <c r="Q905" i="2" s="1"/>
  <c r="O905" i="2" a="1"/>
  <c r="O905" i="2" s="1"/>
  <c r="Q934" i="2" a="1"/>
  <c r="Q934" i="2" s="1"/>
  <c r="O934" i="2" a="1"/>
  <c r="O934" i="2" s="1"/>
  <c r="H937" i="2" a="1"/>
  <c r="H937" i="2" s="1"/>
  <c r="G939" i="2" a="1"/>
  <c r="G939" i="2" s="1"/>
  <c r="H939" i="2" a="1"/>
  <c r="H939" i="2" s="1"/>
  <c r="H948" i="2" a="1"/>
  <c r="H948" i="2" s="1"/>
  <c r="Q969" i="2" a="1"/>
  <c r="Q969" i="2" s="1"/>
  <c r="P969" i="2" a="1"/>
  <c r="P969" i="2" s="1"/>
  <c r="P989" i="2" a="1"/>
  <c r="P989" i="2" s="1"/>
  <c r="Q989" i="2" a="1"/>
  <c r="Q989" i="2" s="1"/>
  <c r="O989" i="2" a="1"/>
  <c r="O989" i="2" s="1"/>
  <c r="G1008" i="2" a="1"/>
  <c r="G1008" i="2" s="1"/>
  <c r="P1104" i="2" a="1"/>
  <c r="P1104" i="2" s="1"/>
  <c r="Q1115" i="2" a="1"/>
  <c r="Q1115" i="2" s="1"/>
  <c r="F1155" i="2" a="1"/>
  <c r="F1155" i="2" s="1"/>
  <c r="G1181" i="2" a="1"/>
  <c r="G1181" i="2" s="1"/>
  <c r="H1181" i="2" a="1"/>
  <c r="H1181" i="2" s="1"/>
  <c r="Q1213" i="2" a="1"/>
  <c r="Q1213" i="2" s="1"/>
  <c r="G1233" i="2" a="1"/>
  <c r="G1233" i="2" s="1"/>
  <c r="P1027" i="2" a="1"/>
  <c r="P1027" i="2" s="1"/>
  <c r="F1028" i="2" a="1"/>
  <c r="F1028" i="2" s="1"/>
  <c r="H1040" i="2" a="1"/>
  <c r="H1040" i="2" s="1"/>
  <c r="F1046" i="2" a="1"/>
  <c r="F1046" i="2" s="1"/>
  <c r="F1070" i="2" a="1"/>
  <c r="F1070" i="2" s="1"/>
  <c r="P1081" i="2" a="1"/>
  <c r="P1081" i="2" s="1"/>
  <c r="G1084" i="2" a="1"/>
  <c r="G1084" i="2" s="1"/>
  <c r="O1091" i="2" a="1"/>
  <c r="O1091" i="2" s="1"/>
  <c r="P1092" i="2" a="1"/>
  <c r="P1092" i="2" s="1"/>
  <c r="G1111" i="2" a="1"/>
  <c r="G1111" i="2" s="1"/>
  <c r="Q1118" i="2" a="1"/>
  <c r="Q1118" i="2" s="1"/>
  <c r="H1120" i="2" a="1"/>
  <c r="H1120" i="2" s="1"/>
  <c r="Q1120" i="2" a="1"/>
  <c r="Q1120" i="2" s="1"/>
  <c r="G1127" i="2" a="1"/>
  <c r="G1127" i="2" s="1"/>
  <c r="F1130" i="2" a="1"/>
  <c r="F1130" i="2" s="1"/>
  <c r="H1140" i="2" a="1"/>
  <c r="H1140" i="2" s="1"/>
  <c r="O1144" i="2" a="1"/>
  <c r="O1144" i="2" s="1"/>
  <c r="F1156" i="2" a="1"/>
  <c r="F1156" i="2" s="1"/>
  <c r="O1157" i="2" a="1"/>
  <c r="O1157" i="2" s="1"/>
  <c r="Q1167" i="2" a="1"/>
  <c r="Q1167" i="2" s="1"/>
  <c r="P1168" i="2" a="1"/>
  <c r="P1168" i="2" s="1"/>
  <c r="Q1171" i="2" a="1"/>
  <c r="Q1171" i="2" s="1"/>
  <c r="Q1175" i="2" a="1"/>
  <c r="Q1175" i="2" s="1"/>
  <c r="H1185" i="2" a="1"/>
  <c r="H1185" i="2" s="1"/>
  <c r="F1189" i="2" a="1"/>
  <c r="F1189" i="2" s="1"/>
  <c r="F1192" i="2" a="1"/>
  <c r="F1192" i="2" s="1"/>
  <c r="G1209" i="2" a="1"/>
  <c r="G1209" i="2" s="1"/>
  <c r="P1213" i="2" a="1"/>
  <c r="P1213" i="2" s="1"/>
  <c r="Q1230" i="2" a="1"/>
  <c r="Q1230" i="2" s="1"/>
  <c r="F1239" i="2" a="1"/>
  <c r="F1239" i="2" s="1"/>
  <c r="H1246" i="2" a="1"/>
  <c r="H1246" i="2" s="1"/>
  <c r="Q1247" i="2" a="1"/>
  <c r="Q1247" i="2" s="1"/>
  <c r="G1249" i="2" a="1"/>
  <c r="G1249" i="2" s="1"/>
  <c r="H1250" i="2" a="1"/>
  <c r="H1250" i="2" s="1"/>
  <c r="P1254" i="2" a="1"/>
  <c r="P1254" i="2" s="1"/>
  <c r="F1257" i="2" a="1"/>
  <c r="F1257" i="2" s="1"/>
  <c r="G1261" i="2" a="1"/>
  <c r="G1261" i="2" s="1"/>
  <c r="Q1273" i="2" a="1"/>
  <c r="Q1273" i="2" s="1"/>
  <c r="Q781" i="2" a="1"/>
  <c r="Q781" i="2" s="1"/>
  <c r="S781" i="2" s="1"/>
  <c r="F996" i="2" a="1"/>
  <c r="F996" i="2" s="1"/>
  <c r="Q1004" i="2" a="1"/>
  <c r="Q1004" i="2" s="1"/>
  <c r="S1004" i="2" s="1"/>
  <c r="Q1018" i="2" a="1"/>
  <c r="Q1018" i="2" s="1"/>
  <c r="R1018" i="2" s="1"/>
  <c r="F1034" i="2" a="1"/>
  <c r="F1034" i="2" s="1"/>
  <c r="P1042" i="2" a="1"/>
  <c r="P1042" i="2" s="1"/>
  <c r="F1061" i="2" a="1"/>
  <c r="F1061" i="2" s="1"/>
  <c r="P1062" i="2" a="1"/>
  <c r="P1062" i="2" s="1"/>
  <c r="G1064" i="2" a="1"/>
  <c r="G1064" i="2" s="1"/>
  <c r="G1071" i="2" a="1"/>
  <c r="G1071" i="2" s="1"/>
  <c r="G1088" i="2" a="1"/>
  <c r="G1088" i="2" s="1"/>
  <c r="F1098" i="2" a="1"/>
  <c r="F1098" i="2" s="1"/>
  <c r="H1101" i="2" a="1"/>
  <c r="H1101" i="2" s="1"/>
  <c r="F1104" i="2" a="1"/>
  <c r="F1104" i="2" s="1"/>
  <c r="G1115" i="2" a="1"/>
  <c r="G1115" i="2" s="1"/>
  <c r="Q1125" i="2" a="1"/>
  <c r="Q1125" i="2" s="1"/>
  <c r="O1135" i="2" a="1"/>
  <c r="O1135" i="2" s="1"/>
  <c r="G1138" i="2" a="1"/>
  <c r="G1138" i="2" s="1"/>
  <c r="F1154" i="2" a="1"/>
  <c r="F1154" i="2" s="1"/>
  <c r="Q1155" i="2" a="1"/>
  <c r="Q1155" i="2" s="1"/>
  <c r="Q1162" i="2" a="1"/>
  <c r="Q1162" i="2" s="1"/>
  <c r="G1186" i="2" a="1"/>
  <c r="G1186" i="2" s="1"/>
  <c r="F1200" i="2" a="1"/>
  <c r="F1200" i="2" s="1"/>
  <c r="H1210" i="2" a="1"/>
  <c r="H1210" i="2" s="1"/>
  <c r="O1210" i="2" a="1"/>
  <c r="O1210" i="2" s="1"/>
  <c r="P1211" i="2" a="1"/>
  <c r="P1211" i="2" s="1"/>
  <c r="O1216" i="2" a="1"/>
  <c r="O1216" i="2" s="1"/>
  <c r="H1218" i="2" a="1"/>
  <c r="H1218" i="2" s="1"/>
  <c r="P1219" i="2" a="1"/>
  <c r="P1219" i="2" s="1"/>
  <c r="G1221" i="2" a="1"/>
  <c r="G1221" i="2" s="1"/>
  <c r="P1226" i="2" a="1"/>
  <c r="P1226" i="2" s="1"/>
  <c r="P1229" i="2" a="1"/>
  <c r="P1229" i="2" s="1"/>
  <c r="F1234" i="2" a="1"/>
  <c r="F1234" i="2" s="1"/>
  <c r="G1237" i="2" a="1"/>
  <c r="G1237" i="2" s="1"/>
  <c r="Q1241" i="2" a="1"/>
  <c r="Q1241" i="2" s="1"/>
  <c r="O1244" i="2" a="1"/>
  <c r="O1244" i="2" s="1"/>
  <c r="P1245" i="2" a="1"/>
  <c r="P1245" i="2" s="1"/>
  <c r="H1251" i="2" a="1"/>
  <c r="H1251" i="2" s="1"/>
  <c r="P1266" i="2" a="1"/>
  <c r="P1266" i="2" s="1"/>
  <c r="R877" i="2"/>
  <c r="G996" i="2" a="1"/>
  <c r="G996" i="2" s="1"/>
  <c r="G1021" i="2" a="1"/>
  <c r="G1021" i="2" s="1"/>
  <c r="H1027" i="2" a="1"/>
  <c r="H1027" i="2" s="1"/>
  <c r="P1045" i="2" a="1"/>
  <c r="P1045" i="2" s="1"/>
  <c r="P1069" i="2" a="1"/>
  <c r="P1069" i="2" s="1"/>
  <c r="Q1096" i="2" a="1"/>
  <c r="Q1096" i="2" s="1"/>
  <c r="P1103" i="2" a="1"/>
  <c r="P1103" i="2" s="1"/>
  <c r="P1110" i="2" a="1"/>
  <c r="P1110" i="2" s="1"/>
  <c r="P1117" i="2" a="1"/>
  <c r="P1117" i="2" s="1"/>
  <c r="P1126" i="2" a="1"/>
  <c r="P1126" i="2" s="1"/>
  <c r="O1128" i="2" a="1"/>
  <c r="O1128" i="2" s="1"/>
  <c r="P1129" i="2" a="1"/>
  <c r="P1129" i="2" s="1"/>
  <c r="P1184" i="2" a="1"/>
  <c r="P1184" i="2" s="1"/>
  <c r="Q1188" i="2" a="1"/>
  <c r="Q1188" i="2" s="1"/>
  <c r="H1225" i="2" a="1"/>
  <c r="H1225" i="2" s="1"/>
  <c r="G1228" i="2" a="1"/>
  <c r="G1228" i="2" s="1"/>
  <c r="Q1249" i="2" a="1"/>
  <c r="Q1249" i="2" s="1"/>
  <c r="Q1256" i="2" a="1"/>
  <c r="Q1256" i="2" s="1"/>
  <c r="Q1260" i="2" a="1"/>
  <c r="Q1260" i="2" s="1"/>
  <c r="Q1264" i="2" a="1"/>
  <c r="Q1264" i="2" s="1"/>
  <c r="G1025" i="2" a="1"/>
  <c r="G1025" i="2" s="1"/>
  <c r="F1044" i="2" a="1"/>
  <c r="F1044" i="2" s="1"/>
  <c r="G1059" i="2" a="1"/>
  <c r="G1059" i="2" s="1"/>
  <c r="H1068" i="2" a="1"/>
  <c r="H1068" i="2" s="1"/>
  <c r="G1072" i="2" a="1"/>
  <c r="G1072" i="2" s="1"/>
  <c r="P1073" i="2" a="1"/>
  <c r="P1073" i="2" s="1"/>
  <c r="O1087" i="2" a="1"/>
  <c r="O1087" i="2" s="1"/>
  <c r="G1099" i="2" a="1"/>
  <c r="G1099" i="2" s="1"/>
  <c r="H1112" i="2" a="1"/>
  <c r="H1112" i="2" s="1"/>
  <c r="H1158" i="2" a="1"/>
  <c r="H1158" i="2" s="1"/>
  <c r="H1165" i="2" a="1"/>
  <c r="H1165" i="2" s="1"/>
  <c r="F1183" i="2" a="1"/>
  <c r="F1183" i="2" s="1"/>
  <c r="F1201" i="2" a="1"/>
  <c r="F1201" i="2" s="1"/>
  <c r="Q1202" i="2" a="1"/>
  <c r="Q1202" i="2" s="1"/>
  <c r="P1223" i="2" a="1"/>
  <c r="P1223" i="2" s="1"/>
  <c r="P1227" i="2" a="1"/>
  <c r="P1227" i="2" s="1"/>
  <c r="P1242" i="2" a="1"/>
  <c r="P1242" i="2" s="1"/>
  <c r="H1255" i="2" a="1"/>
  <c r="H1255" i="2" s="1"/>
  <c r="O1268" i="2" a="1"/>
  <c r="O1268" i="2" s="1"/>
  <c r="F1022" i="2" a="1"/>
  <c r="F1022" i="2" s="1"/>
  <c r="H1032" i="2" a="1"/>
  <c r="H1032" i="2" s="1"/>
  <c r="Q1037" i="2" a="1"/>
  <c r="Q1037" i="2" s="1"/>
  <c r="F1042" i="2" a="1"/>
  <c r="F1042" i="2" s="1"/>
  <c r="P1049" i="2" a="1"/>
  <c r="P1049" i="2" s="1"/>
  <c r="F1062" i="2" a="1"/>
  <c r="F1062" i="2" s="1"/>
  <c r="F1069" i="2" a="1"/>
  <c r="F1069" i="2" s="1"/>
  <c r="P1074" i="2" a="1"/>
  <c r="P1074" i="2" s="1"/>
  <c r="P1077" i="2" a="1"/>
  <c r="P1077" i="2" s="1"/>
  <c r="F1079" i="2" a="1"/>
  <c r="F1079" i="2" s="1"/>
  <c r="G1086" i="2" a="1"/>
  <c r="G1086" i="2" s="1"/>
  <c r="F1093" i="2" a="1"/>
  <c r="F1093" i="2" s="1"/>
  <c r="P1111" i="2" a="1"/>
  <c r="P1111" i="2" s="1"/>
  <c r="Q1114" i="2" a="1"/>
  <c r="Q1114" i="2" s="1"/>
  <c r="P1130" i="2" a="1"/>
  <c r="P1130" i="2" s="1"/>
  <c r="S1130" i="2" s="1"/>
  <c r="P1133" i="2" a="1"/>
  <c r="P1133" i="2" s="1"/>
  <c r="H1135" i="2" a="1"/>
  <c r="H1135" i="2" s="1"/>
  <c r="Q1143" i="2" a="1"/>
  <c r="Q1143" i="2" s="1"/>
  <c r="G1152" i="2" a="1"/>
  <c r="G1152" i="2" s="1"/>
  <c r="G1169" i="2" a="1"/>
  <c r="G1169" i="2" s="1"/>
  <c r="G1173" i="2" a="1"/>
  <c r="G1173" i="2" s="1"/>
  <c r="H1176" i="2" a="1"/>
  <c r="H1176" i="2" s="1"/>
  <c r="G1177" i="2" a="1"/>
  <c r="G1177" i="2" s="1"/>
  <c r="Q1181" i="2" a="1"/>
  <c r="Q1181" i="2" s="1"/>
  <c r="O1189" i="2" a="1"/>
  <c r="O1189" i="2" s="1"/>
  <c r="O1197" i="2" a="1"/>
  <c r="O1197" i="2" s="1"/>
  <c r="F1198" i="2" a="1"/>
  <c r="F1198" i="2" s="1"/>
  <c r="H1204" i="2" a="1"/>
  <c r="H1204" i="2" s="1"/>
  <c r="F1217" i="2" a="1"/>
  <c r="F1217" i="2" s="1"/>
  <c r="P1220" i="2" a="1"/>
  <c r="P1220" i="2" s="1"/>
  <c r="F1226" i="2" a="1"/>
  <c r="F1226" i="2" s="1"/>
  <c r="G1229" i="2" a="1"/>
  <c r="G1229" i="2" s="1"/>
  <c r="P1233" i="2" a="1"/>
  <c r="P1233" i="2" s="1"/>
  <c r="G1245" i="2" a="1"/>
  <c r="G1245" i="2" s="1"/>
  <c r="P1246" i="2" a="1"/>
  <c r="P1246" i="2" s="1"/>
  <c r="P1250" i="2" a="1"/>
  <c r="P1250" i="2" s="1"/>
  <c r="O1253" i="2" a="1"/>
  <c r="O1253" i="2" s="1"/>
  <c r="F1255" i="2" a="1"/>
  <c r="F1255" i="2" s="1"/>
  <c r="Q1265" i="2" a="1"/>
  <c r="Q1265" i="2" s="1"/>
  <c r="F96" i="2" a="1"/>
  <c r="F96" i="2" s="1"/>
  <c r="H96" i="2" a="1"/>
  <c r="H96" i="2" s="1"/>
  <c r="Q185" i="2" a="1"/>
  <c r="Q185" i="2" s="1"/>
  <c r="O185" i="2" a="1"/>
  <c r="O185" i="2" s="1"/>
  <c r="Q4" i="2" a="1"/>
  <c r="Q4" i="2" s="1"/>
  <c r="R4" i="2" s="1"/>
  <c r="F10" i="2" a="1"/>
  <c r="F10" i="2" s="1"/>
  <c r="O17" i="2" a="1"/>
  <c r="O17" i="2" s="1"/>
  <c r="G18" i="2" a="1"/>
  <c r="G18" i="2" s="1"/>
  <c r="F23" i="2" a="1"/>
  <c r="F23" i="2" s="1"/>
  <c r="G25" i="2" a="1"/>
  <c r="G25" i="2" s="1"/>
  <c r="Q25" i="2" a="1"/>
  <c r="Q25" i="2" s="1"/>
  <c r="S25" i="2" s="1"/>
  <c r="G31" i="2" a="1"/>
  <c r="G31" i="2" s="1"/>
  <c r="H39" i="2" a="1"/>
  <c r="H39" i="2" s="1"/>
  <c r="O40" i="2" a="1"/>
  <c r="O40" i="2" s="1"/>
  <c r="O45" i="2" a="1"/>
  <c r="O45" i="2" s="1"/>
  <c r="G46" i="2" a="1"/>
  <c r="G46" i="2" s="1"/>
  <c r="G50" i="2" a="1"/>
  <c r="G50" i="2" s="1"/>
  <c r="O55" i="2" a="1"/>
  <c r="O55" i="2" s="1"/>
  <c r="G66" i="2" a="1"/>
  <c r="G66" i="2" s="1"/>
  <c r="O71" i="2" a="1"/>
  <c r="O71" i="2" s="1"/>
  <c r="G75" i="2" a="1"/>
  <c r="G75" i="2" s="1"/>
  <c r="H83" i="2" a="1"/>
  <c r="H83" i="2" s="1"/>
  <c r="G90" i="2" a="1"/>
  <c r="G90" i="2" s="1"/>
  <c r="Q161" i="2" a="1"/>
  <c r="Q161" i="2" s="1"/>
  <c r="O161" i="2" a="1"/>
  <c r="O161" i="2" s="1"/>
  <c r="F192" i="2" a="1"/>
  <c r="F192" i="2" s="1"/>
  <c r="G192" i="2" a="1"/>
  <c r="G192" i="2" s="1"/>
  <c r="G256" i="2" a="1"/>
  <c r="G256" i="2" s="1"/>
  <c r="F256" i="2" a="1"/>
  <c r="F256" i="2" s="1"/>
  <c r="G258" i="2" a="1"/>
  <c r="G258" i="2" s="1"/>
  <c r="F258" i="2" a="1"/>
  <c r="F258" i="2" s="1"/>
  <c r="G260" i="2" a="1"/>
  <c r="G260" i="2" s="1"/>
  <c r="F260" i="2" a="1"/>
  <c r="F260" i="2" s="1"/>
  <c r="G262" i="2" a="1"/>
  <c r="G262" i="2" s="1"/>
  <c r="F262" i="2" a="1"/>
  <c r="F262" i="2" s="1"/>
  <c r="G264" i="2" a="1"/>
  <c r="G264" i="2" s="1"/>
  <c r="F264" i="2" a="1"/>
  <c r="F264" i="2" s="1"/>
  <c r="P268" i="2" a="1"/>
  <c r="P268" i="2" s="1"/>
  <c r="Q268" i="2" a="1"/>
  <c r="Q268" i="2" s="1"/>
  <c r="O268" i="2" a="1"/>
  <c r="O268" i="2" s="1"/>
  <c r="H359" i="2" a="1"/>
  <c r="H359" i="2" s="1"/>
  <c r="F359" i="2" a="1"/>
  <c r="F359" i="2" s="1"/>
  <c r="F472" i="2" a="1"/>
  <c r="F472" i="2" s="1"/>
  <c r="G472" i="2" a="1"/>
  <c r="G472" i="2" s="1"/>
  <c r="H472" i="2" a="1"/>
  <c r="H472" i="2" s="1"/>
  <c r="G688" i="2" a="1"/>
  <c r="G688" i="2" s="1"/>
  <c r="F688" i="2" a="1"/>
  <c r="F688" i="2" s="1"/>
  <c r="H688" i="2" a="1"/>
  <c r="H688" i="2" s="1"/>
  <c r="G860" i="2" a="1"/>
  <c r="G860" i="2" s="1"/>
  <c r="H860" i="2" a="1"/>
  <c r="H860" i="2" s="1"/>
  <c r="G874" i="2" a="1"/>
  <c r="G874" i="2" s="1"/>
  <c r="F874" i="2" a="1"/>
  <c r="F874" i="2" s="1"/>
  <c r="H874" i="2" a="1"/>
  <c r="H874" i="2" s="1"/>
  <c r="Q17" i="2" a="1"/>
  <c r="Q17" i="2" s="1"/>
  <c r="S17" i="2" s="1"/>
  <c r="G23" i="2" a="1"/>
  <c r="G23" i="2" s="1"/>
  <c r="Q45" i="2" a="1"/>
  <c r="Q45" i="2" s="1"/>
  <c r="S45" i="2" s="1"/>
  <c r="G223" i="2" a="1"/>
  <c r="G223" i="2" s="1"/>
  <c r="F223" i="2" a="1"/>
  <c r="F223" i="2" s="1"/>
  <c r="H223" i="2" a="1"/>
  <c r="H223" i="2" s="1"/>
  <c r="G228" i="2" a="1"/>
  <c r="G228" i="2" s="1"/>
  <c r="F228" i="2" a="1"/>
  <c r="F228" i="2" s="1"/>
  <c r="G266" i="2" a="1"/>
  <c r="G266" i="2" s="1"/>
  <c r="F266" i="2" a="1"/>
  <c r="F266" i="2" s="1"/>
  <c r="G298" i="2" a="1"/>
  <c r="G298" i="2" s="1"/>
  <c r="F298" i="2" a="1"/>
  <c r="F298" i="2" s="1"/>
  <c r="H298" i="2" a="1"/>
  <c r="H298" i="2" s="1"/>
  <c r="P305" i="2" a="1"/>
  <c r="P305" i="2" s="1"/>
  <c r="Q305" i="2" a="1"/>
  <c r="Q305" i="2" s="1"/>
  <c r="O305" i="2" a="1"/>
  <c r="O305" i="2" s="1"/>
  <c r="G553" i="2" a="1"/>
  <c r="G553" i="2" s="1"/>
  <c r="F553" i="2" a="1"/>
  <c r="F553" i="2" s="1"/>
  <c r="H553" i="2" a="1"/>
  <c r="H553" i="2" s="1"/>
  <c r="G9" i="2" a="1"/>
  <c r="G9" i="2" s="1"/>
  <c r="O76" i="2" a="1"/>
  <c r="O76" i="2" s="1"/>
  <c r="G98" i="2" a="1"/>
  <c r="G98" i="2" s="1"/>
  <c r="F102" i="2" a="1"/>
  <c r="F102" i="2" s="1"/>
  <c r="G102" i="2" a="1"/>
  <c r="G102" i="2" s="1"/>
  <c r="F164" i="2" a="1"/>
  <c r="F164" i="2" s="1"/>
  <c r="H195" i="2" a="1"/>
  <c r="H195" i="2" s="1"/>
  <c r="G195" i="2" a="1"/>
  <c r="G195" i="2" s="1"/>
  <c r="F195" i="2" a="1"/>
  <c r="F195" i="2" s="1"/>
  <c r="F204" i="2" a="1"/>
  <c r="F204" i="2" s="1"/>
  <c r="H204" i="2" a="1"/>
  <c r="H204" i="2" s="1"/>
  <c r="G204" i="2" a="1"/>
  <c r="G204" i="2" s="1"/>
  <c r="Q233" i="2" a="1"/>
  <c r="Q233" i="2" s="1"/>
  <c r="P233" i="2" a="1"/>
  <c r="P233" i="2" s="1"/>
  <c r="O233" i="2" a="1"/>
  <c r="O233" i="2" s="1"/>
  <c r="P287" i="2" a="1"/>
  <c r="P287" i="2" s="1"/>
  <c r="Q287" i="2" a="1"/>
  <c r="Q287" i="2" s="1"/>
  <c r="O287" i="2" a="1"/>
  <c r="O287" i="2" s="1"/>
  <c r="Q327" i="2" a="1"/>
  <c r="Q327" i="2" s="1"/>
  <c r="P327" i="2" a="1"/>
  <c r="P327" i="2" s="1"/>
  <c r="F14" i="2" a="1"/>
  <c r="F14" i="2" s="1"/>
  <c r="O16" i="2" a="1"/>
  <c r="O16" i="2" s="1"/>
  <c r="O21" i="2" a="1"/>
  <c r="O21" i="2" s="1"/>
  <c r="G22" i="2" a="1"/>
  <c r="G22" i="2" s="1"/>
  <c r="F27" i="2" a="1"/>
  <c r="F27" i="2" s="1"/>
  <c r="G29" i="2" a="1"/>
  <c r="G29" i="2" s="1"/>
  <c r="Q44" i="2" a="1"/>
  <c r="Q44" i="2" s="1"/>
  <c r="S44" i="2" s="1"/>
  <c r="H98" i="2" a="1"/>
  <c r="H98" i="2" s="1"/>
  <c r="H161" i="2" a="1"/>
  <c r="H161" i="2" s="1"/>
  <c r="F161" i="2" a="1"/>
  <c r="F161" i="2" s="1"/>
  <c r="H164" i="2" a="1"/>
  <c r="H164" i="2" s="1"/>
  <c r="F188" i="2" a="1"/>
  <c r="F188" i="2" s="1"/>
  <c r="H188" i="2" a="1"/>
  <c r="H188" i="2" s="1"/>
  <c r="G188" i="2" a="1"/>
  <c r="G188" i="2" s="1"/>
  <c r="F218" i="2" a="1"/>
  <c r="F218" i="2" s="1"/>
  <c r="H218" i="2" a="1"/>
  <c r="H218" i="2" s="1"/>
  <c r="G218" i="2" a="1"/>
  <c r="G218" i="2" s="1"/>
  <c r="G224" i="2" a="1"/>
  <c r="G224" i="2" s="1"/>
  <c r="F224" i="2" a="1"/>
  <c r="F224" i="2" s="1"/>
  <c r="P255" i="2" a="1"/>
  <c r="P255" i="2" s="1"/>
  <c r="Q255" i="2" a="1"/>
  <c r="Q255" i="2" s="1"/>
  <c r="O255" i="2" a="1"/>
  <c r="O255" i="2" s="1"/>
  <c r="G268" i="2" a="1"/>
  <c r="G268" i="2" s="1"/>
  <c r="F268" i="2" a="1"/>
  <c r="F268" i="2" s="1"/>
  <c r="H268" i="2" a="1"/>
  <c r="H268" i="2" s="1"/>
  <c r="O317" i="2" a="1"/>
  <c r="O317" i="2" s="1"/>
  <c r="P317" i="2" a="1"/>
  <c r="P317" i="2" s="1"/>
  <c r="H362" i="2" a="1"/>
  <c r="H362" i="2" s="1"/>
  <c r="F362" i="2" a="1"/>
  <c r="F362" i="2" s="1"/>
  <c r="P515" i="2" a="1"/>
  <c r="P515" i="2" s="1"/>
  <c r="O515" i="2" a="1"/>
  <c r="O515" i="2" s="1"/>
  <c r="Q515" i="2" a="1"/>
  <c r="Q515" i="2" s="1"/>
  <c r="P530" i="2" a="1"/>
  <c r="P530" i="2" s="1"/>
  <c r="Q530" i="2" a="1"/>
  <c r="Q530" i="2" s="1"/>
  <c r="O530" i="2" a="1"/>
  <c r="O530" i="2" s="1"/>
  <c r="O3" i="2" a="1"/>
  <c r="O3" i="2" s="1"/>
  <c r="F6" i="2" a="1"/>
  <c r="F6" i="2" s="1"/>
  <c r="O8" i="2" a="1"/>
  <c r="O8" i="2" s="1"/>
  <c r="O13" i="2" a="1"/>
  <c r="O13" i="2" s="1"/>
  <c r="G14" i="2" a="1"/>
  <c r="G14" i="2" s="1"/>
  <c r="F19" i="2" a="1"/>
  <c r="F19" i="2" s="1"/>
  <c r="G21" i="2" a="1"/>
  <c r="G21" i="2" s="1"/>
  <c r="Q21" i="2" a="1"/>
  <c r="Q21" i="2" s="1"/>
  <c r="S21" i="2" s="1"/>
  <c r="H27" i="2" a="1"/>
  <c r="H27" i="2" s="1"/>
  <c r="O28" i="2" a="1"/>
  <c r="O28" i="2" s="1"/>
  <c r="Q36" i="2" a="1"/>
  <c r="Q36" i="2" s="1"/>
  <c r="S36" i="2" s="1"/>
  <c r="F42" i="2" a="1"/>
  <c r="F42" i="2" s="1"/>
  <c r="F47" i="2" a="1"/>
  <c r="F47" i="2" s="1"/>
  <c r="O47" i="2" a="1"/>
  <c r="O47" i="2" s="1"/>
  <c r="O63" i="2" a="1"/>
  <c r="O63" i="2" s="1"/>
  <c r="F74" i="2" a="1"/>
  <c r="F74" i="2" s="1"/>
  <c r="H78" i="2" a="1"/>
  <c r="H78" i="2" s="1"/>
  <c r="G96" i="2" a="1"/>
  <c r="G96" i="2" s="1"/>
  <c r="G174" i="2" a="1"/>
  <c r="G174" i="2" s="1"/>
  <c r="G257" i="2" a="1"/>
  <c r="G257" i="2" s="1"/>
  <c r="F257" i="2" a="1"/>
  <c r="F257" i="2" s="1"/>
  <c r="G259" i="2" a="1"/>
  <c r="G259" i="2" s="1"/>
  <c r="F259" i="2" a="1"/>
  <c r="F259" i="2" s="1"/>
  <c r="G261" i="2" a="1"/>
  <c r="G261" i="2" s="1"/>
  <c r="F261" i="2" a="1"/>
  <c r="F261" i="2" s="1"/>
  <c r="G263" i="2" a="1"/>
  <c r="G263" i="2" s="1"/>
  <c r="F263" i="2" a="1"/>
  <c r="F263" i="2" s="1"/>
  <c r="G265" i="2" a="1"/>
  <c r="G265" i="2" s="1"/>
  <c r="F265" i="2" a="1"/>
  <c r="F265" i="2" s="1"/>
  <c r="H316" i="2" a="1"/>
  <c r="H316" i="2" s="1"/>
  <c r="F316" i="2" a="1"/>
  <c r="F316" i="2" s="1"/>
  <c r="H331" i="2" a="1"/>
  <c r="H331" i="2" s="1"/>
  <c r="F331" i="2" a="1"/>
  <c r="F331" i="2" s="1"/>
  <c r="H378" i="2" a="1"/>
  <c r="H378" i="2" s="1"/>
  <c r="F378" i="2" a="1"/>
  <c r="F378" i="2" s="1"/>
  <c r="F3" i="2" a="1"/>
  <c r="F3" i="2" s="1"/>
  <c r="O5" i="2" a="1"/>
  <c r="O5" i="2" s="1"/>
  <c r="G6" i="2" a="1"/>
  <c r="G6" i="2" s="1"/>
  <c r="F11" i="2" a="1"/>
  <c r="F11" i="2" s="1"/>
  <c r="Q13" i="2" a="1"/>
  <c r="Q13" i="2" s="1"/>
  <c r="S13" i="2" s="1"/>
  <c r="H19" i="2" a="1"/>
  <c r="H19" i="2" s="1"/>
  <c r="Q28" i="2" a="1"/>
  <c r="Q28" i="2" s="1"/>
  <c r="S28" i="2" s="1"/>
  <c r="O41" i="2" a="1"/>
  <c r="O41" i="2" s="1"/>
  <c r="G42" i="2" a="1"/>
  <c r="G42" i="2" s="1"/>
  <c r="G47" i="2" a="1"/>
  <c r="G47" i="2" s="1"/>
  <c r="G74" i="2" a="1"/>
  <c r="G74" i="2" s="1"/>
  <c r="F202" i="2" a="1"/>
  <c r="F202" i="2" s="1"/>
  <c r="H202" i="2" a="1"/>
  <c r="H202" i="2" s="1"/>
  <c r="G202" i="2" a="1"/>
  <c r="G202" i="2" s="1"/>
  <c r="P252" i="2" a="1"/>
  <c r="P252" i="2" s="1"/>
  <c r="Q252" i="2" a="1"/>
  <c r="Q252" i="2" s="1"/>
  <c r="O252" i="2" a="1"/>
  <c r="O252" i="2" s="1"/>
  <c r="G287" i="2" a="1"/>
  <c r="G287" i="2" s="1"/>
  <c r="F287" i="2" a="1"/>
  <c r="F287" i="2" s="1"/>
  <c r="H287" i="2" a="1"/>
  <c r="H287" i="2" s="1"/>
  <c r="Q321" i="2" a="1"/>
  <c r="Q321" i="2" s="1"/>
  <c r="P321" i="2" a="1"/>
  <c r="P321" i="2" s="1"/>
  <c r="H3" i="2" a="1"/>
  <c r="H3" i="2" s="1"/>
  <c r="Q5" i="2" a="1"/>
  <c r="Q5" i="2" s="1"/>
  <c r="S5" i="2" s="1"/>
  <c r="H11" i="2" a="1"/>
  <c r="H11" i="2" s="1"/>
  <c r="G41" i="2" a="1"/>
  <c r="G41" i="2" s="1"/>
  <c r="Q41" i="2" a="1"/>
  <c r="Q41" i="2" s="1"/>
  <c r="R41" i="2" s="1"/>
  <c r="G54" i="2" a="1"/>
  <c r="G54" i="2" s="1"/>
  <c r="O59" i="2" a="1"/>
  <c r="O59" i="2" s="1"/>
  <c r="G63" i="2" a="1"/>
  <c r="G63" i="2" s="1"/>
  <c r="G70" i="2" a="1"/>
  <c r="G70" i="2" s="1"/>
  <c r="F93" i="2" a="1"/>
  <c r="F93" i="2" s="1"/>
  <c r="G93" i="2" a="1"/>
  <c r="G93" i="2" s="1"/>
  <c r="F172" i="2" a="1"/>
  <c r="F172" i="2" s="1"/>
  <c r="P182" i="2" a="1"/>
  <c r="P182" i="2" s="1"/>
  <c r="O182" i="2" a="1"/>
  <c r="O182" i="2" s="1"/>
  <c r="Q182" i="2" a="1"/>
  <c r="Q182" i="2" s="1"/>
  <c r="P220" i="2" a="1"/>
  <c r="P220" i="2" s="1"/>
  <c r="Q220" i="2" a="1"/>
  <c r="Q220" i="2" s="1"/>
  <c r="Q223" i="2" a="1"/>
  <c r="Q223" i="2" s="1"/>
  <c r="O223" i="2" a="1"/>
  <c r="O223" i="2" s="1"/>
  <c r="P223" i="2" a="1"/>
  <c r="P223" i="2" s="1"/>
  <c r="H228" i="2" a="1"/>
  <c r="H228" i="2" s="1"/>
  <c r="G238" i="2" a="1"/>
  <c r="G238" i="2" s="1"/>
  <c r="F238" i="2" a="1"/>
  <c r="F238" i="2" s="1"/>
  <c r="H266" i="2" a="1"/>
  <c r="H266" i="2" s="1"/>
  <c r="G267" i="2" a="1"/>
  <c r="G267" i="2" s="1"/>
  <c r="F267" i="2" a="1"/>
  <c r="F267" i="2" s="1"/>
  <c r="H337" i="2" a="1"/>
  <c r="H337" i="2" s="1"/>
  <c r="F337" i="2" a="1"/>
  <c r="F337" i="2" s="1"/>
  <c r="Q489" i="2" a="1"/>
  <c r="Q489" i="2" s="1"/>
  <c r="O489" i="2" a="1"/>
  <c r="O489" i="2" s="1"/>
  <c r="Q194" i="2" a="1"/>
  <c r="Q194" i="2" s="1"/>
  <c r="R194" i="2" s="1"/>
  <c r="F211" i="2" a="1"/>
  <c r="F211" i="2" s="1"/>
  <c r="H234" i="2" a="1"/>
  <c r="H234" i="2" s="1"/>
  <c r="R247" i="2"/>
  <c r="H248" i="2" a="1"/>
  <c r="H248" i="2" s="1"/>
  <c r="H255" i="2" a="1"/>
  <c r="H255" i="2" s="1"/>
  <c r="Q256" i="2" a="1"/>
  <c r="Q256" i="2" s="1"/>
  <c r="Q257" i="2" a="1"/>
  <c r="Q257" i="2" s="1"/>
  <c r="R257" i="2" s="1"/>
  <c r="Q258" i="2" a="1"/>
  <c r="Q258" i="2" s="1"/>
  <c r="Q259" i="2" a="1"/>
  <c r="Q259" i="2" s="1"/>
  <c r="S259" i="2" s="1"/>
  <c r="Q260" i="2" a="1"/>
  <c r="Q260" i="2" s="1"/>
  <c r="Q261" i="2" a="1"/>
  <c r="Q261" i="2" s="1"/>
  <c r="S261" i="2" s="1"/>
  <c r="Q262" i="2" a="1"/>
  <c r="Q262" i="2" s="1"/>
  <c r="Q263" i="2" a="1"/>
  <c r="Q263" i="2" s="1"/>
  <c r="S263" i="2" s="1"/>
  <c r="Q264" i="2" a="1"/>
  <c r="Q264" i="2" s="1"/>
  <c r="F315" i="2" a="1"/>
  <c r="F315" i="2" s="1"/>
  <c r="Q315" i="2" a="1"/>
  <c r="Q315" i="2" s="1"/>
  <c r="F321" i="2" a="1"/>
  <c r="F321" i="2" s="1"/>
  <c r="O342" i="2" a="1"/>
  <c r="O342" i="2" s="1"/>
  <c r="H350" i="2" a="1"/>
  <c r="H350" i="2" s="1"/>
  <c r="F350" i="2" a="1"/>
  <c r="F350" i="2" s="1"/>
  <c r="H352" i="2" a="1"/>
  <c r="H352" i="2" s="1"/>
  <c r="G352" i="2" a="1"/>
  <c r="G352" i="2" s="1"/>
  <c r="H368" i="2" a="1"/>
  <c r="H368" i="2" s="1"/>
  <c r="F368" i="2" a="1"/>
  <c r="F368" i="2" s="1"/>
  <c r="P396" i="2" a="1"/>
  <c r="P396" i="2" s="1"/>
  <c r="Q396" i="2" a="1"/>
  <c r="Q396" i="2" s="1"/>
  <c r="O396" i="2" a="1"/>
  <c r="O396" i="2" s="1"/>
  <c r="H402" i="2" a="1"/>
  <c r="H402" i="2" s="1"/>
  <c r="F402" i="2" a="1"/>
  <c r="F402" i="2" s="1"/>
  <c r="G455" i="2" a="1"/>
  <c r="G455" i="2" s="1"/>
  <c r="H455" i="2" a="1"/>
  <c r="H455" i="2" s="1"/>
  <c r="F455" i="2" a="1"/>
  <c r="F455" i="2" s="1"/>
  <c r="P554" i="2" a="1"/>
  <c r="P554" i="2" s="1"/>
  <c r="Q554" i="2" a="1"/>
  <c r="Q554" i="2" s="1"/>
  <c r="O554" i="2" a="1"/>
  <c r="O554" i="2" s="1"/>
  <c r="H180" i="2" a="1"/>
  <c r="H180" i="2" s="1"/>
  <c r="F184" i="2" a="1"/>
  <c r="F184" i="2" s="1"/>
  <c r="Q184" i="2" a="1"/>
  <c r="Q184" i="2" s="1"/>
  <c r="R184" i="2" s="1"/>
  <c r="F187" i="2" a="1"/>
  <c r="F187" i="2" s="1"/>
  <c r="H194" i="2" a="1"/>
  <c r="H194" i="2" s="1"/>
  <c r="G196" i="2" a="1"/>
  <c r="G196" i="2" s="1"/>
  <c r="G198" i="2" a="1"/>
  <c r="G198" i="2" s="1"/>
  <c r="Q198" i="2" a="1"/>
  <c r="Q198" i="2" s="1"/>
  <c r="S198" i="2" s="1"/>
  <c r="F201" i="2" a="1"/>
  <c r="F201" i="2" s="1"/>
  <c r="O207" i="2" a="1"/>
  <c r="O207" i="2" s="1"/>
  <c r="G208" i="2" a="1"/>
  <c r="G208" i="2" s="1"/>
  <c r="Q210" i="2" a="1"/>
  <c r="Q210" i="2" s="1"/>
  <c r="S210" i="2" s="1"/>
  <c r="Q212" i="2" a="1"/>
  <c r="Q212" i="2" s="1"/>
  <c r="S212" i="2" s="1"/>
  <c r="G214" i="2" a="1"/>
  <c r="G214" i="2" s="1"/>
  <c r="Q214" i="2" a="1"/>
  <c r="Q214" i="2" s="1"/>
  <c r="R214" i="2" s="1"/>
  <c r="F217" i="2" a="1"/>
  <c r="F217" i="2" s="1"/>
  <c r="P221" i="2" a="1"/>
  <c r="P221" i="2" s="1"/>
  <c r="R221" i="2" s="1"/>
  <c r="O235" i="2" a="1"/>
  <c r="O235" i="2" s="1"/>
  <c r="F241" i="2" a="1"/>
  <c r="F241" i="2" s="1"/>
  <c r="H245" i="2" a="1"/>
  <c r="H245" i="2" s="1"/>
  <c r="H246" i="2" a="1"/>
  <c r="H246" i="2" s="1"/>
  <c r="O249" i="2" a="1"/>
  <c r="O249" i="2" s="1"/>
  <c r="H250" i="2" a="1"/>
  <c r="H250" i="2" s="1"/>
  <c r="Q250" i="2" a="1"/>
  <c r="Q250" i="2" s="1"/>
  <c r="S250" i="2" s="1"/>
  <c r="O283" i="2" a="1"/>
  <c r="O283" i="2" s="1"/>
  <c r="O300" i="2" a="1"/>
  <c r="O300" i="2" s="1"/>
  <c r="H303" i="2" a="1"/>
  <c r="H303" i="2" s="1"/>
  <c r="H370" i="2" a="1"/>
  <c r="H370" i="2" s="1"/>
  <c r="F370" i="2" a="1"/>
  <c r="F370" i="2" s="1"/>
  <c r="F377" i="2" a="1"/>
  <c r="F377" i="2" s="1"/>
  <c r="Q403" i="2" a="1"/>
  <c r="Q403" i="2" s="1"/>
  <c r="O403" i="2" a="1"/>
  <c r="O403" i="2" s="1"/>
  <c r="P445" i="2" a="1"/>
  <c r="P445" i="2" s="1"/>
  <c r="Q445" i="2" a="1"/>
  <c r="Q445" i="2" s="1"/>
  <c r="O445" i="2" a="1"/>
  <c r="O445" i="2" s="1"/>
  <c r="H467" i="2" a="1"/>
  <c r="H467" i="2" s="1"/>
  <c r="F467" i="2" a="1"/>
  <c r="F467" i="2" s="1"/>
  <c r="G501" i="2" a="1"/>
  <c r="G501" i="2" s="1"/>
  <c r="H501" i="2" a="1"/>
  <c r="H501" i="2" s="1"/>
  <c r="F501" i="2" a="1"/>
  <c r="F501" i="2" s="1"/>
  <c r="G526" i="2" a="1"/>
  <c r="G526" i="2" s="1"/>
  <c r="F526" i="2" a="1"/>
  <c r="F526" i="2" s="1"/>
  <c r="H526" i="2" a="1"/>
  <c r="H526" i="2" s="1"/>
  <c r="H565" i="2" a="1"/>
  <c r="H565" i="2" s="1"/>
  <c r="F565" i="2" a="1"/>
  <c r="F565" i="2" s="1"/>
  <c r="G184" i="2" a="1"/>
  <c r="G184" i="2" s="1"/>
  <c r="H222" i="2" a="1"/>
  <c r="H222" i="2" s="1"/>
  <c r="O225" i="2" a="1"/>
  <c r="O225" i="2" s="1"/>
  <c r="F226" i="2" a="1"/>
  <c r="F226" i="2" s="1"/>
  <c r="H231" i="2" a="1"/>
  <c r="H231" i="2" s="1"/>
  <c r="F235" i="2" a="1"/>
  <c r="F235" i="2" s="1"/>
  <c r="P235" i="2" a="1"/>
  <c r="P235" i="2" s="1"/>
  <c r="S235" i="2" s="1"/>
  <c r="H241" i="2" a="1"/>
  <c r="H241" i="2" s="1"/>
  <c r="O243" i="2" a="1"/>
  <c r="O243" i="2" s="1"/>
  <c r="F244" i="2" a="1"/>
  <c r="F244" i="2" s="1"/>
  <c r="F249" i="2" a="1"/>
  <c r="F249" i="2" s="1"/>
  <c r="F272" i="2" a="1"/>
  <c r="F272" i="2" s="1"/>
  <c r="F273" i="2" a="1"/>
  <c r="F273" i="2" s="1"/>
  <c r="F274" i="2" a="1"/>
  <c r="F274" i="2" s="1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Q283" i="2" a="1"/>
  <c r="Q283" i="2" s="1"/>
  <c r="S283" i="2" s="1"/>
  <c r="O290" i="2" a="1"/>
  <c r="O290" i="2" s="1"/>
  <c r="H295" i="2" a="1"/>
  <c r="H295" i="2" s="1"/>
  <c r="Q361" i="2" a="1"/>
  <c r="Q361" i="2" s="1"/>
  <c r="R361" i="2" s="1"/>
  <c r="O361" i="2" a="1"/>
  <c r="O361" i="2" s="1"/>
  <c r="H372" i="2" a="1"/>
  <c r="H372" i="2" s="1"/>
  <c r="F372" i="2" a="1"/>
  <c r="F372" i="2" s="1"/>
  <c r="O377" i="2" a="1"/>
  <c r="O377" i="2" s="1"/>
  <c r="Q377" i="2" a="1"/>
  <c r="Q377" i="2" s="1"/>
  <c r="R377" i="2" s="1"/>
  <c r="H381" i="2" a="1"/>
  <c r="H381" i="2" s="1"/>
  <c r="F381" i="2" a="1"/>
  <c r="F381" i="2" s="1"/>
  <c r="H390" i="2" a="1"/>
  <c r="H390" i="2" s="1"/>
  <c r="F390" i="2" a="1"/>
  <c r="F390" i="2" s="1"/>
  <c r="P415" i="2" a="1"/>
  <c r="P415" i="2" s="1"/>
  <c r="Q415" i="2" a="1"/>
  <c r="Q415" i="2" s="1"/>
  <c r="O415" i="2" a="1"/>
  <c r="O415" i="2" s="1"/>
  <c r="G421" i="2" a="1"/>
  <c r="G421" i="2" s="1"/>
  <c r="H421" i="2" a="1"/>
  <c r="H421" i="2" s="1"/>
  <c r="F432" i="2" a="1"/>
  <c r="F432" i="2" s="1"/>
  <c r="G432" i="2" a="1"/>
  <c r="G432" i="2" s="1"/>
  <c r="Q449" i="2" a="1"/>
  <c r="Q449" i="2" s="1"/>
  <c r="O449" i="2" a="1"/>
  <c r="O449" i="2" s="1"/>
  <c r="P454" i="2" a="1"/>
  <c r="P454" i="2" s="1"/>
  <c r="O454" i="2" a="1"/>
  <c r="O454" i="2" s="1"/>
  <c r="Q454" i="2" a="1"/>
  <c r="Q454" i="2" s="1"/>
  <c r="O167" i="2" a="1"/>
  <c r="O167" i="2" s="1"/>
  <c r="F171" i="2" a="1"/>
  <c r="F171" i="2" s="1"/>
  <c r="O175" i="2" a="1"/>
  <c r="O175" i="2" s="1"/>
  <c r="G186" i="2" a="1"/>
  <c r="G186" i="2" s="1"/>
  <c r="F200" i="2" a="1"/>
  <c r="F200" i="2" s="1"/>
  <c r="Q200" i="2" a="1"/>
  <c r="Q200" i="2" s="1"/>
  <c r="S200" i="2" s="1"/>
  <c r="H210" i="2" a="1"/>
  <c r="H210" i="2" s="1"/>
  <c r="Q216" i="2" a="1"/>
  <c r="Q216" i="2" s="1"/>
  <c r="S216" i="2" s="1"/>
  <c r="F219" i="2" a="1"/>
  <c r="F219" i="2" s="1"/>
  <c r="F225" i="2" a="1"/>
  <c r="F225" i="2" s="1"/>
  <c r="O229" i="2" a="1"/>
  <c r="O229" i="2" s="1"/>
  <c r="H232" i="2" a="1"/>
  <c r="H232" i="2" s="1"/>
  <c r="H235" i="2" a="1"/>
  <c r="H235" i="2" s="1"/>
  <c r="H236" i="2" a="1"/>
  <c r="H236" i="2" s="1"/>
  <c r="F239" i="2" a="1"/>
  <c r="F239" i="2" s="1"/>
  <c r="O239" i="2" a="1"/>
  <c r="O239" i="2" s="1"/>
  <c r="F243" i="2" a="1"/>
  <c r="F243" i="2" s="1"/>
  <c r="P243" i="2" a="1"/>
  <c r="P243" i="2" s="1"/>
  <c r="R243" i="2" s="1"/>
  <c r="H249" i="2" a="1"/>
  <c r="H249" i="2" s="1"/>
  <c r="F271" i="2" a="1"/>
  <c r="F271" i="2" s="1"/>
  <c r="Q271" i="2" a="1"/>
  <c r="Q271" i="2" s="1"/>
  <c r="Q272" i="2" a="1"/>
  <c r="Q272" i="2" s="1"/>
  <c r="Q273" i="2" a="1"/>
  <c r="Q273" i="2" s="1"/>
  <c r="R273" i="2" s="1"/>
  <c r="Q274" i="2" a="1"/>
  <c r="Q274" i="2" s="1"/>
  <c r="Q275" i="2" a="1"/>
  <c r="Q275" i="2" s="1"/>
  <c r="S275" i="2" s="1"/>
  <c r="Q276" i="2" a="1"/>
  <c r="Q276" i="2" s="1"/>
  <c r="R276" i="2" s="1"/>
  <c r="Q277" i="2" a="1"/>
  <c r="Q277" i="2" s="1"/>
  <c r="R277" i="2" s="1"/>
  <c r="Q278" i="2" a="1"/>
  <c r="Q278" i="2" s="1"/>
  <c r="S278" i="2" s="1"/>
  <c r="Q279" i="2" a="1"/>
  <c r="Q279" i="2" s="1"/>
  <c r="Q280" i="2" a="1"/>
  <c r="Q280" i="2" s="1"/>
  <c r="S280" i="2" s="1"/>
  <c r="Q281" i="2" a="1"/>
  <c r="Q281" i="2" s="1"/>
  <c r="Q282" i="2" a="1"/>
  <c r="Q282" i="2" s="1"/>
  <c r="H283" i="2" a="1"/>
  <c r="H283" i="2" s="1"/>
  <c r="O289" i="2" a="1"/>
  <c r="O289" i="2" s="1"/>
  <c r="F290" i="2" a="1"/>
  <c r="F290" i="2" s="1"/>
  <c r="F310" i="2" a="1"/>
  <c r="F310" i="2" s="1"/>
  <c r="O318" i="2" a="1"/>
  <c r="O318" i="2" s="1"/>
  <c r="G322" i="2" a="1"/>
  <c r="G322" i="2" s="1"/>
  <c r="F326" i="2" a="1"/>
  <c r="F326" i="2" s="1"/>
  <c r="G328" i="2" a="1"/>
  <c r="G328" i="2" s="1"/>
  <c r="G332" i="2" a="1"/>
  <c r="G332" i="2" s="1"/>
  <c r="P333" i="2" a="1"/>
  <c r="P333" i="2" s="1"/>
  <c r="G334" i="2" a="1"/>
  <c r="G334" i="2" s="1"/>
  <c r="P337" i="2" a="1"/>
  <c r="P337" i="2" s="1"/>
  <c r="S337" i="2" s="1"/>
  <c r="P339" i="2" a="1"/>
  <c r="P339" i="2" s="1"/>
  <c r="F345" i="2" a="1"/>
  <c r="F345" i="2" s="1"/>
  <c r="O350" i="2" a="1"/>
  <c r="O350" i="2" s="1"/>
  <c r="F354" i="2" a="1"/>
  <c r="F354" i="2" s="1"/>
  <c r="P358" i="2" a="1"/>
  <c r="P358" i="2" s="1"/>
  <c r="Q358" i="2" a="1"/>
  <c r="Q358" i="2" s="1"/>
  <c r="P359" i="2" a="1"/>
  <c r="P359" i="2" s="1"/>
  <c r="O362" i="2" a="1"/>
  <c r="O362" i="2" s="1"/>
  <c r="O368" i="2" a="1"/>
  <c r="O368" i="2" s="1"/>
  <c r="O371" i="2" a="1"/>
  <c r="O371" i="2" s="1"/>
  <c r="Q371" i="2" a="1"/>
  <c r="Q371" i="2" s="1"/>
  <c r="S371" i="2" s="1"/>
  <c r="F383" i="2" a="1"/>
  <c r="F383" i="2" s="1"/>
  <c r="H394" i="2" a="1"/>
  <c r="H394" i="2" s="1"/>
  <c r="F394" i="2" a="1"/>
  <c r="F394" i="2" s="1"/>
  <c r="F404" i="2" a="1"/>
  <c r="F404" i="2" s="1"/>
  <c r="P493" i="2" a="1"/>
  <c r="P493" i="2" s="1"/>
  <c r="Q493" i="2" a="1"/>
  <c r="Q493" i="2" s="1"/>
  <c r="O493" i="2" a="1"/>
  <c r="O493" i="2" s="1"/>
  <c r="G515" i="2" a="1"/>
  <c r="G515" i="2" s="1"/>
  <c r="F515" i="2" a="1"/>
  <c r="F515" i="2" s="1"/>
  <c r="H515" i="2" a="1"/>
  <c r="H515" i="2" s="1"/>
  <c r="G538" i="2" a="1"/>
  <c r="G538" i="2" s="1"/>
  <c r="F538" i="2" a="1"/>
  <c r="F538" i="2" s="1"/>
  <c r="H538" i="2" a="1"/>
  <c r="H538" i="2" s="1"/>
  <c r="G104" i="2" a="1"/>
  <c r="G104" i="2" s="1"/>
  <c r="H106" i="2" a="1"/>
  <c r="H106" i="2" s="1"/>
  <c r="H158" i="2" a="1"/>
  <c r="H158" i="2" s="1"/>
  <c r="F159" i="2" a="1"/>
  <c r="F159" i="2" s="1"/>
  <c r="H162" i="2" a="1"/>
  <c r="H162" i="2" s="1"/>
  <c r="G163" i="2" a="1"/>
  <c r="G163" i="2" s="1"/>
  <c r="G170" i="2" a="1"/>
  <c r="G170" i="2" s="1"/>
  <c r="O170" i="2" a="1"/>
  <c r="O170" i="2" s="1"/>
  <c r="G171" i="2" a="1"/>
  <c r="G171" i="2" s="1"/>
  <c r="G178" i="2" a="1"/>
  <c r="G178" i="2" s="1"/>
  <c r="O178" i="2" a="1"/>
  <c r="O178" i="2" s="1"/>
  <c r="F179" i="2" a="1"/>
  <c r="F179" i="2" s="1"/>
  <c r="H186" i="2" a="1"/>
  <c r="H186" i="2" s="1"/>
  <c r="G190" i="2" a="1"/>
  <c r="G190" i="2" s="1"/>
  <c r="F193" i="2" a="1"/>
  <c r="F193" i="2" s="1"/>
  <c r="O199" i="2" a="1"/>
  <c r="O199" i="2" s="1"/>
  <c r="G200" i="2" a="1"/>
  <c r="G200" i="2" s="1"/>
  <c r="Q202" i="2" a="1"/>
  <c r="Q202" i="2" s="1"/>
  <c r="S202" i="2" s="1"/>
  <c r="Q204" i="2" a="1"/>
  <c r="Q204" i="2" s="1"/>
  <c r="R204" i="2" s="1"/>
  <c r="O215" i="2" a="1"/>
  <c r="O215" i="2" s="1"/>
  <c r="H225" i="2" a="1"/>
  <c r="H225" i="2" s="1"/>
  <c r="H226" i="2" a="1"/>
  <c r="H226" i="2" s="1"/>
  <c r="F229" i="2" a="1"/>
  <c r="F229" i="2" s="1"/>
  <c r="P229" i="2" a="1"/>
  <c r="P229" i="2" s="1"/>
  <c r="R229" i="2" s="1"/>
  <c r="F240" i="2" a="1"/>
  <c r="F240" i="2" s="1"/>
  <c r="H243" i="2" a="1"/>
  <c r="H243" i="2" s="1"/>
  <c r="H244" i="2" a="1"/>
  <c r="H244" i="2" s="1"/>
  <c r="F247" i="2" a="1"/>
  <c r="F247" i="2" s="1"/>
  <c r="O247" i="2" a="1"/>
  <c r="O247" i="2" s="1"/>
  <c r="F254" i="2" a="1"/>
  <c r="F254" i="2" s="1"/>
  <c r="H272" i="2" a="1"/>
  <c r="H272" i="2" s="1"/>
  <c r="H273" i="2" a="1"/>
  <c r="H273" i="2" s="1"/>
  <c r="H274" i="2" a="1"/>
  <c r="H274" i="2" s="1"/>
  <c r="H275" i="2" a="1"/>
  <c r="H275" i="2" s="1"/>
  <c r="H276" i="2" a="1"/>
  <c r="H276" i="2" s="1"/>
  <c r="H277" i="2" a="1"/>
  <c r="H277" i="2" s="1"/>
  <c r="H278" i="2" a="1"/>
  <c r="H278" i="2" s="1"/>
  <c r="H279" i="2" a="1"/>
  <c r="H279" i="2" s="1"/>
  <c r="H280" i="2" a="1"/>
  <c r="H280" i="2" s="1"/>
  <c r="H281" i="2" a="1"/>
  <c r="H281" i="2" s="1"/>
  <c r="H282" i="2" a="1"/>
  <c r="H282" i="2" s="1"/>
  <c r="O353" i="2" a="1"/>
  <c r="O353" i="2" s="1"/>
  <c r="F364" i="2" a="1"/>
  <c r="F364" i="2" s="1"/>
  <c r="Q368" i="2" a="1"/>
  <c r="Q368" i="2" s="1"/>
  <c r="S368" i="2" s="1"/>
  <c r="Q370" i="2" a="1"/>
  <c r="Q370" i="2" s="1"/>
  <c r="F380" i="2" a="1"/>
  <c r="F380" i="2" s="1"/>
  <c r="H382" i="2" a="1"/>
  <c r="H382" i="2" s="1"/>
  <c r="F382" i="2" a="1"/>
  <c r="F382" i="2" s="1"/>
  <c r="Q395" i="2" a="1"/>
  <c r="Q395" i="2" s="1"/>
  <c r="O395" i="2" a="1"/>
  <c r="O395" i="2" s="1"/>
  <c r="H410" i="2" a="1"/>
  <c r="H410" i="2" s="1"/>
  <c r="F410" i="2" a="1"/>
  <c r="F410" i="2" s="1"/>
  <c r="H473" i="2" a="1"/>
  <c r="H473" i="2" s="1"/>
  <c r="G473" i="2" a="1"/>
  <c r="G473" i="2" s="1"/>
  <c r="P564" i="2" a="1"/>
  <c r="P564" i="2" s="1"/>
  <c r="O564" i="2" a="1"/>
  <c r="O564" i="2" s="1"/>
  <c r="Q564" i="2" a="1"/>
  <c r="Q564" i="2" s="1"/>
  <c r="H104" i="2" a="1"/>
  <c r="H104" i="2" s="1"/>
  <c r="Q158" i="2" a="1"/>
  <c r="Q158" i="2" s="1"/>
  <c r="Q162" i="2" a="1"/>
  <c r="Q162" i="2" s="1"/>
  <c r="S162" i="2" s="1"/>
  <c r="H170" i="2" a="1"/>
  <c r="H170" i="2" s="1"/>
  <c r="Q170" i="2" a="1"/>
  <c r="Q170" i="2" s="1"/>
  <c r="R170" i="2" s="1"/>
  <c r="H178" i="2" a="1"/>
  <c r="H178" i="2" s="1"/>
  <c r="G179" i="2" a="1"/>
  <c r="G179" i="2" s="1"/>
  <c r="G206" i="2" a="1"/>
  <c r="G206" i="2" s="1"/>
  <c r="O206" i="2" a="1"/>
  <c r="O206" i="2" s="1"/>
  <c r="Q218" i="2" a="1"/>
  <c r="Q218" i="2" s="1"/>
  <c r="S218" i="2" s="1"/>
  <c r="H229" i="2" a="1"/>
  <c r="H229" i="2" s="1"/>
  <c r="H230" i="2" a="1"/>
  <c r="H230" i="2" s="1"/>
  <c r="F234" i="2" a="1"/>
  <c r="F234" i="2" s="1"/>
  <c r="H239" i="2" a="1"/>
  <c r="H239" i="2" s="1"/>
  <c r="P239" i="2" a="1"/>
  <c r="P239" i="2" s="1"/>
  <c r="R239" i="2" s="1"/>
  <c r="F248" i="2" a="1"/>
  <c r="F248" i="2" s="1"/>
  <c r="F288" i="2" a="1"/>
  <c r="F288" i="2" s="1"/>
  <c r="Q288" i="2" a="1"/>
  <c r="Q288" i="2" s="1"/>
  <c r="S288" i="2" s="1"/>
  <c r="H289" i="2" a="1"/>
  <c r="H289" i="2" s="1"/>
  <c r="O293" i="2" a="1"/>
  <c r="O293" i="2" s="1"/>
  <c r="O301" i="2" a="1"/>
  <c r="O301" i="2" s="1"/>
  <c r="Q309" i="2" a="1"/>
  <c r="Q309" i="2" s="1"/>
  <c r="S309" i="2" s="1"/>
  <c r="H310" i="2" a="1"/>
  <c r="H310" i="2" s="1"/>
  <c r="G318" i="2" a="1"/>
  <c r="G318" i="2" s="1"/>
  <c r="P331" i="2" a="1"/>
  <c r="P331" i="2" s="1"/>
  <c r="G350" i="2" a="1"/>
  <c r="G350" i="2" s="1"/>
  <c r="P353" i="2" a="1"/>
  <c r="P353" i="2" s="1"/>
  <c r="S353" i="2" s="1"/>
  <c r="H356" i="2" a="1"/>
  <c r="H356" i="2" s="1"/>
  <c r="F356" i="2" a="1"/>
  <c r="F356" i="2" s="1"/>
  <c r="P366" i="2" a="1"/>
  <c r="P366" i="2" s="1"/>
  <c r="Q366" i="2" a="1"/>
  <c r="Q366" i="2" s="1"/>
  <c r="H373" i="2" a="1"/>
  <c r="H373" i="2" s="1"/>
  <c r="F373" i="2" a="1"/>
  <c r="F373" i="2" s="1"/>
  <c r="Q411" i="2" a="1"/>
  <c r="Q411" i="2" s="1"/>
  <c r="O411" i="2" a="1"/>
  <c r="O411" i="2" s="1"/>
  <c r="G454" i="2" a="1"/>
  <c r="G454" i="2" s="1"/>
  <c r="F454" i="2" a="1"/>
  <c r="F454" i="2" s="1"/>
  <c r="H454" i="2" a="1"/>
  <c r="H454" i="2" s="1"/>
  <c r="H159" i="2" a="1"/>
  <c r="H159" i="2" s="1"/>
  <c r="Q178" i="2" a="1"/>
  <c r="Q178" i="2" s="1"/>
  <c r="S178" i="2" s="1"/>
  <c r="H240" i="2" a="1"/>
  <c r="H240" i="2" s="1"/>
  <c r="H254" i="2" a="1"/>
  <c r="H254" i="2" s="1"/>
  <c r="Q293" i="2" a="1"/>
  <c r="Q293" i="2" s="1"/>
  <c r="S293" i="2" s="1"/>
  <c r="H294" i="2" a="1"/>
  <c r="H294" i="2" s="1"/>
  <c r="Q311" i="2" a="1"/>
  <c r="Q311" i="2" s="1"/>
  <c r="F313" i="2" a="1"/>
  <c r="F313" i="2" s="1"/>
  <c r="P319" i="2" a="1"/>
  <c r="P319" i="2" s="1"/>
  <c r="R319" i="2" s="1"/>
  <c r="F323" i="2" a="1"/>
  <c r="F323" i="2" s="1"/>
  <c r="P323" i="2" a="1"/>
  <c r="P323" i="2" s="1"/>
  <c r="F329" i="2" a="1"/>
  <c r="F329" i="2" s="1"/>
  <c r="H366" i="2" a="1"/>
  <c r="H366" i="2" s="1"/>
  <c r="F366" i="2" a="1"/>
  <c r="F366" i="2" s="1"/>
  <c r="O376" i="2" a="1"/>
  <c r="O376" i="2" s="1"/>
  <c r="Q376" i="2" a="1"/>
  <c r="Q376" i="2" s="1"/>
  <c r="S376" i="2" s="1"/>
  <c r="P407" i="2" a="1"/>
  <c r="P407" i="2" s="1"/>
  <c r="Q407" i="2" a="1"/>
  <c r="Q407" i="2" s="1"/>
  <c r="O407" i="2" a="1"/>
  <c r="O407" i="2" s="1"/>
  <c r="G413" i="2" a="1"/>
  <c r="G413" i="2" s="1"/>
  <c r="H413" i="2" a="1"/>
  <c r="H413" i="2" s="1"/>
  <c r="G508" i="2" a="1"/>
  <c r="G508" i="2" s="1"/>
  <c r="H508" i="2" a="1"/>
  <c r="H508" i="2" s="1"/>
  <c r="F508" i="2" a="1"/>
  <c r="F508" i="2" s="1"/>
  <c r="P526" i="2" a="1"/>
  <c r="P526" i="2" s="1"/>
  <c r="Q526" i="2" a="1"/>
  <c r="Q526" i="2" s="1"/>
  <c r="O526" i="2" a="1"/>
  <c r="O526" i="2" s="1"/>
  <c r="O565" i="2" a="1"/>
  <c r="O565" i="2" s="1"/>
  <c r="Q565" i="2" a="1"/>
  <c r="Q565" i="2" s="1"/>
  <c r="P565" i="2" a="1"/>
  <c r="P565" i="2" s="1"/>
  <c r="R343" i="2"/>
  <c r="P369" i="2" a="1"/>
  <c r="P369" i="2" s="1"/>
  <c r="F385" i="2" a="1"/>
  <c r="F385" i="2" s="1"/>
  <c r="F387" i="2" a="1"/>
  <c r="F387" i="2" s="1"/>
  <c r="F392" i="2" a="1"/>
  <c r="F392" i="2" s="1"/>
  <c r="F396" i="2" a="1"/>
  <c r="F396" i="2" s="1"/>
  <c r="O404" i="2" a="1"/>
  <c r="O404" i="2" s="1"/>
  <c r="H407" i="2" a="1"/>
  <c r="H407" i="2" s="1"/>
  <c r="F412" i="2" a="1"/>
  <c r="F412" i="2" s="1"/>
  <c r="Q412" i="2" a="1"/>
  <c r="Q412" i="2" s="1"/>
  <c r="S412" i="2" s="1"/>
  <c r="H415" i="2" a="1"/>
  <c r="H415" i="2" s="1"/>
  <c r="Q420" i="2" a="1"/>
  <c r="Q420" i="2" s="1"/>
  <c r="S420" i="2" s="1"/>
  <c r="Q428" i="2" a="1"/>
  <c r="Q428" i="2" s="1"/>
  <c r="S428" i="2" s="1"/>
  <c r="F435" i="2" a="1"/>
  <c r="F435" i="2" s="1"/>
  <c r="O436" i="2" a="1"/>
  <c r="O436" i="2" s="1"/>
  <c r="F440" i="2" a="1"/>
  <c r="F440" i="2" s="1"/>
  <c r="Q440" i="2" a="1"/>
  <c r="Q440" i="2" s="1"/>
  <c r="R440" i="2" s="1"/>
  <c r="G449" i="2" a="1"/>
  <c r="G449" i="2" s="1"/>
  <c r="Q453" i="2" a="1"/>
  <c r="Q453" i="2" s="1"/>
  <c r="S453" i="2" s="1"/>
  <c r="H458" i="2" a="1"/>
  <c r="H458" i="2" s="1"/>
  <c r="F462" i="2" a="1"/>
  <c r="F462" i="2" s="1"/>
  <c r="F463" i="2" a="1"/>
  <c r="F463" i="2" s="1"/>
  <c r="Q468" i="2" a="1"/>
  <c r="Q468" i="2" s="1"/>
  <c r="F475" i="2" a="1"/>
  <c r="F475" i="2" s="1"/>
  <c r="O476" i="2" a="1"/>
  <c r="O476" i="2" s="1"/>
  <c r="F480" i="2" a="1"/>
  <c r="F480" i="2" s="1"/>
  <c r="Q480" i="2" a="1"/>
  <c r="Q480" i="2" s="1"/>
  <c r="R480" i="2" s="1"/>
  <c r="G489" i="2" a="1"/>
  <c r="G489" i="2" s="1"/>
  <c r="F497" i="2" a="1"/>
  <c r="F497" i="2" s="1"/>
  <c r="Q500" i="2" a="1"/>
  <c r="Q500" i="2" s="1"/>
  <c r="S500" i="2" s="1"/>
  <c r="O503" i="2" a="1"/>
  <c r="O503" i="2" s="1"/>
  <c r="P508" i="2" a="1"/>
  <c r="P508" i="2" s="1"/>
  <c r="Q508" i="2" a="1"/>
  <c r="Q508" i="2" s="1"/>
  <c r="O513" i="2" a="1"/>
  <c r="O513" i="2" s="1"/>
  <c r="Q514" i="2" a="1"/>
  <c r="Q514" i="2" s="1"/>
  <c r="G545" i="2" a="1"/>
  <c r="G545" i="2" s="1"/>
  <c r="F545" i="2" a="1"/>
  <c r="F545" i="2" s="1"/>
  <c r="P546" i="2" a="1"/>
  <c r="P546" i="2" s="1"/>
  <c r="Q546" i="2" a="1"/>
  <c r="Q546" i="2" s="1"/>
  <c r="O546" i="2" a="1"/>
  <c r="O546" i="2" s="1"/>
  <c r="P561" i="2" a="1"/>
  <c r="P561" i="2" s="1"/>
  <c r="Q561" i="2" a="1"/>
  <c r="Q561" i="2" s="1"/>
  <c r="O561" i="2" a="1"/>
  <c r="O561" i="2" s="1"/>
  <c r="Q567" i="2" a="1"/>
  <c r="Q567" i="2" s="1"/>
  <c r="P567" i="2" a="1"/>
  <c r="P567" i="2" s="1"/>
  <c r="P640" i="2" a="1"/>
  <c r="P640" i="2" s="1"/>
  <c r="O640" i="2" a="1"/>
  <c r="O640" i="2" s="1"/>
  <c r="Q640" i="2" a="1"/>
  <c r="Q640" i="2" s="1"/>
  <c r="Q654" i="2" a="1"/>
  <c r="Q654" i="2" s="1"/>
  <c r="O654" i="2" a="1"/>
  <c r="O654" i="2" s="1"/>
  <c r="P654" i="2" a="1"/>
  <c r="P654" i="2" s="1"/>
  <c r="F430" i="2" a="1"/>
  <c r="F430" i="2" s="1"/>
  <c r="F431" i="2" a="1"/>
  <c r="F431" i="2" s="1"/>
  <c r="G434" i="2" a="1"/>
  <c r="G434" i="2" s="1"/>
  <c r="F443" i="2" a="1"/>
  <c r="F443" i="2" s="1"/>
  <c r="O444" i="2" a="1"/>
  <c r="O444" i="2" s="1"/>
  <c r="F448" i="2" a="1"/>
  <c r="F448" i="2" s="1"/>
  <c r="Q448" i="2" a="1"/>
  <c r="Q448" i="2" s="1"/>
  <c r="S448" i="2" s="1"/>
  <c r="G457" i="2" a="1"/>
  <c r="G457" i="2" s="1"/>
  <c r="Q461" i="2" a="1"/>
  <c r="Q461" i="2" s="1"/>
  <c r="Q462" i="2" a="1"/>
  <c r="Q462" i="2" s="1"/>
  <c r="S462" i="2" s="1"/>
  <c r="H466" i="2" a="1"/>
  <c r="H466" i="2" s="1"/>
  <c r="F470" i="2" a="1"/>
  <c r="F470" i="2" s="1"/>
  <c r="F471" i="2" a="1"/>
  <c r="F471" i="2" s="1"/>
  <c r="Q484" i="2" a="1"/>
  <c r="Q484" i="2" s="1"/>
  <c r="R484" i="2" s="1"/>
  <c r="G488" i="2" a="1"/>
  <c r="G488" i="2" s="1"/>
  <c r="F491" i="2" a="1"/>
  <c r="F491" i="2" s="1"/>
  <c r="O492" i="2" a="1"/>
  <c r="O492" i="2" s="1"/>
  <c r="Q496" i="2" a="1"/>
  <c r="Q496" i="2" s="1"/>
  <c r="O499" i="2" a="1"/>
  <c r="O499" i="2" s="1"/>
  <c r="O502" i="2" a="1"/>
  <c r="O502" i="2" s="1"/>
  <c r="H503" i="2" a="1"/>
  <c r="H503" i="2" s="1"/>
  <c r="Q503" i="2" a="1"/>
  <c r="Q503" i="2" s="1"/>
  <c r="S503" i="2" s="1"/>
  <c r="Q506" i="2" a="1"/>
  <c r="Q506" i="2" s="1"/>
  <c r="S506" i="2" s="1"/>
  <c r="P507" i="2" a="1"/>
  <c r="P507" i="2" s="1"/>
  <c r="Q507" i="2" a="1"/>
  <c r="Q507" i="2" s="1"/>
  <c r="F510" i="2" a="1"/>
  <c r="F510" i="2" s="1"/>
  <c r="Q510" i="2" a="1"/>
  <c r="Q510" i="2" s="1"/>
  <c r="F512" i="2" a="1"/>
  <c r="F512" i="2" s="1"/>
  <c r="H513" i="2" a="1"/>
  <c r="H513" i="2" s="1"/>
  <c r="F519" i="2" a="1"/>
  <c r="F519" i="2" s="1"/>
  <c r="O519" i="2" a="1"/>
  <c r="O519" i="2" s="1"/>
  <c r="O521" i="2" a="1"/>
  <c r="O521" i="2" s="1"/>
  <c r="P522" i="2" a="1"/>
  <c r="P522" i="2" s="1"/>
  <c r="Q522" i="2" a="1"/>
  <c r="Q522" i="2" s="1"/>
  <c r="O522" i="2" a="1"/>
  <c r="O522" i="2" s="1"/>
  <c r="F536" i="2" a="1"/>
  <c r="F536" i="2" s="1"/>
  <c r="O536" i="2" a="1"/>
  <c r="O536" i="2" s="1"/>
  <c r="P539" i="2" a="1"/>
  <c r="P539" i="2" s="1"/>
  <c r="Q539" i="2" a="1"/>
  <c r="Q539" i="2" s="1"/>
  <c r="F542" i="2" a="1"/>
  <c r="F542" i="2" s="1"/>
  <c r="O542" i="2" a="1"/>
  <c r="O542" i="2" s="1"/>
  <c r="Q543" i="2" a="1"/>
  <c r="Q543" i="2" s="1"/>
  <c r="R543" i="2" s="1"/>
  <c r="P544" i="2" a="1"/>
  <c r="P544" i="2" s="1"/>
  <c r="O544" i="2" a="1"/>
  <c r="O544" i="2" s="1"/>
  <c r="F551" i="2" a="1"/>
  <c r="F551" i="2" s="1"/>
  <c r="G561" i="2" a="1"/>
  <c r="G561" i="2" s="1"/>
  <c r="F561" i="2" a="1"/>
  <c r="F561" i="2" s="1"/>
  <c r="P562" i="2" a="1"/>
  <c r="P562" i="2" s="1"/>
  <c r="Q562" i="2" a="1"/>
  <c r="Q562" i="2" s="1"/>
  <c r="O562" i="2" a="1"/>
  <c r="O562" i="2" s="1"/>
  <c r="P618" i="2" a="1"/>
  <c r="P618" i="2" s="1"/>
  <c r="O618" i="2" a="1"/>
  <c r="O618" i="2" s="1"/>
  <c r="Q618" i="2" a="1"/>
  <c r="Q618" i="2" s="1"/>
  <c r="G626" i="2" a="1"/>
  <c r="G626" i="2" s="1"/>
  <c r="F626" i="2" a="1"/>
  <c r="F626" i="2" s="1"/>
  <c r="H626" i="2" a="1"/>
  <c r="H626" i="2" s="1"/>
  <c r="P629" i="2" a="1"/>
  <c r="P629" i="2" s="1"/>
  <c r="Q629" i="2" a="1"/>
  <c r="Q629" i="2" s="1"/>
  <c r="O629" i="2" a="1"/>
  <c r="O629" i="2" s="1"/>
  <c r="P660" i="2" a="1"/>
  <c r="P660" i="2" s="1"/>
  <c r="O660" i="2" a="1"/>
  <c r="O660" i="2" s="1"/>
  <c r="Q660" i="2" a="1"/>
  <c r="Q660" i="2" s="1"/>
  <c r="H805" i="2" a="1"/>
  <c r="H805" i="2" s="1"/>
  <c r="F805" i="2" a="1"/>
  <c r="F805" i="2" s="1"/>
  <c r="H823" i="2" a="1"/>
  <c r="H823" i="2" s="1"/>
  <c r="F823" i="2" a="1"/>
  <c r="F823" i="2" s="1"/>
  <c r="F379" i="2" a="1"/>
  <c r="F379" i="2" s="1"/>
  <c r="F393" i="2" a="1"/>
  <c r="F393" i="2" s="1"/>
  <c r="O397" i="2" a="1"/>
  <c r="O397" i="2" s="1"/>
  <c r="F401" i="2" a="1"/>
  <c r="F401" i="2" s="1"/>
  <c r="O430" i="2" a="1"/>
  <c r="O430" i="2" s="1"/>
  <c r="H431" i="2" a="1"/>
  <c r="H431" i="2" s="1"/>
  <c r="H434" i="2" a="1"/>
  <c r="H434" i="2" s="1"/>
  <c r="Q444" i="2" a="1"/>
  <c r="Q444" i="2" s="1"/>
  <c r="S444" i="2" s="1"/>
  <c r="G448" i="2" a="1"/>
  <c r="G448" i="2" s="1"/>
  <c r="F451" i="2" a="1"/>
  <c r="F451" i="2" s="1"/>
  <c r="F456" i="2" a="1"/>
  <c r="F456" i="2" s="1"/>
  <c r="O465" i="2" a="1"/>
  <c r="O465" i="2" s="1"/>
  <c r="O470" i="2" a="1"/>
  <c r="O470" i="2" s="1"/>
  <c r="H471" i="2" a="1"/>
  <c r="H471" i="2" s="1"/>
  <c r="F479" i="2" a="1"/>
  <c r="F479" i="2" s="1"/>
  <c r="Q492" i="2" a="1"/>
  <c r="Q492" i="2" s="1"/>
  <c r="S492" i="2" s="1"/>
  <c r="F496" i="2" a="1"/>
  <c r="F496" i="2" s="1"/>
  <c r="Q502" i="2" a="1"/>
  <c r="Q502" i="2" s="1"/>
  <c r="S502" i="2" s="1"/>
  <c r="G507" i="2" a="1"/>
  <c r="G507" i="2" s="1"/>
  <c r="H507" i="2" a="1"/>
  <c r="H507" i="2" s="1"/>
  <c r="H510" i="2" a="1"/>
  <c r="H510" i="2" s="1"/>
  <c r="H511" i="2" a="1"/>
  <c r="H511" i="2" s="1"/>
  <c r="Q511" i="2" a="1"/>
  <c r="Q511" i="2" s="1"/>
  <c r="S511" i="2" s="1"/>
  <c r="H512" i="2" a="1"/>
  <c r="H512" i="2" s="1"/>
  <c r="Q512" i="2" a="1"/>
  <c r="Q512" i="2" s="1"/>
  <c r="F520" i="2" a="1"/>
  <c r="F520" i="2" s="1"/>
  <c r="O520" i="2" a="1"/>
  <c r="O520" i="2" s="1"/>
  <c r="F521" i="2" a="1"/>
  <c r="F521" i="2" s="1"/>
  <c r="Q521" i="2" a="1"/>
  <c r="Q521" i="2" s="1"/>
  <c r="S521" i="2" s="1"/>
  <c r="G530" i="2" a="1"/>
  <c r="G530" i="2" s="1"/>
  <c r="F530" i="2" a="1"/>
  <c r="F530" i="2" s="1"/>
  <c r="F535" i="2" a="1"/>
  <c r="F535" i="2" s="1"/>
  <c r="O535" i="2" a="1"/>
  <c r="O535" i="2" s="1"/>
  <c r="Q536" i="2" a="1"/>
  <c r="Q536" i="2" s="1"/>
  <c r="S536" i="2" s="1"/>
  <c r="P537" i="2" a="1"/>
  <c r="P537" i="2" s="1"/>
  <c r="S537" i="2" s="1"/>
  <c r="O537" i="2" a="1"/>
  <c r="O537" i="2" s="1"/>
  <c r="Q542" i="2" a="1"/>
  <c r="Q542" i="2" s="1"/>
  <c r="S542" i="2" s="1"/>
  <c r="H543" i="2" a="1"/>
  <c r="H543" i="2" s="1"/>
  <c r="G544" i="2" a="1"/>
  <c r="G544" i="2" s="1"/>
  <c r="F544" i="2" a="1"/>
  <c r="F544" i="2" s="1"/>
  <c r="G546" i="2" a="1"/>
  <c r="G546" i="2" s="1"/>
  <c r="H546" i="2" a="1"/>
  <c r="H546" i="2" s="1"/>
  <c r="F546" i="2" a="1"/>
  <c r="F546" i="2" s="1"/>
  <c r="F550" i="2" a="1"/>
  <c r="F550" i="2" s="1"/>
  <c r="O550" i="2" a="1"/>
  <c r="O550" i="2" s="1"/>
  <c r="Q551" i="2" a="1"/>
  <c r="Q551" i="2" s="1"/>
  <c r="P552" i="2" a="1"/>
  <c r="P552" i="2" s="1"/>
  <c r="R552" i="2" s="1"/>
  <c r="O552" i="2" a="1"/>
  <c r="O552" i="2" s="1"/>
  <c r="F559" i="2" a="1"/>
  <c r="F559" i="2" s="1"/>
  <c r="O559" i="2" a="1"/>
  <c r="O559" i="2" s="1"/>
  <c r="H567" i="2" a="1"/>
  <c r="H567" i="2" s="1"/>
  <c r="F567" i="2" a="1"/>
  <c r="F567" i="2" s="1"/>
  <c r="H584" i="2" a="1"/>
  <c r="H584" i="2" s="1"/>
  <c r="G584" i="2" a="1"/>
  <c r="G584" i="2" s="1"/>
  <c r="P601" i="2" a="1"/>
  <c r="P601" i="2" s="1"/>
  <c r="Q601" i="2" a="1"/>
  <c r="Q601" i="2" s="1"/>
  <c r="O601" i="2" a="1"/>
  <c r="O601" i="2" s="1"/>
  <c r="P634" i="2" a="1"/>
  <c r="P634" i="2" s="1"/>
  <c r="R634" i="2" s="1"/>
  <c r="O634" i="2" a="1"/>
  <c r="O634" i="2" s="1"/>
  <c r="P653" i="2" a="1"/>
  <c r="P653" i="2" s="1"/>
  <c r="O653" i="2" a="1"/>
  <c r="O653" i="2" s="1"/>
  <c r="Q653" i="2" a="1"/>
  <c r="Q653" i="2" s="1"/>
  <c r="Q681" i="2" a="1"/>
  <c r="Q681" i="2" s="1"/>
  <c r="O681" i="2" a="1"/>
  <c r="O681" i="2" s="1"/>
  <c r="P713" i="2" a="1"/>
  <c r="P713" i="2" s="1"/>
  <c r="O713" i="2" a="1"/>
  <c r="O713" i="2" s="1"/>
  <c r="Q713" i="2" a="1"/>
  <c r="Q713" i="2" s="1"/>
  <c r="H519" i="2" a="1"/>
  <c r="H519" i="2" s="1"/>
  <c r="Q519" i="2" a="1"/>
  <c r="Q519" i="2" s="1"/>
  <c r="S519" i="2" s="1"/>
  <c r="H521" i="2" a="1"/>
  <c r="H521" i="2" s="1"/>
  <c r="G522" i="2" a="1"/>
  <c r="G522" i="2" s="1"/>
  <c r="F522" i="2" a="1"/>
  <c r="F522" i="2" s="1"/>
  <c r="P531" i="2" a="1"/>
  <c r="P531" i="2" s="1"/>
  <c r="Q531" i="2" a="1"/>
  <c r="Q531" i="2" s="1"/>
  <c r="Q535" i="2" a="1"/>
  <c r="Q535" i="2" s="1"/>
  <c r="R535" i="2" s="1"/>
  <c r="H536" i="2" a="1"/>
  <c r="H536" i="2" s="1"/>
  <c r="G537" i="2" a="1"/>
  <c r="G537" i="2" s="1"/>
  <c r="F537" i="2" a="1"/>
  <c r="F537" i="2" s="1"/>
  <c r="G539" i="2" a="1"/>
  <c r="G539" i="2" s="1"/>
  <c r="H539" i="2" a="1"/>
  <c r="H539" i="2" s="1"/>
  <c r="H542" i="2" a="1"/>
  <c r="H542" i="2" s="1"/>
  <c r="Q550" i="2" a="1"/>
  <c r="Q550" i="2" s="1"/>
  <c r="S550" i="2" s="1"/>
  <c r="H551" i="2" a="1"/>
  <c r="H551" i="2" s="1"/>
  <c r="G552" i="2" a="1"/>
  <c r="G552" i="2" s="1"/>
  <c r="F552" i="2" a="1"/>
  <c r="F552" i="2" s="1"/>
  <c r="G554" i="2" a="1"/>
  <c r="G554" i="2" s="1"/>
  <c r="H554" i="2" a="1"/>
  <c r="H554" i="2" s="1"/>
  <c r="F554" i="2" a="1"/>
  <c r="F554" i="2" s="1"/>
  <c r="Q559" i="2" a="1"/>
  <c r="Q559" i="2" s="1"/>
  <c r="R559" i="2" s="1"/>
  <c r="P560" i="2" a="1"/>
  <c r="P560" i="2" s="1"/>
  <c r="S560" i="2" s="1"/>
  <c r="O560" i="2" a="1"/>
  <c r="O560" i="2" s="1"/>
  <c r="H607" i="2" a="1"/>
  <c r="H607" i="2" s="1"/>
  <c r="F607" i="2" a="1"/>
  <c r="F607" i="2" s="1"/>
  <c r="P642" i="2" a="1"/>
  <c r="P642" i="2" s="1"/>
  <c r="O642" i="2" a="1"/>
  <c r="O642" i="2" s="1"/>
  <c r="Q642" i="2" a="1"/>
  <c r="Q642" i="2" s="1"/>
  <c r="H520" i="2" a="1"/>
  <c r="H520" i="2" s="1"/>
  <c r="P529" i="2" a="1"/>
  <c r="P529" i="2" s="1"/>
  <c r="S529" i="2" s="1"/>
  <c r="O529" i="2" a="1"/>
  <c r="O529" i="2" s="1"/>
  <c r="H550" i="2" a="1"/>
  <c r="H550" i="2" s="1"/>
  <c r="H559" i="2" a="1"/>
  <c r="H559" i="2" s="1"/>
  <c r="G560" i="2" a="1"/>
  <c r="G560" i="2" s="1"/>
  <c r="F560" i="2" a="1"/>
  <c r="F560" i="2" s="1"/>
  <c r="G562" i="2" a="1"/>
  <c r="G562" i="2" s="1"/>
  <c r="H562" i="2" a="1"/>
  <c r="H562" i="2" s="1"/>
  <c r="F562" i="2" a="1"/>
  <c r="F562" i="2" s="1"/>
  <c r="H616" i="2" a="1"/>
  <c r="H616" i="2" s="1"/>
  <c r="F616" i="2" a="1"/>
  <c r="F616" i="2" s="1"/>
  <c r="H632" i="2" a="1"/>
  <c r="H632" i="2" s="1"/>
  <c r="G632" i="2" a="1"/>
  <c r="G632" i="2" s="1"/>
  <c r="F632" i="2" a="1"/>
  <c r="F632" i="2" s="1"/>
  <c r="F641" i="2" a="1"/>
  <c r="F641" i="2" s="1"/>
  <c r="G641" i="2" a="1"/>
  <c r="G641" i="2" s="1"/>
  <c r="H641" i="2" a="1"/>
  <c r="H641" i="2" s="1"/>
  <c r="H660" i="2" a="1"/>
  <c r="H660" i="2" s="1"/>
  <c r="F660" i="2" a="1"/>
  <c r="F660" i="2" s="1"/>
  <c r="Q394" i="2" a="1"/>
  <c r="Q394" i="2" s="1"/>
  <c r="H400" i="2" a="1"/>
  <c r="H400" i="2" s="1"/>
  <c r="Q402" i="2" a="1"/>
  <c r="Q402" i="2" s="1"/>
  <c r="S402" i="2" s="1"/>
  <c r="Q410" i="2" a="1"/>
  <c r="Q410" i="2" s="1"/>
  <c r="R410" i="2" s="1"/>
  <c r="H424" i="2" a="1"/>
  <c r="H424" i="2" s="1"/>
  <c r="G464" i="2" a="1"/>
  <c r="G464" i="2" s="1"/>
  <c r="Q486" i="2" a="1"/>
  <c r="Q486" i="2" s="1"/>
  <c r="G506" i="2" a="1"/>
  <c r="G506" i="2" s="1"/>
  <c r="H506" i="2" a="1"/>
  <c r="H506" i="2" s="1"/>
  <c r="P518" i="2" a="1"/>
  <c r="P518" i="2" s="1"/>
  <c r="O518" i="2" a="1"/>
  <c r="O518" i="2" s="1"/>
  <c r="G529" i="2" a="1"/>
  <c r="G529" i="2" s="1"/>
  <c r="F529" i="2" a="1"/>
  <c r="F529" i="2" s="1"/>
  <c r="G531" i="2" a="1"/>
  <c r="G531" i="2" s="1"/>
  <c r="H531" i="2" a="1"/>
  <c r="H531" i="2" s="1"/>
  <c r="P545" i="2" a="1"/>
  <c r="P545" i="2" s="1"/>
  <c r="Q545" i="2" a="1"/>
  <c r="Q545" i="2" s="1"/>
  <c r="O545" i="2" a="1"/>
  <c r="O545" i="2" s="1"/>
  <c r="P566" i="2" a="1"/>
  <c r="P566" i="2" s="1"/>
  <c r="Q566" i="2" a="1"/>
  <c r="Q566" i="2" s="1"/>
  <c r="O566" i="2" a="1"/>
  <c r="O566" i="2" s="1"/>
  <c r="Q571" i="2" a="1"/>
  <c r="Q571" i="2" s="1"/>
  <c r="P571" i="2" a="1"/>
  <c r="P571" i="2" s="1"/>
  <c r="P596" i="2" a="1"/>
  <c r="P596" i="2" s="1"/>
  <c r="Q596" i="2" a="1"/>
  <c r="Q596" i="2" s="1"/>
  <c r="O596" i="2" a="1"/>
  <c r="O596" i="2" s="1"/>
  <c r="P609" i="2" a="1"/>
  <c r="P609" i="2" s="1"/>
  <c r="Q609" i="2" a="1"/>
  <c r="Q609" i="2" s="1"/>
  <c r="O609" i="2" a="1"/>
  <c r="O609" i="2" s="1"/>
  <c r="P612" i="2" a="1"/>
  <c r="P612" i="2" s="1"/>
  <c r="Q612" i="2" a="1"/>
  <c r="Q612" i="2" s="1"/>
  <c r="O612" i="2" a="1"/>
  <c r="O612" i="2" s="1"/>
  <c r="P761" i="2" a="1"/>
  <c r="P761" i="2" s="1"/>
  <c r="O761" i="2" a="1"/>
  <c r="O761" i="2" s="1"/>
  <c r="Q761" i="2" a="1"/>
  <c r="Q761" i="2" s="1"/>
  <c r="H767" i="2" a="1"/>
  <c r="H767" i="2" s="1"/>
  <c r="G767" i="2" a="1"/>
  <c r="G767" i="2" s="1"/>
  <c r="F767" i="2" a="1"/>
  <c r="F767" i="2" s="1"/>
  <c r="H399" i="2" a="1"/>
  <c r="H399" i="2" s="1"/>
  <c r="S400" i="2"/>
  <c r="H405" i="2" a="1"/>
  <c r="H405" i="2" s="1"/>
  <c r="O412" i="2" a="1"/>
  <c r="O412" i="2" s="1"/>
  <c r="F420" i="2" a="1"/>
  <c r="F420" i="2" s="1"/>
  <c r="O420" i="2" a="1"/>
  <c r="O420" i="2" s="1"/>
  <c r="H423" i="2" a="1"/>
  <c r="H423" i="2" s="1"/>
  <c r="G518" i="2" a="1"/>
  <c r="G518" i="2" s="1"/>
  <c r="F518" i="2" a="1"/>
  <c r="F518" i="2" s="1"/>
  <c r="G523" i="2" a="1"/>
  <c r="G523" i="2" s="1"/>
  <c r="H523" i="2" a="1"/>
  <c r="H523" i="2" s="1"/>
  <c r="P538" i="2" a="1"/>
  <c r="P538" i="2" s="1"/>
  <c r="Q538" i="2" a="1"/>
  <c r="Q538" i="2" s="1"/>
  <c r="O538" i="2" a="1"/>
  <c r="O538" i="2" s="1"/>
  <c r="O539" i="2" a="1"/>
  <c r="O539" i="2" s="1"/>
  <c r="Q544" i="2" a="1"/>
  <c r="Q544" i="2" s="1"/>
  <c r="P553" i="2" a="1"/>
  <c r="P553" i="2" s="1"/>
  <c r="Q553" i="2" a="1"/>
  <c r="Q553" i="2" s="1"/>
  <c r="O553" i="2" a="1"/>
  <c r="O553" i="2" s="1"/>
  <c r="H561" i="2" a="1"/>
  <c r="H561" i="2" s="1"/>
  <c r="R574" i="2"/>
  <c r="H619" i="2" a="1"/>
  <c r="H619" i="2" s="1"/>
  <c r="F619" i="2" a="1"/>
  <c r="F619" i="2" s="1"/>
  <c r="P623" i="2" a="1"/>
  <c r="P623" i="2" s="1"/>
  <c r="Q623" i="2" a="1"/>
  <c r="Q623" i="2" s="1"/>
  <c r="P626" i="2" a="1"/>
  <c r="P626" i="2" s="1"/>
  <c r="S626" i="2" s="1"/>
  <c r="O626" i="2" a="1"/>
  <c r="O626" i="2" s="1"/>
  <c r="H642" i="2" a="1"/>
  <c r="H642" i="2" s="1"/>
  <c r="F642" i="2" a="1"/>
  <c r="F642" i="2" s="1"/>
  <c r="G642" i="2" a="1"/>
  <c r="G642" i="2" s="1"/>
  <c r="H661" i="2" a="1"/>
  <c r="H661" i="2" s="1"/>
  <c r="F661" i="2" a="1"/>
  <c r="F661" i="2" s="1"/>
  <c r="Q666" i="2" a="1"/>
  <c r="Q666" i="2" s="1"/>
  <c r="O666" i="2" a="1"/>
  <c r="O666" i="2" s="1"/>
  <c r="H602" i="2" a="1"/>
  <c r="H602" i="2" s="1"/>
  <c r="F602" i="2" a="1"/>
  <c r="F602" i="2" s="1"/>
  <c r="F633" i="2" a="1"/>
  <c r="F633" i="2" s="1"/>
  <c r="H633" i="2" a="1"/>
  <c r="H633" i="2" s="1"/>
  <c r="Q635" i="2" a="1"/>
  <c r="Q635" i="2" s="1"/>
  <c r="S635" i="2" s="1"/>
  <c r="H666" i="2" a="1"/>
  <c r="H666" i="2" s="1"/>
  <c r="G679" i="2" a="1"/>
  <c r="G679" i="2" s="1"/>
  <c r="H679" i="2" a="1"/>
  <c r="H679" i="2" s="1"/>
  <c r="Q688" i="2" a="1"/>
  <c r="Q688" i="2" s="1"/>
  <c r="P688" i="2" a="1"/>
  <c r="P688" i="2" s="1"/>
  <c r="O688" i="2" a="1"/>
  <c r="O688" i="2" s="1"/>
  <c r="H697" i="2" a="1"/>
  <c r="H697" i="2" s="1"/>
  <c r="G697" i="2" a="1"/>
  <c r="G697" i="2" s="1"/>
  <c r="F697" i="2" a="1"/>
  <c r="F697" i="2" s="1"/>
  <c r="P726" i="2" a="1"/>
  <c r="P726" i="2" s="1"/>
  <c r="O726" i="2" a="1"/>
  <c r="O726" i="2" s="1"/>
  <c r="Q726" i="2" a="1"/>
  <c r="Q726" i="2" s="1"/>
  <c r="Q523" i="2" a="1"/>
  <c r="Q523" i="2" s="1"/>
  <c r="H524" i="2" a="1"/>
  <c r="H524" i="2" s="1"/>
  <c r="H532" i="2" a="1"/>
  <c r="H532" i="2" s="1"/>
  <c r="H540" i="2" a="1"/>
  <c r="H540" i="2" s="1"/>
  <c r="Q547" i="2" a="1"/>
  <c r="Q547" i="2" s="1"/>
  <c r="S547" i="2" s="1"/>
  <c r="H548" i="2" a="1"/>
  <c r="H548" i="2" s="1"/>
  <c r="Q555" i="2" a="1"/>
  <c r="Q555" i="2" s="1"/>
  <c r="H556" i="2" a="1"/>
  <c r="H556" i="2" s="1"/>
  <c r="P572" i="2" a="1"/>
  <c r="P572" i="2" s="1"/>
  <c r="S572" i="2" s="1"/>
  <c r="F573" i="2" a="1"/>
  <c r="F573" i="2" s="1"/>
  <c r="F576" i="2" a="1"/>
  <c r="F576" i="2" s="1"/>
  <c r="G582" i="2" a="1"/>
  <c r="G582" i="2" s="1"/>
  <c r="G586" i="2" a="1"/>
  <c r="G586" i="2" s="1"/>
  <c r="Q590" i="2" a="1"/>
  <c r="Q590" i="2" s="1"/>
  <c r="S590" i="2" s="1"/>
  <c r="G591" i="2" a="1"/>
  <c r="G591" i="2" s="1"/>
  <c r="Q594" i="2" a="1"/>
  <c r="Q594" i="2" s="1"/>
  <c r="R594" i="2" s="1"/>
  <c r="G595" i="2" a="1"/>
  <c r="G595" i="2" s="1"/>
  <c r="O598" i="2" a="1"/>
  <c r="O598" i="2" s="1"/>
  <c r="F599" i="2" a="1"/>
  <c r="F599" i="2" s="1"/>
  <c r="Q599" i="2" a="1"/>
  <c r="Q599" i="2" s="1"/>
  <c r="R599" i="2" s="1"/>
  <c r="Q605" i="2" a="1"/>
  <c r="Q605" i="2" s="1"/>
  <c r="S605" i="2" s="1"/>
  <c r="P615" i="2" a="1"/>
  <c r="P615" i="2" s="1"/>
  <c r="S615" i="2" s="1"/>
  <c r="O615" i="2" a="1"/>
  <c r="O615" i="2" s="1"/>
  <c r="F617" i="2" a="1"/>
  <c r="F617" i="2" s="1"/>
  <c r="Q620" i="2" a="1"/>
  <c r="Q620" i="2" s="1"/>
  <c r="S620" i="2" s="1"/>
  <c r="Q622" i="2" a="1"/>
  <c r="Q622" i="2" s="1"/>
  <c r="S622" i="2" s="1"/>
  <c r="O630" i="2" a="1"/>
  <c r="O630" i="2" s="1"/>
  <c r="P631" i="2" a="1"/>
  <c r="P631" i="2" s="1"/>
  <c r="Q631" i="2" a="1"/>
  <c r="Q631" i="2" s="1"/>
  <c r="P651" i="2" a="1"/>
  <c r="P651" i="2" s="1"/>
  <c r="O651" i="2" a="1"/>
  <c r="O651" i="2" s="1"/>
  <c r="Q651" i="2" a="1"/>
  <c r="Q651" i="2" s="1"/>
  <c r="F652" i="2" a="1"/>
  <c r="F652" i="2" s="1"/>
  <c r="O652" i="2" a="1"/>
  <c r="O652" i="2" s="1"/>
  <c r="H659" i="2" a="1"/>
  <c r="H659" i="2" s="1"/>
  <c r="Q678" i="2" a="1"/>
  <c r="Q678" i="2" s="1"/>
  <c r="S678" i="2" s="1"/>
  <c r="O678" i="2" a="1"/>
  <c r="O678" i="2" s="1"/>
  <c r="F687" i="2" a="1"/>
  <c r="F687" i="2" s="1"/>
  <c r="F689" i="2" a="1"/>
  <c r="F689" i="2" s="1"/>
  <c r="P731" i="2" a="1"/>
  <c r="P731" i="2" s="1"/>
  <c r="O731" i="2" a="1"/>
  <c r="O731" i="2" s="1"/>
  <c r="Q731" i="2" a="1"/>
  <c r="Q731" i="2" s="1"/>
  <c r="H773" i="2" a="1"/>
  <c r="H773" i="2" s="1"/>
  <c r="G773" i="2" a="1"/>
  <c r="G773" i="2" s="1"/>
  <c r="F773" i="2" a="1"/>
  <c r="F773" i="2" s="1"/>
  <c r="P846" i="2" a="1"/>
  <c r="P846" i="2" s="1"/>
  <c r="O846" i="2" a="1"/>
  <c r="O846" i="2" s="1"/>
  <c r="Q846" i="2" a="1"/>
  <c r="Q846" i="2" s="1"/>
  <c r="H547" i="2" a="1"/>
  <c r="H547" i="2" s="1"/>
  <c r="H555" i="2" a="1"/>
  <c r="H555" i="2" s="1"/>
  <c r="O575" i="2" a="1"/>
  <c r="O575" i="2" s="1"/>
  <c r="O579" i="2" a="1"/>
  <c r="O579" i="2" s="1"/>
  <c r="O581" i="2" a="1"/>
  <c r="O581" i="2" s="1"/>
  <c r="S582" i="2"/>
  <c r="O585" i="2" a="1"/>
  <c r="O585" i="2" s="1"/>
  <c r="G590" i="2" a="1"/>
  <c r="G590" i="2" s="1"/>
  <c r="G594" i="2" a="1"/>
  <c r="G594" i="2" s="1"/>
  <c r="Q598" i="2" a="1"/>
  <c r="Q598" i="2" s="1"/>
  <c r="R598" i="2" s="1"/>
  <c r="G599" i="2" a="1"/>
  <c r="G599" i="2" s="1"/>
  <c r="F611" i="2" a="1"/>
  <c r="F611" i="2" s="1"/>
  <c r="O613" i="2" a="1"/>
  <c r="O613" i="2" s="1"/>
  <c r="F614" i="2" a="1"/>
  <c r="F614" i="2" s="1"/>
  <c r="Q614" i="2" a="1"/>
  <c r="Q614" i="2" s="1"/>
  <c r="S614" i="2" s="1"/>
  <c r="G622" i="2" a="1"/>
  <c r="G622" i="2" s="1"/>
  <c r="G623" i="2" a="1"/>
  <c r="G623" i="2" s="1"/>
  <c r="H623" i="2" a="1"/>
  <c r="H623" i="2" s="1"/>
  <c r="Q630" i="2" a="1"/>
  <c r="Q630" i="2" s="1"/>
  <c r="S630" i="2" s="1"/>
  <c r="O636" i="2" a="1"/>
  <c r="O636" i="2" s="1"/>
  <c r="P649" i="2" a="1"/>
  <c r="P649" i="2" s="1"/>
  <c r="O649" i="2" a="1"/>
  <c r="O649" i="2" s="1"/>
  <c r="Q649" i="2" a="1"/>
  <c r="Q649" i="2" s="1"/>
  <c r="F650" i="2" a="1"/>
  <c r="F650" i="2" s="1"/>
  <c r="O650" i="2" a="1"/>
  <c r="O650" i="2" s="1"/>
  <c r="G652" i="2" a="1"/>
  <c r="G652" i="2" s="1"/>
  <c r="Q652" i="2" a="1"/>
  <c r="Q652" i="2" s="1"/>
  <c r="S652" i="2" s="1"/>
  <c r="P677" i="2" a="1"/>
  <c r="P677" i="2" s="1"/>
  <c r="O677" i="2" a="1"/>
  <c r="O677" i="2" s="1"/>
  <c r="G678" i="2" a="1"/>
  <c r="G678" i="2" s="1"/>
  <c r="F678" i="2" a="1"/>
  <c r="F678" i="2" s="1"/>
  <c r="Q680" i="2" a="1"/>
  <c r="Q680" i="2" s="1"/>
  <c r="P680" i="2" a="1"/>
  <c r="P680" i="2" s="1"/>
  <c r="H687" i="2" a="1"/>
  <c r="H687" i="2" s="1"/>
  <c r="H689" i="2" a="1"/>
  <c r="H689" i="2" s="1"/>
  <c r="P746" i="2" a="1"/>
  <c r="P746" i="2" s="1"/>
  <c r="O746" i="2" a="1"/>
  <c r="O746" i="2" s="1"/>
  <c r="Q746" i="2" a="1"/>
  <c r="Q746" i="2" s="1"/>
  <c r="H803" i="2" a="1"/>
  <c r="H803" i="2" s="1"/>
  <c r="F803" i="2" a="1"/>
  <c r="F803" i="2" s="1"/>
  <c r="H811" i="2" a="1"/>
  <c r="H811" i="2" s="1"/>
  <c r="F811" i="2" a="1"/>
  <c r="F811" i="2" s="1"/>
  <c r="H821" i="2" a="1"/>
  <c r="H821" i="2" s="1"/>
  <c r="F821" i="2" a="1"/>
  <c r="F821" i="2" s="1"/>
  <c r="P575" i="2" a="1"/>
  <c r="P575" i="2" s="1"/>
  <c r="S575" i="2" s="1"/>
  <c r="P579" i="2" a="1"/>
  <c r="P579" i="2" s="1"/>
  <c r="S579" i="2" s="1"/>
  <c r="F581" i="2" a="1"/>
  <c r="F581" i="2" s="1"/>
  <c r="Q581" i="2" a="1"/>
  <c r="Q581" i="2" s="1"/>
  <c r="S581" i="2" s="1"/>
  <c r="O584" i="2" a="1"/>
  <c r="O584" i="2" s="1"/>
  <c r="F585" i="2" a="1"/>
  <c r="F585" i="2" s="1"/>
  <c r="Q585" i="2" a="1"/>
  <c r="Q585" i="2" s="1"/>
  <c r="S585" i="2" s="1"/>
  <c r="O589" i="2" a="1"/>
  <c r="O589" i="2" s="1"/>
  <c r="O593" i="2" a="1"/>
  <c r="O593" i="2" s="1"/>
  <c r="G598" i="2" a="1"/>
  <c r="G598" i="2" s="1"/>
  <c r="O607" i="2" a="1"/>
  <c r="O607" i="2" s="1"/>
  <c r="F608" i="2" a="1"/>
  <c r="F608" i="2" s="1"/>
  <c r="O610" i="2" a="1"/>
  <c r="O610" i="2" s="1"/>
  <c r="H612" i="2" a="1"/>
  <c r="H612" i="2" s="1"/>
  <c r="F612" i="2" a="1"/>
  <c r="F612" i="2" s="1"/>
  <c r="H622" i="2" a="1"/>
  <c r="H622" i="2" s="1"/>
  <c r="G631" i="2" a="1"/>
  <c r="G631" i="2" s="1"/>
  <c r="H631" i="2" a="1"/>
  <c r="H631" i="2" s="1"/>
  <c r="O633" i="2" a="1"/>
  <c r="O633" i="2" s="1"/>
  <c r="Q636" i="2" a="1"/>
  <c r="Q636" i="2" s="1"/>
  <c r="R636" i="2" s="1"/>
  <c r="P647" i="2" a="1"/>
  <c r="P647" i="2" s="1"/>
  <c r="O647" i="2" a="1"/>
  <c r="O647" i="2" s="1"/>
  <c r="Q647" i="2" a="1"/>
  <c r="Q647" i="2" s="1"/>
  <c r="F648" i="2" a="1"/>
  <c r="F648" i="2" s="1"/>
  <c r="O648" i="2" a="1"/>
  <c r="O648" i="2" s="1"/>
  <c r="G650" i="2" a="1"/>
  <c r="G650" i="2" s="1"/>
  <c r="Q650" i="2" a="1"/>
  <c r="Q650" i="2" s="1"/>
  <c r="R650" i="2" s="1"/>
  <c r="F655" i="2" a="1"/>
  <c r="F655" i="2" s="1"/>
  <c r="O661" i="2" a="1"/>
  <c r="O661" i="2" s="1"/>
  <c r="F667" i="2" a="1"/>
  <c r="F667" i="2" s="1"/>
  <c r="F669" i="2" a="1"/>
  <c r="F669" i="2" s="1"/>
  <c r="O669" i="2" a="1"/>
  <c r="O669" i="2" s="1"/>
  <c r="F670" i="2" a="1"/>
  <c r="F670" i="2" s="1"/>
  <c r="Q672" i="2" a="1"/>
  <c r="Q672" i="2" s="1"/>
  <c r="O672" i="2" a="1"/>
  <c r="O672" i="2" s="1"/>
  <c r="O673" i="2" a="1"/>
  <c r="O673" i="2" s="1"/>
  <c r="F674" i="2" a="1"/>
  <c r="F674" i="2" s="1"/>
  <c r="P682" i="2" a="1"/>
  <c r="P682" i="2" s="1"/>
  <c r="F683" i="2" a="1"/>
  <c r="F683" i="2" s="1"/>
  <c r="Q689" i="2" a="1"/>
  <c r="Q689" i="2" s="1"/>
  <c r="O689" i="2" a="1"/>
  <c r="O689" i="2" s="1"/>
  <c r="O736" i="2" a="1"/>
  <c r="O736" i="2" s="1"/>
  <c r="P736" i="2" a="1"/>
  <c r="P736" i="2" s="1"/>
  <c r="R736" i="2" s="1"/>
  <c r="P766" i="2" a="1"/>
  <c r="P766" i="2" s="1"/>
  <c r="O766" i="2" a="1"/>
  <c r="O766" i="2" s="1"/>
  <c r="Q766" i="2" a="1"/>
  <c r="Q766" i="2" s="1"/>
  <c r="H774" i="2" a="1"/>
  <c r="H774" i="2" s="1"/>
  <c r="G774" i="2" a="1"/>
  <c r="G774" i="2" s="1"/>
  <c r="Q584" i="2" a="1"/>
  <c r="Q584" i="2" s="1"/>
  <c r="S584" i="2" s="1"/>
  <c r="F589" i="2" a="1"/>
  <c r="F589" i="2" s="1"/>
  <c r="Q589" i="2" a="1"/>
  <c r="Q589" i="2" s="1"/>
  <c r="R589" i="2" s="1"/>
  <c r="O592" i="2" a="1"/>
  <c r="O592" i="2" s="1"/>
  <c r="F593" i="2" a="1"/>
  <c r="F593" i="2" s="1"/>
  <c r="Q593" i="2" a="1"/>
  <c r="Q593" i="2" s="1"/>
  <c r="S593" i="2" s="1"/>
  <c r="O597" i="2" a="1"/>
  <c r="O597" i="2" s="1"/>
  <c r="G602" i="2" a="1"/>
  <c r="G602" i="2" s="1"/>
  <c r="O604" i="2" a="1"/>
  <c r="O604" i="2" s="1"/>
  <c r="Q607" i="2" a="1"/>
  <c r="Q607" i="2" s="1"/>
  <c r="R607" i="2" s="1"/>
  <c r="P608" i="2" a="1"/>
  <c r="P608" i="2" s="1"/>
  <c r="Q608" i="2" a="1"/>
  <c r="Q608" i="2" s="1"/>
  <c r="Q610" i="2" a="1"/>
  <c r="Q610" i="2" s="1"/>
  <c r="R610" i="2" s="1"/>
  <c r="P611" i="2" a="1"/>
  <c r="P611" i="2" s="1"/>
  <c r="O611" i="2" a="1"/>
  <c r="O611" i="2" s="1"/>
  <c r="F613" i="2" a="1"/>
  <c r="F613" i="2" s="1"/>
  <c r="Q613" i="2" a="1"/>
  <c r="Q613" i="2" s="1"/>
  <c r="S613" i="2" s="1"/>
  <c r="P628" i="2" a="1"/>
  <c r="P628" i="2" s="1"/>
  <c r="Q628" i="2" a="1"/>
  <c r="Q628" i="2" s="1"/>
  <c r="G639" i="2" a="1"/>
  <c r="G639" i="2" s="1"/>
  <c r="F639" i="2" a="1"/>
  <c r="F639" i="2" s="1"/>
  <c r="P645" i="2" a="1"/>
  <c r="P645" i="2" s="1"/>
  <c r="O645" i="2" a="1"/>
  <c r="O645" i="2" s="1"/>
  <c r="Q645" i="2" a="1"/>
  <c r="Q645" i="2" s="1"/>
  <c r="G677" i="2" a="1"/>
  <c r="G677" i="2" s="1"/>
  <c r="F677" i="2" a="1"/>
  <c r="F677" i="2" s="1"/>
  <c r="P772" i="2" a="1"/>
  <c r="P772" i="2" s="1"/>
  <c r="O772" i="2" a="1"/>
  <c r="O772" i="2" s="1"/>
  <c r="Q772" i="2" a="1"/>
  <c r="Q772" i="2" s="1"/>
  <c r="H801" i="2" a="1"/>
  <c r="H801" i="2" s="1"/>
  <c r="F801" i="2" a="1"/>
  <c r="F801" i="2" s="1"/>
  <c r="H809" i="2" a="1"/>
  <c r="H809" i="2" s="1"/>
  <c r="F809" i="2" a="1"/>
  <c r="F809" i="2" s="1"/>
  <c r="P602" i="2" a="1"/>
  <c r="P602" i="2" s="1"/>
  <c r="S602" i="2" s="1"/>
  <c r="O602" i="2" a="1"/>
  <c r="O602" i="2" s="1"/>
  <c r="P616" i="2" a="1"/>
  <c r="P616" i="2" s="1"/>
  <c r="Q616" i="2" a="1"/>
  <c r="Q616" i="2" s="1"/>
  <c r="H620" i="2" a="1"/>
  <c r="H620" i="2" s="1"/>
  <c r="F620" i="2" a="1"/>
  <c r="F620" i="2" s="1"/>
  <c r="S625" i="2"/>
  <c r="Q633" i="2" a="1"/>
  <c r="Q633" i="2" s="1"/>
  <c r="R633" i="2" s="1"/>
  <c r="P638" i="2" a="1"/>
  <c r="P638" i="2" s="1"/>
  <c r="R638" i="2" s="1"/>
  <c r="O638" i="2" a="1"/>
  <c r="O638" i="2" s="1"/>
  <c r="P643" i="2" a="1"/>
  <c r="P643" i="2" s="1"/>
  <c r="O643" i="2" a="1"/>
  <c r="O643" i="2" s="1"/>
  <c r="Q643" i="2" a="1"/>
  <c r="Q643" i="2" s="1"/>
  <c r="H662" i="2" a="1"/>
  <c r="H662" i="2" s="1"/>
  <c r="F662" i="2" a="1"/>
  <c r="F662" i="2" s="1"/>
  <c r="H674" i="2" a="1"/>
  <c r="H674" i="2" s="1"/>
  <c r="G675" i="2" a="1"/>
  <c r="G675" i="2" s="1"/>
  <c r="H675" i="2" a="1"/>
  <c r="H675" i="2" s="1"/>
  <c r="Q780" i="2" a="1"/>
  <c r="Q780" i="2" s="1"/>
  <c r="P780" i="2" a="1"/>
  <c r="P780" i="2" s="1"/>
  <c r="O780" i="2" a="1"/>
  <c r="O780" i="2" s="1"/>
  <c r="P619" i="2" a="1"/>
  <c r="P619" i="2" s="1"/>
  <c r="S619" i="2" s="1"/>
  <c r="O619" i="2" a="1"/>
  <c r="O619" i="2" s="1"/>
  <c r="P641" i="2" a="1"/>
  <c r="P641" i="2" s="1"/>
  <c r="O641" i="2" a="1"/>
  <c r="O641" i="2" s="1"/>
  <c r="Q641" i="2" a="1"/>
  <c r="Q641" i="2" s="1"/>
  <c r="Q663" i="2" a="1"/>
  <c r="Q663" i="2" s="1"/>
  <c r="Q686" i="2" a="1"/>
  <c r="Q686" i="2" s="1"/>
  <c r="P686" i="2" a="1"/>
  <c r="P686" i="2" s="1"/>
  <c r="G693" i="2" a="1"/>
  <c r="G693" i="2" s="1"/>
  <c r="F693" i="2" a="1"/>
  <c r="F693" i="2" s="1"/>
  <c r="H693" i="2" a="1"/>
  <c r="H693" i="2" s="1"/>
  <c r="Q698" i="2" a="1"/>
  <c r="Q698" i="2" s="1"/>
  <c r="P698" i="2" a="1"/>
  <c r="P698" i="2" s="1"/>
  <c r="H732" i="2" a="1"/>
  <c r="H732" i="2" s="1"/>
  <c r="G732" i="2" a="1"/>
  <c r="G732" i="2" s="1"/>
  <c r="F732" i="2" a="1"/>
  <c r="F732" i="2" s="1"/>
  <c r="H799" i="2" a="1"/>
  <c r="H799" i="2" s="1"/>
  <c r="F799" i="2" a="1"/>
  <c r="F799" i="2" s="1"/>
  <c r="H807" i="2" a="1"/>
  <c r="H807" i="2" s="1"/>
  <c r="F807" i="2" a="1"/>
  <c r="F807" i="2" s="1"/>
  <c r="P696" i="2" a="1"/>
  <c r="P696" i="2" s="1"/>
  <c r="O703" i="2" a="1"/>
  <c r="O703" i="2" s="1"/>
  <c r="F704" i="2" a="1"/>
  <c r="F704" i="2" s="1"/>
  <c r="O707" i="2" a="1"/>
  <c r="O707" i="2" s="1"/>
  <c r="F708" i="2" a="1"/>
  <c r="F708" i="2" s="1"/>
  <c r="Q732" i="2" a="1"/>
  <c r="Q732" i="2" s="1"/>
  <c r="R732" i="2" s="1"/>
  <c r="O734" i="2" a="1"/>
  <c r="O734" i="2" s="1"/>
  <c r="O739" i="2" a="1"/>
  <c r="O739" i="2" s="1"/>
  <c r="F740" i="2" a="1"/>
  <c r="F740" i="2" s="1"/>
  <c r="Q741" i="2" a="1"/>
  <c r="Q741" i="2" s="1"/>
  <c r="S741" i="2" s="1"/>
  <c r="Q748" i="2" a="1"/>
  <c r="Q748" i="2" s="1"/>
  <c r="S748" i="2" s="1"/>
  <c r="Q767" i="2" a="1"/>
  <c r="Q767" i="2" s="1"/>
  <c r="R767" i="2" s="1"/>
  <c r="Q773" i="2" a="1"/>
  <c r="Q773" i="2" s="1"/>
  <c r="R773" i="2" s="1"/>
  <c r="H819" i="2" a="1"/>
  <c r="H819" i="2" s="1"/>
  <c r="F819" i="2" a="1"/>
  <c r="F819" i="2" s="1"/>
  <c r="P875" i="2" a="1"/>
  <c r="P875" i="2" s="1"/>
  <c r="S875" i="2" s="1"/>
  <c r="O875" i="2" a="1"/>
  <c r="O875" i="2" s="1"/>
  <c r="P915" i="2" a="1"/>
  <c r="P915" i="2" s="1"/>
  <c r="O915" i="2" a="1"/>
  <c r="O915" i="2" s="1"/>
  <c r="Q915" i="2" a="1"/>
  <c r="Q915" i="2" s="1"/>
  <c r="P920" i="2" a="1"/>
  <c r="P920" i="2" s="1"/>
  <c r="Q920" i="2" a="1"/>
  <c r="Q920" i="2" s="1"/>
  <c r="O920" i="2" a="1"/>
  <c r="O920" i="2" s="1"/>
  <c r="G933" i="2" a="1"/>
  <c r="G933" i="2" s="1"/>
  <c r="H933" i="2" a="1"/>
  <c r="H933" i="2" s="1"/>
  <c r="Q971" i="2" a="1"/>
  <c r="Q971" i="2" s="1"/>
  <c r="O971" i="2" a="1"/>
  <c r="O971" i="2" s="1"/>
  <c r="P971" i="2" a="1"/>
  <c r="P971" i="2" s="1"/>
  <c r="F691" i="2" a="1"/>
  <c r="F691" i="2" s="1"/>
  <c r="F695" i="2" a="1"/>
  <c r="F695" i="2" s="1"/>
  <c r="O700" i="2" a="1"/>
  <c r="O700" i="2" s="1"/>
  <c r="P711" i="2" a="1"/>
  <c r="P711" i="2" s="1"/>
  <c r="S711" i="2" s="1"/>
  <c r="G712" i="2" a="1"/>
  <c r="G712" i="2" s="1"/>
  <c r="P712" i="2" a="1"/>
  <c r="P712" i="2" s="1"/>
  <c r="S712" i="2" s="1"/>
  <c r="F716" i="2" a="1"/>
  <c r="F716" i="2" s="1"/>
  <c r="O716" i="2" a="1"/>
  <c r="O716" i="2" s="1"/>
  <c r="P725" i="2" a="1"/>
  <c r="P725" i="2" s="1"/>
  <c r="R725" i="2" s="1"/>
  <c r="P738" i="2" a="1"/>
  <c r="P738" i="2" s="1"/>
  <c r="R738" i="2" s="1"/>
  <c r="F744" i="2" a="1"/>
  <c r="F744" i="2" s="1"/>
  <c r="P745" i="2" a="1"/>
  <c r="P745" i="2" s="1"/>
  <c r="R745" i="2" s="1"/>
  <c r="F752" i="2" a="1"/>
  <c r="F752" i="2" s="1"/>
  <c r="P754" i="2" a="1"/>
  <c r="P754" i="2" s="1"/>
  <c r="R754" i="2" s="1"/>
  <c r="P756" i="2" a="1"/>
  <c r="P756" i="2" s="1"/>
  <c r="F757" i="2" a="1"/>
  <c r="F757" i="2" s="1"/>
  <c r="O757" i="2" a="1"/>
  <c r="O757" i="2" s="1"/>
  <c r="G759" i="2" a="1"/>
  <c r="G759" i="2" s="1"/>
  <c r="P759" i="2" a="1"/>
  <c r="P759" i="2" s="1"/>
  <c r="R759" i="2" s="1"/>
  <c r="P764" i="2" a="1"/>
  <c r="P764" i="2" s="1"/>
  <c r="G765" i="2" a="1"/>
  <c r="G765" i="2" s="1"/>
  <c r="P765" i="2" a="1"/>
  <c r="P765" i="2" s="1"/>
  <c r="R765" i="2" s="1"/>
  <c r="O776" i="2" a="1"/>
  <c r="O776" i="2" s="1"/>
  <c r="F777" i="2" a="1"/>
  <c r="F777" i="2" s="1"/>
  <c r="O777" i="2" a="1"/>
  <c r="O777" i="2" s="1"/>
  <c r="G778" i="2" a="1"/>
  <c r="G778" i="2" s="1"/>
  <c r="O782" i="2" a="1"/>
  <c r="O782" i="2" s="1"/>
  <c r="G783" i="2" a="1"/>
  <c r="G783" i="2" s="1"/>
  <c r="G785" i="2" a="1"/>
  <c r="G785" i="2" s="1"/>
  <c r="F789" i="2" a="1"/>
  <c r="F789" i="2" s="1"/>
  <c r="P791" i="2" a="1"/>
  <c r="P791" i="2" s="1"/>
  <c r="F793" i="2" a="1"/>
  <c r="F793" i="2" s="1"/>
  <c r="F795" i="2" a="1"/>
  <c r="F795" i="2" s="1"/>
  <c r="P795" i="2" a="1"/>
  <c r="P795" i="2" s="1"/>
  <c r="S795" i="2" s="1"/>
  <c r="F796" i="2" a="1"/>
  <c r="F796" i="2" s="1"/>
  <c r="F800" i="2" a="1"/>
  <c r="F800" i="2" s="1"/>
  <c r="F802" i="2" a="1"/>
  <c r="F802" i="2" s="1"/>
  <c r="F804" i="2" a="1"/>
  <c r="F804" i="2" s="1"/>
  <c r="F806" i="2" a="1"/>
  <c r="F806" i="2" s="1"/>
  <c r="H813" i="2" a="1"/>
  <c r="H813" i="2" s="1"/>
  <c r="F813" i="2" a="1"/>
  <c r="F813" i="2" s="1"/>
  <c r="H815" i="2" a="1"/>
  <c r="H815" i="2" s="1"/>
  <c r="F815" i="2" a="1"/>
  <c r="F815" i="2" s="1"/>
  <c r="F822" i="2" a="1"/>
  <c r="F822" i="2" s="1"/>
  <c r="P828" i="2" a="1"/>
  <c r="P828" i="2" s="1"/>
  <c r="Q828" i="2" a="1"/>
  <c r="Q828" i="2" s="1"/>
  <c r="H898" i="2" a="1"/>
  <c r="H898" i="2" s="1"/>
  <c r="G898" i="2" a="1"/>
  <c r="G898" i="2" s="1"/>
  <c r="F898" i="2" a="1"/>
  <c r="F898" i="2" s="1"/>
  <c r="G931" i="2" a="1"/>
  <c r="G931" i="2" s="1"/>
  <c r="H931" i="2" a="1"/>
  <c r="H931" i="2" s="1"/>
  <c r="P716" i="2" a="1"/>
  <c r="P716" i="2" s="1"/>
  <c r="R716" i="2" s="1"/>
  <c r="O720" i="2" a="1"/>
  <c r="O720" i="2" s="1"/>
  <c r="O744" i="2" a="1"/>
  <c r="O744" i="2" s="1"/>
  <c r="O752" i="2" a="1"/>
  <c r="O752" i="2" s="1"/>
  <c r="O753" i="2" a="1"/>
  <c r="O753" i="2" s="1"/>
  <c r="P757" i="2" a="1"/>
  <c r="P757" i="2" s="1"/>
  <c r="S757" i="2" s="1"/>
  <c r="O769" i="2" a="1"/>
  <c r="O769" i="2" s="1"/>
  <c r="G777" i="2" a="1"/>
  <c r="G777" i="2" s="1"/>
  <c r="P777" i="2" a="1"/>
  <c r="P777" i="2" s="1"/>
  <c r="R777" i="2" s="1"/>
  <c r="P788" i="2" a="1"/>
  <c r="P788" i="2" s="1"/>
  <c r="S788" i="2" s="1"/>
  <c r="O790" i="2" a="1"/>
  <c r="O790" i="2" s="1"/>
  <c r="G791" i="2" a="1"/>
  <c r="G791" i="2" s="1"/>
  <c r="F798" i="2" a="1"/>
  <c r="F798" i="2" s="1"/>
  <c r="S810" i="2"/>
  <c r="F814" i="2" a="1"/>
  <c r="F814" i="2" s="1"/>
  <c r="Q823" i="2" a="1"/>
  <c r="Q823" i="2" s="1"/>
  <c r="S823" i="2" s="1"/>
  <c r="P853" i="2" a="1"/>
  <c r="P853" i="2" s="1"/>
  <c r="Q853" i="2" a="1"/>
  <c r="Q853" i="2" s="1"/>
  <c r="O853" i="2" a="1"/>
  <c r="O853" i="2" s="1"/>
  <c r="G875" i="2" a="1"/>
  <c r="G875" i="2" s="1"/>
  <c r="F875" i="2" a="1"/>
  <c r="F875" i="2" s="1"/>
  <c r="H875" i="2" a="1"/>
  <c r="H875" i="2" s="1"/>
  <c r="Q884" i="2" a="1"/>
  <c r="Q884" i="2" s="1"/>
  <c r="O884" i="2" a="1"/>
  <c r="O884" i="2" s="1"/>
  <c r="F918" i="2" a="1"/>
  <c r="F918" i="2" s="1"/>
  <c r="G918" i="2" a="1"/>
  <c r="G918" i="2" s="1"/>
  <c r="Q935" i="2" a="1"/>
  <c r="Q935" i="2" s="1"/>
  <c r="O935" i="2" a="1"/>
  <c r="O935" i="2" s="1"/>
  <c r="P820" i="2" a="1"/>
  <c r="P820" i="2" s="1"/>
  <c r="Q820" i="2" a="1"/>
  <c r="Q820" i="2" s="1"/>
  <c r="H826" i="2" a="1"/>
  <c r="H826" i="2" s="1"/>
  <c r="F826" i="2" a="1"/>
  <c r="F826" i="2" s="1"/>
  <c r="H870" i="2" a="1"/>
  <c r="H870" i="2" s="1"/>
  <c r="G870" i="2" a="1"/>
  <c r="G870" i="2" s="1"/>
  <c r="P873" i="2" a="1"/>
  <c r="P873" i="2" s="1"/>
  <c r="O873" i="2" a="1"/>
  <c r="O873" i="2" s="1"/>
  <c r="Q873" i="2" a="1"/>
  <c r="Q873" i="2" s="1"/>
  <c r="H902" i="2" a="1"/>
  <c r="H902" i="2" s="1"/>
  <c r="G902" i="2" a="1"/>
  <c r="G902" i="2" s="1"/>
  <c r="F902" i="2" a="1"/>
  <c r="F902" i="2" s="1"/>
  <c r="Q949" i="2" a="1"/>
  <c r="Q949" i="2" s="1"/>
  <c r="O949" i="2" a="1"/>
  <c r="O949" i="2" s="1"/>
  <c r="O701" i="2" a="1"/>
  <c r="O701" i="2" s="1"/>
  <c r="O705" i="2" a="1"/>
  <c r="O705" i="2" s="1"/>
  <c r="O709" i="2" a="1"/>
  <c r="O709" i="2" s="1"/>
  <c r="O722" i="2" a="1"/>
  <c r="O722" i="2" s="1"/>
  <c r="O727" i="2" a="1"/>
  <c r="O727" i="2" s="1"/>
  <c r="F728" i="2" a="1"/>
  <c r="F728" i="2" s="1"/>
  <c r="P763" i="2" a="1"/>
  <c r="P763" i="2" s="1"/>
  <c r="R763" i="2" s="1"/>
  <c r="F781" i="2" a="1"/>
  <c r="F781" i="2" s="1"/>
  <c r="F786" i="2" a="1"/>
  <c r="F786" i="2" s="1"/>
  <c r="G790" i="2" a="1"/>
  <c r="G790" i="2" s="1"/>
  <c r="F794" i="2" a="1"/>
  <c r="F794" i="2" s="1"/>
  <c r="P812" i="2" a="1"/>
  <c r="P812" i="2" s="1"/>
  <c r="Q812" i="2" a="1"/>
  <c r="Q812" i="2" s="1"/>
  <c r="H818" i="2" a="1"/>
  <c r="H818" i="2" s="1"/>
  <c r="F818" i="2" a="1"/>
  <c r="F818" i="2" s="1"/>
  <c r="G844" i="2" a="1"/>
  <c r="G844" i="2" s="1"/>
  <c r="H844" i="2" a="1"/>
  <c r="H844" i="2" s="1"/>
  <c r="F916" i="2" a="1"/>
  <c r="F916" i="2" s="1"/>
  <c r="G916" i="2" a="1"/>
  <c r="G916" i="2" s="1"/>
  <c r="G940" i="2" a="1"/>
  <c r="G940" i="2" s="1"/>
  <c r="H940" i="2" a="1"/>
  <c r="H940" i="2" s="1"/>
  <c r="H684" i="2" a="1"/>
  <c r="H684" i="2" s="1"/>
  <c r="O697" i="2" a="1"/>
  <c r="O697" i="2" s="1"/>
  <c r="P701" i="2" a="1"/>
  <c r="P701" i="2" s="1"/>
  <c r="S701" i="2" s="1"/>
  <c r="P705" i="2" a="1"/>
  <c r="P705" i="2" s="1"/>
  <c r="S705" i="2" s="1"/>
  <c r="P709" i="2" a="1"/>
  <c r="P709" i="2" s="1"/>
  <c r="S709" i="2" s="1"/>
  <c r="P722" i="2" a="1"/>
  <c r="P722" i="2" s="1"/>
  <c r="R722" i="2" s="1"/>
  <c r="P727" i="2" a="1"/>
  <c r="P727" i="2" s="1"/>
  <c r="S727" i="2" s="1"/>
  <c r="G728" i="2" a="1"/>
  <c r="G728" i="2" s="1"/>
  <c r="O732" i="2" a="1"/>
  <c r="O732" i="2" s="1"/>
  <c r="O741" i="2" a="1"/>
  <c r="O741" i="2" s="1"/>
  <c r="P747" i="2" a="1"/>
  <c r="P747" i="2" s="1"/>
  <c r="S747" i="2" s="1"/>
  <c r="G748" i="2" a="1"/>
  <c r="G748" i="2" s="1"/>
  <c r="O748" i="2" a="1"/>
  <c r="O748" i="2" s="1"/>
  <c r="O767" i="2" a="1"/>
  <c r="O767" i="2" s="1"/>
  <c r="O773" i="2" a="1"/>
  <c r="O773" i="2" s="1"/>
  <c r="H810" i="2" a="1"/>
  <c r="H810" i="2" s="1"/>
  <c r="F810" i="2" a="1"/>
  <c r="F810" i="2" s="1"/>
  <c r="P874" i="2" a="1"/>
  <c r="P874" i="2" s="1"/>
  <c r="O874" i="2" a="1"/>
  <c r="O874" i="2" s="1"/>
  <c r="Q874" i="2" a="1"/>
  <c r="Q874" i="2" s="1"/>
  <c r="H954" i="2" a="1"/>
  <c r="H954" i="2" s="1"/>
  <c r="F954" i="2" a="1"/>
  <c r="F954" i="2" s="1"/>
  <c r="Q624" i="2" a="1"/>
  <c r="Q624" i="2" s="1"/>
  <c r="H682" i="2" a="1"/>
  <c r="H682" i="2" s="1"/>
  <c r="Q687" i="2" a="1"/>
  <c r="Q687" i="2" s="1"/>
  <c r="H690" i="2" a="1"/>
  <c r="H690" i="2" s="1"/>
  <c r="O692" i="2" a="1"/>
  <c r="O692" i="2" s="1"/>
  <c r="F736" i="2" a="1"/>
  <c r="F736" i="2" s="1"/>
  <c r="F761" i="2" a="1"/>
  <c r="F761" i="2" s="1"/>
  <c r="Q824" i="2" a="1"/>
  <c r="Q824" i="2" s="1"/>
  <c r="S824" i="2" s="1"/>
  <c r="P825" i="2" a="1"/>
  <c r="P825" i="2" s="1"/>
  <c r="Q825" i="2" a="1"/>
  <c r="Q825" i="2" s="1"/>
  <c r="H831" i="2" a="1"/>
  <c r="H831" i="2" s="1"/>
  <c r="F831" i="2" a="1"/>
  <c r="F831" i="2" s="1"/>
  <c r="P869" i="2" a="1"/>
  <c r="P869" i="2" s="1"/>
  <c r="Q869" i="2" a="1"/>
  <c r="Q869" i="2" s="1"/>
  <c r="O869" i="2" a="1"/>
  <c r="O869" i="2" s="1"/>
  <c r="G947" i="2" a="1"/>
  <c r="G947" i="2" s="1"/>
  <c r="H947" i="2" a="1"/>
  <c r="H947" i="2" s="1"/>
  <c r="P963" i="2" a="1"/>
  <c r="P963" i="2" s="1"/>
  <c r="O963" i="2" a="1"/>
  <c r="O963" i="2" s="1"/>
  <c r="Q963" i="2" a="1"/>
  <c r="Q963" i="2" s="1"/>
  <c r="Q843" i="2" a="1"/>
  <c r="Q843" i="2" s="1"/>
  <c r="S843" i="2" s="1"/>
  <c r="Q859" i="2" a="1"/>
  <c r="Q859" i="2" s="1"/>
  <c r="S859" i="2" s="1"/>
  <c r="Q876" i="2" a="1"/>
  <c r="Q876" i="2" s="1"/>
  <c r="S876" i="2" s="1"/>
  <c r="F972" i="2" a="1"/>
  <c r="F972" i="2" s="1"/>
  <c r="H972" i="2" a="1"/>
  <c r="H972" i="2" s="1"/>
  <c r="Q974" i="2" a="1"/>
  <c r="Q974" i="2" s="1"/>
  <c r="S974" i="2" s="1"/>
  <c r="O982" i="2" a="1"/>
  <c r="O982" i="2" s="1"/>
  <c r="O988" i="2" a="1"/>
  <c r="O988" i="2" s="1"/>
  <c r="Q988" i="2" a="1"/>
  <c r="Q988" i="2" s="1"/>
  <c r="P1002" i="2" a="1"/>
  <c r="P1002" i="2" s="1"/>
  <c r="Q1002" i="2" a="1"/>
  <c r="Q1002" i="2" s="1"/>
  <c r="F1053" i="2" a="1"/>
  <c r="F1053" i="2" s="1"/>
  <c r="F1096" i="2" a="1"/>
  <c r="F1096" i="2" s="1"/>
  <c r="Q1101" i="2" a="1"/>
  <c r="Q1101" i="2" s="1"/>
  <c r="H1110" i="2" a="1"/>
  <c r="H1110" i="2" s="1"/>
  <c r="G1010" i="2" a="1"/>
  <c r="G1010" i="2" s="1"/>
  <c r="H1010" i="2" a="1"/>
  <c r="H1010" i="2" s="1"/>
  <c r="P1013" i="2" a="1"/>
  <c r="P1013" i="2" s="1"/>
  <c r="O1013" i="2" a="1"/>
  <c r="O1013" i="2" s="1"/>
  <c r="P1026" i="2" a="1"/>
  <c r="P1026" i="2" s="1"/>
  <c r="Q1026" i="2" a="1"/>
  <c r="Q1026" i="2" s="1"/>
  <c r="G1067" i="2" a="1"/>
  <c r="G1067" i="2" s="1"/>
  <c r="H1067" i="2" a="1"/>
  <c r="H1067" i="2" s="1"/>
  <c r="F1067" i="2" a="1"/>
  <c r="F1067" i="2" s="1"/>
  <c r="Q1138" i="2" a="1"/>
  <c r="Q1138" i="2" s="1"/>
  <c r="P1138" i="2" a="1"/>
  <c r="P1138" i="2" s="1"/>
  <c r="H852" i="2" a="1"/>
  <c r="H852" i="2" s="1"/>
  <c r="O861" i="2" a="1"/>
  <c r="O861" i="2" s="1"/>
  <c r="H868" i="2" a="1"/>
  <c r="H868" i="2" s="1"/>
  <c r="O871" i="2" a="1"/>
  <c r="O871" i="2" s="1"/>
  <c r="O880" i="2" a="1"/>
  <c r="O880" i="2" s="1"/>
  <c r="F886" i="2" a="1"/>
  <c r="F886" i="2" s="1"/>
  <c r="O888" i="2" a="1"/>
  <c r="O888" i="2" s="1"/>
  <c r="H946" i="2" a="1"/>
  <c r="H946" i="2" s="1"/>
  <c r="G963" i="2" a="1"/>
  <c r="G963" i="2" s="1"/>
  <c r="F963" i="2" a="1"/>
  <c r="F963" i="2" s="1"/>
  <c r="G991" i="2" a="1"/>
  <c r="G991" i="2" s="1"/>
  <c r="F991" i="2" a="1"/>
  <c r="F991" i="2" s="1"/>
  <c r="P994" i="2" a="1"/>
  <c r="P994" i="2" s="1"/>
  <c r="Q994" i="2" a="1"/>
  <c r="Q994" i="2" s="1"/>
  <c r="P998" i="2" a="1"/>
  <c r="P998" i="2" s="1"/>
  <c r="O998" i="2" a="1"/>
  <c r="O998" i="2" s="1"/>
  <c r="Q998" i="2" a="1"/>
  <c r="Q998" i="2" s="1"/>
  <c r="G1015" i="2" a="1"/>
  <c r="G1015" i="2" s="1"/>
  <c r="F1015" i="2" a="1"/>
  <c r="F1015" i="2" s="1"/>
  <c r="Q808" i="2" a="1"/>
  <c r="Q808" i="2" s="1"/>
  <c r="S808" i="2" s="1"/>
  <c r="Q816" i="2" a="1"/>
  <c r="Q816" i="2" s="1"/>
  <c r="S816" i="2" s="1"/>
  <c r="F827" i="2" a="1"/>
  <c r="F827" i="2" s="1"/>
  <c r="Q829" i="2" a="1"/>
  <c r="Q829" i="2" s="1"/>
  <c r="S829" i="2" s="1"/>
  <c r="O834" i="2" a="1"/>
  <c r="O834" i="2" s="1"/>
  <c r="Q836" i="2" a="1"/>
  <c r="Q836" i="2" s="1"/>
  <c r="S836" i="2" s="1"/>
  <c r="H839" i="2" a="1"/>
  <c r="H839" i="2" s="1"/>
  <c r="Q839" i="2" a="1"/>
  <c r="Q839" i="2" s="1"/>
  <c r="R839" i="2" s="1"/>
  <c r="Q845" i="2" a="1"/>
  <c r="Q845" i="2" s="1"/>
  <c r="S845" i="2" s="1"/>
  <c r="Q852" i="2" a="1"/>
  <c r="Q852" i="2" s="1"/>
  <c r="H855" i="2" a="1"/>
  <c r="H855" i="2" s="1"/>
  <c r="Q861" i="2" a="1"/>
  <c r="Q861" i="2" s="1"/>
  <c r="S861" i="2" s="1"/>
  <c r="Q868" i="2" a="1"/>
  <c r="Q868" i="2" s="1"/>
  <c r="S868" i="2" s="1"/>
  <c r="F872" i="2" a="1"/>
  <c r="F872" i="2" s="1"/>
  <c r="O877" i="2" a="1"/>
  <c r="O877" i="2" s="1"/>
  <c r="O885" i="2" a="1"/>
  <c r="O885" i="2" s="1"/>
  <c r="G886" i="2" a="1"/>
  <c r="G886" i="2" s="1"/>
  <c r="F891" i="2" a="1"/>
  <c r="F891" i="2" s="1"/>
  <c r="O900" i="2" a="1"/>
  <c r="O900" i="2" s="1"/>
  <c r="F903" i="2" a="1"/>
  <c r="F903" i="2" s="1"/>
  <c r="O912" i="2" a="1"/>
  <c r="O912" i="2" s="1"/>
  <c r="G919" i="2" a="1"/>
  <c r="G919" i="2" s="1"/>
  <c r="O923" i="2" a="1"/>
  <c r="O923" i="2" s="1"/>
  <c r="H927" i="2" a="1"/>
  <c r="H927" i="2" s="1"/>
  <c r="H934" i="2" a="1"/>
  <c r="H934" i="2" s="1"/>
  <c r="O938" i="2" a="1"/>
  <c r="O938" i="2" s="1"/>
  <c r="H941" i="2" a="1"/>
  <c r="H941" i="2" s="1"/>
  <c r="O952" i="2" a="1"/>
  <c r="O952" i="2" s="1"/>
  <c r="O960" i="2" a="1"/>
  <c r="O960" i="2" s="1"/>
  <c r="O961" i="2" a="1"/>
  <c r="O961" i="2" s="1"/>
  <c r="Q961" i="2" a="1"/>
  <c r="Q961" i="2" s="1"/>
  <c r="Q968" i="2" a="1"/>
  <c r="Q968" i="2" s="1"/>
  <c r="G971" i="2" a="1"/>
  <c r="G971" i="2" s="1"/>
  <c r="F971" i="2" a="1"/>
  <c r="F971" i="2" s="1"/>
  <c r="O978" i="2" a="1"/>
  <c r="O978" i="2" s="1"/>
  <c r="H980" i="2" a="1"/>
  <c r="H980" i="2" s="1"/>
  <c r="F980" i="2" a="1"/>
  <c r="F980" i="2" s="1"/>
  <c r="H984" i="2" a="1"/>
  <c r="H984" i="2" s="1"/>
  <c r="P1109" i="2" a="1"/>
  <c r="P1109" i="2" s="1"/>
  <c r="Q1109" i="2" a="1"/>
  <c r="Q1109" i="2" s="1"/>
  <c r="O1109" i="2" a="1"/>
  <c r="O1109" i="2" s="1"/>
  <c r="S819" i="2"/>
  <c r="O838" i="2" a="1"/>
  <c r="O838" i="2" s="1"/>
  <c r="O844" i="2" a="1"/>
  <c r="O844" i="2" s="1"/>
  <c r="O848" i="2" a="1"/>
  <c r="O848" i="2" s="1"/>
  <c r="Q851" i="2" a="1"/>
  <c r="Q851" i="2" s="1"/>
  <c r="S851" i="2" s="1"/>
  <c r="O854" i="2" a="1"/>
  <c r="O854" i="2" s="1"/>
  <c r="O860" i="2" a="1"/>
  <c r="O860" i="2" s="1"/>
  <c r="O864" i="2" a="1"/>
  <c r="O864" i="2" s="1"/>
  <c r="Q867" i="2" a="1"/>
  <c r="Q867" i="2" s="1"/>
  <c r="H871" i="2" a="1"/>
  <c r="H871" i="2" s="1"/>
  <c r="Q871" i="2" a="1"/>
  <c r="Q871" i="2" s="1"/>
  <c r="R871" i="2" s="1"/>
  <c r="Q885" i="2" a="1"/>
  <c r="Q885" i="2" s="1"/>
  <c r="S885" i="2" s="1"/>
  <c r="F890" i="2" a="1"/>
  <c r="F890" i="2" s="1"/>
  <c r="O890" i="2" a="1"/>
  <c r="O890" i="2" s="1"/>
  <c r="G891" i="2" a="1"/>
  <c r="G891" i="2" s="1"/>
  <c r="F894" i="2" a="1"/>
  <c r="F894" i="2" s="1"/>
  <c r="O896" i="2" a="1"/>
  <c r="O896" i="2" s="1"/>
  <c r="F900" i="2" a="1"/>
  <c r="F900" i="2" s="1"/>
  <c r="G903" i="2" a="1"/>
  <c r="G903" i="2" s="1"/>
  <c r="O908" i="2" a="1"/>
  <c r="O908" i="2" s="1"/>
  <c r="Q912" i="2" a="1"/>
  <c r="Q912" i="2" s="1"/>
  <c r="S912" i="2" s="1"/>
  <c r="O916" i="2" a="1"/>
  <c r="O916" i="2" s="1"/>
  <c r="G923" i="2" a="1"/>
  <c r="G923" i="2" s="1"/>
  <c r="O931" i="2" a="1"/>
  <c r="O931" i="2" s="1"/>
  <c r="H936" i="2" a="1"/>
  <c r="H936" i="2" s="1"/>
  <c r="O940" i="2" a="1"/>
  <c r="O940" i="2" s="1"/>
  <c r="H943" i="2" a="1"/>
  <c r="H943" i="2" s="1"/>
  <c r="O945" i="2" a="1"/>
  <c r="O945" i="2" s="1"/>
  <c r="O947" i="2" a="1"/>
  <c r="O947" i="2" s="1"/>
  <c r="H950" i="2" a="1"/>
  <c r="H950" i="2" s="1"/>
  <c r="P955" i="2" a="1"/>
  <c r="P955" i="2" s="1"/>
  <c r="Q955" i="2" a="1"/>
  <c r="Q955" i="2" s="1"/>
  <c r="F960" i="2" a="1"/>
  <c r="F960" i="2" s="1"/>
  <c r="P960" i="2" a="1"/>
  <c r="P960" i="2" s="1"/>
  <c r="R960" i="2" s="1"/>
  <c r="G978" i="2" a="1"/>
  <c r="G978" i="2" s="1"/>
  <c r="Q978" i="2" a="1"/>
  <c r="Q978" i="2" s="1"/>
  <c r="S978" i="2" s="1"/>
  <c r="P981" i="2" a="1"/>
  <c r="P981" i="2" s="1"/>
  <c r="Q981" i="2" a="1"/>
  <c r="Q981" i="2" s="1"/>
  <c r="O984" i="2" a="1"/>
  <c r="O984" i="2" s="1"/>
  <c r="P984" i="2" a="1"/>
  <c r="P984" i="2" s="1"/>
  <c r="P990" i="2" a="1"/>
  <c r="P990" i="2" s="1"/>
  <c r="Q990" i="2" a="1"/>
  <c r="Q990" i="2" s="1"/>
  <c r="G994" i="2" a="1"/>
  <c r="G994" i="2" s="1"/>
  <c r="F994" i="2" a="1"/>
  <c r="F994" i="2" s="1"/>
  <c r="H994" i="2" a="1"/>
  <c r="H994" i="2" s="1"/>
  <c r="G1018" i="2" a="1"/>
  <c r="G1018" i="2" s="1"/>
  <c r="F1018" i="2" a="1"/>
  <c r="F1018" i="2" s="1"/>
  <c r="G1051" i="2" a="1"/>
  <c r="G1051" i="2" s="1"/>
  <c r="H1051" i="2" a="1"/>
  <c r="H1051" i="2" s="1"/>
  <c r="F1051" i="2" a="1"/>
  <c r="F1051" i="2" s="1"/>
  <c r="G1055" i="2" a="1"/>
  <c r="G1055" i="2" s="1"/>
  <c r="H1055" i="2" a="1"/>
  <c r="H1055" i="2" s="1"/>
  <c r="F1055" i="2" a="1"/>
  <c r="F1055" i="2" s="1"/>
  <c r="Q831" i="2" a="1"/>
  <c r="Q831" i="2" s="1"/>
  <c r="S831" i="2" s="1"/>
  <c r="O841" i="2" a="1"/>
  <c r="O841" i="2" s="1"/>
  <c r="F842" i="2" a="1"/>
  <c r="F842" i="2" s="1"/>
  <c r="F843" i="2" a="1"/>
  <c r="F843" i="2" s="1"/>
  <c r="O863" i="2" a="1"/>
  <c r="O863" i="2" s="1"/>
  <c r="O876" i="2" a="1"/>
  <c r="O876" i="2" s="1"/>
  <c r="F882" i="2" a="1"/>
  <c r="F882" i="2" s="1"/>
  <c r="O882" i="2" a="1"/>
  <c r="O882" i="2" s="1"/>
  <c r="O889" i="2" a="1"/>
  <c r="O889" i="2" s="1"/>
  <c r="Q890" i="2" a="1"/>
  <c r="Q890" i="2" s="1"/>
  <c r="S890" i="2" s="1"/>
  <c r="O893" i="2" a="1"/>
  <c r="O893" i="2" s="1"/>
  <c r="G894" i="2" a="1"/>
  <c r="G894" i="2" s="1"/>
  <c r="F899" i="2" a="1"/>
  <c r="F899" i="2" s="1"/>
  <c r="H900" i="2" a="1"/>
  <c r="H900" i="2" s="1"/>
  <c r="Q902" i="2" a="1"/>
  <c r="Q902" i="2" s="1"/>
  <c r="O904" i="2" a="1"/>
  <c r="O904" i="2" s="1"/>
  <c r="G912" i="2" a="1"/>
  <c r="G912" i="2" s="1"/>
  <c r="O933" i="2" a="1"/>
  <c r="O933" i="2" s="1"/>
  <c r="H938" i="2" a="1"/>
  <c r="H938" i="2" s="1"/>
  <c r="O942" i="2" a="1"/>
  <c r="O942" i="2" s="1"/>
  <c r="H952" i="2" a="1"/>
  <c r="H952" i="2" s="1"/>
  <c r="P954" i="2" a="1"/>
  <c r="P954" i="2" s="1"/>
  <c r="S954" i="2" s="1"/>
  <c r="F966" i="2" a="1"/>
  <c r="F966" i="2" s="1"/>
  <c r="G966" i="2" a="1"/>
  <c r="G966" i="2" s="1"/>
  <c r="P970" i="2" a="1"/>
  <c r="P970" i="2" s="1"/>
  <c r="S970" i="2" s="1"/>
  <c r="O970" i="2" a="1"/>
  <c r="O970" i="2" s="1"/>
  <c r="F974" i="2" a="1"/>
  <c r="F974" i="2" s="1"/>
  <c r="G979" i="2" a="1"/>
  <c r="G979" i="2" s="1"/>
  <c r="H979" i="2" a="1"/>
  <c r="H979" i="2" s="1"/>
  <c r="G1011" i="2" a="1"/>
  <c r="G1011" i="2" s="1"/>
  <c r="H1011" i="2" a="1"/>
  <c r="H1011" i="2" s="1"/>
  <c r="S1012" i="2"/>
  <c r="G1076" i="2" a="1"/>
  <c r="G1076" i="2" s="1"/>
  <c r="H1076" i="2" a="1"/>
  <c r="H1076" i="2" s="1"/>
  <c r="G1083" i="2" a="1"/>
  <c r="G1083" i="2" s="1"/>
  <c r="H1083" i="2" a="1"/>
  <c r="H1083" i="2" s="1"/>
  <c r="F1083" i="2" a="1"/>
  <c r="F1083" i="2" s="1"/>
  <c r="P1106" i="2" a="1"/>
  <c r="P1106" i="2" s="1"/>
  <c r="O1106" i="2" a="1"/>
  <c r="O1106" i="2" s="1"/>
  <c r="Q1106" i="2" a="1"/>
  <c r="Q1106" i="2" s="1"/>
  <c r="G842" i="2" a="1"/>
  <c r="G842" i="2" s="1"/>
  <c r="O842" i="2" a="1"/>
  <c r="O842" i="2" s="1"/>
  <c r="G843" i="2" a="1"/>
  <c r="G843" i="2" s="1"/>
  <c r="O843" i="2" a="1"/>
  <c r="O843" i="2" s="1"/>
  <c r="F848" i="2" a="1"/>
  <c r="F848" i="2" s="1"/>
  <c r="Q848" i="2" a="1"/>
  <c r="Q848" i="2" s="1"/>
  <c r="R848" i="2" s="1"/>
  <c r="G858" i="2" a="1"/>
  <c r="G858" i="2" s="1"/>
  <c r="O858" i="2" a="1"/>
  <c r="O858" i="2" s="1"/>
  <c r="G859" i="2" a="1"/>
  <c r="G859" i="2" s="1"/>
  <c r="O859" i="2" a="1"/>
  <c r="O859" i="2" s="1"/>
  <c r="F864" i="2" a="1"/>
  <c r="F864" i="2" s="1"/>
  <c r="O881" i="2" a="1"/>
  <c r="O881" i="2" s="1"/>
  <c r="G882" i="2" a="1"/>
  <c r="G882" i="2" s="1"/>
  <c r="P882" i="2" a="1"/>
  <c r="P882" i="2" s="1"/>
  <c r="S882" i="2" s="1"/>
  <c r="Q889" i="2" a="1"/>
  <c r="Q889" i="2" s="1"/>
  <c r="R889" i="2" s="1"/>
  <c r="O898" i="2" a="1"/>
  <c r="O898" i="2" s="1"/>
  <c r="G899" i="2" a="1"/>
  <c r="G899" i="2" s="1"/>
  <c r="G910" i="2" a="1"/>
  <c r="G910" i="2" s="1"/>
  <c r="H929" i="2" a="1"/>
  <c r="H929" i="2" s="1"/>
  <c r="H945" i="2" a="1"/>
  <c r="H945" i="2" s="1"/>
  <c r="O967" i="2" a="1"/>
  <c r="O967" i="2" s="1"/>
  <c r="G974" i="2" a="1"/>
  <c r="G974" i="2" s="1"/>
  <c r="O974" i="2" a="1"/>
  <c r="O974" i="2" s="1"/>
  <c r="O976" i="2" a="1"/>
  <c r="O976" i="2" s="1"/>
  <c r="P976" i="2" a="1"/>
  <c r="P976" i="2" s="1"/>
  <c r="P977" i="2" a="1"/>
  <c r="P977" i="2" s="1"/>
  <c r="R977" i="2" s="1"/>
  <c r="P988" i="2" a="1"/>
  <c r="P988" i="2" s="1"/>
  <c r="O991" i="2" a="1"/>
  <c r="O991" i="2" s="1"/>
  <c r="P997" i="2" a="1"/>
  <c r="P997" i="2" s="1"/>
  <c r="S997" i="2" s="1"/>
  <c r="O997" i="2" a="1"/>
  <c r="O997" i="2" s="1"/>
  <c r="G1003" i="2" a="1"/>
  <c r="G1003" i="2" s="1"/>
  <c r="H1003" i="2" a="1"/>
  <c r="H1003" i="2" s="1"/>
  <c r="F1003" i="2" a="1"/>
  <c r="F1003" i="2" s="1"/>
  <c r="F1010" i="2" a="1"/>
  <c r="F1010" i="2" s="1"/>
  <c r="Q1013" i="2" a="1"/>
  <c r="Q1013" i="2" s="1"/>
  <c r="Q1017" i="2" a="1"/>
  <c r="Q1017" i="2" s="1"/>
  <c r="S1017" i="2" s="1"/>
  <c r="O1017" i="2" a="1"/>
  <c r="O1017" i="2" s="1"/>
  <c r="F1027" i="2" a="1"/>
  <c r="F1027" i="2" s="1"/>
  <c r="P1053" i="2" a="1"/>
  <c r="P1053" i="2" s="1"/>
  <c r="Q841" i="2" a="1"/>
  <c r="Q841" i="2" s="1"/>
  <c r="R841" i="2" s="1"/>
  <c r="Q842" i="2" a="1"/>
  <c r="Q842" i="2" s="1"/>
  <c r="S842" i="2" s="1"/>
  <c r="Q844" i="2" a="1"/>
  <c r="Q844" i="2" s="1"/>
  <c r="R844" i="2" s="1"/>
  <c r="Q847" i="2" a="1"/>
  <c r="Q847" i="2" s="1"/>
  <c r="S847" i="2" s="1"/>
  <c r="Q857" i="2" a="1"/>
  <c r="Q857" i="2" s="1"/>
  <c r="S857" i="2" s="1"/>
  <c r="Q858" i="2" a="1"/>
  <c r="Q858" i="2" s="1"/>
  <c r="S858" i="2" s="1"/>
  <c r="Q860" i="2" a="1"/>
  <c r="Q860" i="2" s="1"/>
  <c r="S860" i="2" s="1"/>
  <c r="Q863" i="2" a="1"/>
  <c r="Q863" i="2" s="1"/>
  <c r="S863" i="2" s="1"/>
  <c r="H876" i="2" a="1"/>
  <c r="H876" i="2" s="1"/>
  <c r="Q881" i="2" a="1"/>
  <c r="Q881" i="2" s="1"/>
  <c r="S881" i="2" s="1"/>
  <c r="Q898" i="2" a="1"/>
  <c r="Q898" i="2" s="1"/>
  <c r="S898" i="2" s="1"/>
  <c r="O901" i="2" a="1"/>
  <c r="O901" i="2" s="1"/>
  <c r="O909" i="2" a="1"/>
  <c r="O909" i="2" s="1"/>
  <c r="O913" i="2" a="1"/>
  <c r="O913" i="2" s="1"/>
  <c r="O928" i="2" a="1"/>
  <c r="O928" i="2" s="1"/>
  <c r="O937" i="2" a="1"/>
  <c r="O937" i="2" s="1"/>
  <c r="H942" i="2" a="1"/>
  <c r="H942" i="2" s="1"/>
  <c r="O944" i="2" a="1"/>
  <c r="O944" i="2" s="1"/>
  <c r="O951" i="2" a="1"/>
  <c r="O951" i="2" s="1"/>
  <c r="H955" i="2" a="1"/>
  <c r="H955" i="2" s="1"/>
  <c r="F955" i="2" a="1"/>
  <c r="F955" i="2" s="1"/>
  <c r="G964" i="2" a="1"/>
  <c r="G964" i="2" s="1"/>
  <c r="F964" i="2" a="1"/>
  <c r="F964" i="2" s="1"/>
  <c r="P991" i="2" a="1"/>
  <c r="P991" i="2" s="1"/>
  <c r="R991" i="2" s="1"/>
  <c r="Q993" i="2" a="1"/>
  <c r="Q993" i="2" s="1"/>
  <c r="P993" i="2" a="1"/>
  <c r="P993" i="2" s="1"/>
  <c r="O994" i="2" a="1"/>
  <c r="O994" i="2" s="1"/>
  <c r="P1010" i="2" a="1"/>
  <c r="P1010" i="2" s="1"/>
  <c r="Q1010" i="2" a="1"/>
  <c r="Q1010" i="2" s="1"/>
  <c r="O1010" i="2" a="1"/>
  <c r="O1010" i="2" s="1"/>
  <c r="H1015" i="2" a="1"/>
  <c r="H1015" i="2" s="1"/>
  <c r="F1024" i="2" a="1"/>
  <c r="F1024" i="2" s="1"/>
  <c r="H1024" i="2" a="1"/>
  <c r="H1024" i="2" s="1"/>
  <c r="P1058" i="2" a="1"/>
  <c r="P1058" i="2" s="1"/>
  <c r="F1103" i="2" a="1"/>
  <c r="F1103" i="2" s="1"/>
  <c r="H987" i="2" a="1"/>
  <c r="H987" i="2" s="1"/>
  <c r="H995" i="2" a="1"/>
  <c r="H995" i="2" s="1"/>
  <c r="Q1014" i="2" a="1"/>
  <c r="Q1014" i="2" s="1"/>
  <c r="R1014" i="2" s="1"/>
  <c r="F1019" i="2" a="1"/>
  <c r="F1019" i="2" s="1"/>
  <c r="O1025" i="2" a="1"/>
  <c r="O1025" i="2" s="1"/>
  <c r="F1026" i="2" a="1"/>
  <c r="F1026" i="2" s="1"/>
  <c r="Q1028" i="2" a="1"/>
  <c r="Q1028" i="2" s="1"/>
  <c r="O1035" i="2" a="1"/>
  <c r="O1035" i="2" s="1"/>
  <c r="O1036" i="2" a="1"/>
  <c r="O1036" i="2" s="1"/>
  <c r="O1037" i="2" a="1"/>
  <c r="O1037" i="2" s="1"/>
  <c r="G1040" i="2" a="1"/>
  <c r="G1040" i="2" s="1"/>
  <c r="P1040" i="2" a="1"/>
  <c r="P1040" i="2" s="1"/>
  <c r="P1055" i="2" a="1"/>
  <c r="P1055" i="2" s="1"/>
  <c r="H1056" i="2" a="1"/>
  <c r="H1056" i="2" s="1"/>
  <c r="H1071" i="2" a="1"/>
  <c r="H1071" i="2" s="1"/>
  <c r="H1072" i="2" a="1"/>
  <c r="H1072" i="2" s="1"/>
  <c r="P1097" i="2" a="1"/>
  <c r="P1097" i="2" s="1"/>
  <c r="H1099" i="2" a="1"/>
  <c r="H1099" i="2" s="1"/>
  <c r="Q1104" i="2" a="1"/>
  <c r="Q1104" i="2" s="1"/>
  <c r="H1107" i="2" a="1"/>
  <c r="H1107" i="2" s="1"/>
  <c r="Q1110" i="2" a="1"/>
  <c r="Q1110" i="2" s="1"/>
  <c r="S1110" i="2" s="1"/>
  <c r="F1111" i="2" a="1"/>
  <c r="F1111" i="2" s="1"/>
  <c r="O1117" i="2" a="1"/>
  <c r="O1117" i="2" s="1"/>
  <c r="H1126" i="2" a="1"/>
  <c r="H1126" i="2" s="1"/>
  <c r="O1130" i="2" a="1"/>
  <c r="O1130" i="2" s="1"/>
  <c r="H1138" i="2" a="1"/>
  <c r="H1138" i="2" s="1"/>
  <c r="O1146" i="2" a="1"/>
  <c r="O1146" i="2" s="1"/>
  <c r="H1151" i="2" a="1"/>
  <c r="H1151" i="2" s="1"/>
  <c r="Q1168" i="2" a="1"/>
  <c r="Q1168" i="2" s="1"/>
  <c r="Q1172" i="2" a="1"/>
  <c r="Q1172" i="2" s="1"/>
  <c r="Q1176" i="2" a="1"/>
  <c r="Q1176" i="2" s="1"/>
  <c r="P1201" i="2" a="1"/>
  <c r="P1201" i="2" s="1"/>
  <c r="Q1201" i="2" a="1"/>
  <c r="Q1201" i="2" s="1"/>
  <c r="O1201" i="2" a="1"/>
  <c r="O1201" i="2" s="1"/>
  <c r="P1240" i="2" a="1"/>
  <c r="P1240" i="2" s="1"/>
  <c r="O1240" i="2" a="1"/>
  <c r="O1240" i="2" s="1"/>
  <c r="G1163" i="2" a="1"/>
  <c r="G1163" i="2" s="1"/>
  <c r="F1163" i="2" a="1"/>
  <c r="F1163" i="2" s="1"/>
  <c r="O1225" i="2" a="1"/>
  <c r="O1225" i="2" s="1"/>
  <c r="Q1225" i="2" a="1"/>
  <c r="Q1225" i="2" s="1"/>
  <c r="Q1262" i="2" a="1"/>
  <c r="Q1262" i="2" s="1"/>
  <c r="P1262" i="2" a="1"/>
  <c r="P1262" i="2" s="1"/>
  <c r="Q1269" i="2" a="1"/>
  <c r="Q1269" i="2" s="1"/>
  <c r="O1269" i="2" a="1"/>
  <c r="O1269" i="2" s="1"/>
  <c r="H1019" i="2" a="1"/>
  <c r="H1019" i="2" s="1"/>
  <c r="P1021" i="2" a="1"/>
  <c r="P1021" i="2" s="1"/>
  <c r="Q1029" i="2" a="1"/>
  <c r="Q1029" i="2" s="1"/>
  <c r="O1030" i="2" a="1"/>
  <c r="O1030" i="2" s="1"/>
  <c r="G1032" i="2" a="1"/>
  <c r="G1032" i="2" s="1"/>
  <c r="P1035" i="2" a="1"/>
  <c r="P1035" i="2" s="1"/>
  <c r="F1037" i="2" a="1"/>
  <c r="F1037" i="2" s="1"/>
  <c r="H1038" i="2" a="1"/>
  <c r="H1038" i="2" s="1"/>
  <c r="Q1039" i="2" a="1"/>
  <c r="Q1039" i="2" s="1"/>
  <c r="O1040" i="2" a="1"/>
  <c r="O1040" i="2" s="1"/>
  <c r="Q1045" i="2" a="1"/>
  <c r="Q1045" i="2" s="1"/>
  <c r="R1045" i="2" s="1"/>
  <c r="H1046" i="2" a="1"/>
  <c r="H1046" i="2" s="1"/>
  <c r="G1049" i="2" a="1"/>
  <c r="G1049" i="2" s="1"/>
  <c r="F1057" i="2" a="1"/>
  <c r="F1057" i="2" s="1"/>
  <c r="G1060" i="2" a="1"/>
  <c r="G1060" i="2" s="1"/>
  <c r="F1073" i="2" a="1"/>
  <c r="F1073" i="2" s="1"/>
  <c r="H1092" i="2" a="1"/>
  <c r="H1092" i="2" s="1"/>
  <c r="Q1098" i="2" a="1"/>
  <c r="Q1098" i="2" s="1"/>
  <c r="F1101" i="2" a="1"/>
  <c r="F1101" i="2" s="1"/>
  <c r="P1114" i="2" a="1"/>
  <c r="P1114" i="2" s="1"/>
  <c r="H1121" i="2" a="1"/>
  <c r="H1121" i="2" s="1"/>
  <c r="P1122" i="2" a="1"/>
  <c r="P1122" i="2" s="1"/>
  <c r="Q1124" i="2" a="1"/>
  <c r="Q1124" i="2" s="1"/>
  <c r="G1128" i="2" a="1"/>
  <c r="G1128" i="2" s="1"/>
  <c r="G1131" i="2" a="1"/>
  <c r="G1131" i="2" s="1"/>
  <c r="H1134" i="2" a="1"/>
  <c r="H1134" i="2" s="1"/>
  <c r="O1141" i="2" a="1"/>
  <c r="O1141" i="2" s="1"/>
  <c r="Q1147" i="2" a="1"/>
  <c r="Q1147" i="2" s="1"/>
  <c r="O1147" i="2" a="1"/>
  <c r="O1147" i="2" s="1"/>
  <c r="P1153" i="2" a="1"/>
  <c r="P1153" i="2" s="1"/>
  <c r="P1158" i="2" a="1"/>
  <c r="P1158" i="2" s="1"/>
  <c r="F1165" i="2" a="1"/>
  <c r="F1165" i="2" s="1"/>
  <c r="Q1187" i="2" a="1"/>
  <c r="Q1187" i="2" s="1"/>
  <c r="O1187" i="2" a="1"/>
  <c r="O1187" i="2" s="1"/>
  <c r="Q1208" i="2" a="1"/>
  <c r="Q1208" i="2" s="1"/>
  <c r="P1208" i="2" a="1"/>
  <c r="P1208" i="2" s="1"/>
  <c r="O1208" i="2" a="1"/>
  <c r="O1208" i="2" s="1"/>
  <c r="O1026" i="2" a="1"/>
  <c r="O1026" i="2" s="1"/>
  <c r="F1038" i="2" a="1"/>
  <c r="F1038" i="2" s="1"/>
  <c r="F1076" i="2" a="1"/>
  <c r="F1076" i="2" s="1"/>
  <c r="H1115" i="2" a="1"/>
  <c r="H1115" i="2" s="1"/>
  <c r="H1123" i="2" a="1"/>
  <c r="H1123" i="2" s="1"/>
  <c r="Q1126" i="2" a="1"/>
  <c r="Q1126" i="2" s="1"/>
  <c r="O1138" i="2" a="1"/>
  <c r="O1138" i="2" s="1"/>
  <c r="P1161" i="2" a="1"/>
  <c r="P1161" i="2" s="1"/>
  <c r="O1161" i="2" a="1"/>
  <c r="O1161" i="2" s="1"/>
  <c r="G1164" i="2" a="1"/>
  <c r="G1164" i="2" s="1"/>
  <c r="H1164" i="2" a="1"/>
  <c r="H1164" i="2" s="1"/>
  <c r="G1183" i="2" a="1"/>
  <c r="G1183" i="2" s="1"/>
  <c r="H1183" i="2" a="1"/>
  <c r="H1183" i="2" s="1"/>
  <c r="Q1199" i="2" a="1"/>
  <c r="Q1199" i="2" s="1"/>
  <c r="Q1214" i="2" a="1"/>
  <c r="Q1214" i="2" s="1"/>
  <c r="O1214" i="2" a="1"/>
  <c r="O1214" i="2" s="1"/>
  <c r="Q1259" i="2" a="1"/>
  <c r="Q1259" i="2" s="1"/>
  <c r="Q1021" i="2" a="1"/>
  <c r="Q1021" i="2" s="1"/>
  <c r="Q1023" i="2" a="1"/>
  <c r="Q1023" i="2" s="1"/>
  <c r="H1028" i="2" a="1"/>
  <c r="H1028" i="2" s="1"/>
  <c r="O1032" i="2" a="1"/>
  <c r="O1032" i="2" s="1"/>
  <c r="P1033" i="2" a="1"/>
  <c r="P1033" i="2" s="1"/>
  <c r="S1033" i="2" s="1"/>
  <c r="H1036" i="2" a="1"/>
  <c r="H1036" i="2" s="1"/>
  <c r="O1039" i="2" a="1"/>
  <c r="O1039" i="2" s="1"/>
  <c r="Q1041" i="2" a="1"/>
  <c r="Q1041" i="2" s="1"/>
  <c r="H1042" i="2" a="1"/>
  <c r="H1042" i="2" s="1"/>
  <c r="Q1043" i="2" a="1"/>
  <c r="Q1043" i="2" s="1"/>
  <c r="G1045" i="2" a="1"/>
  <c r="G1045" i="2" s="1"/>
  <c r="Q1048" i="2" a="1"/>
  <c r="Q1048" i="2" s="1"/>
  <c r="H1059" i="2" a="1"/>
  <c r="H1059" i="2" s="1"/>
  <c r="F1060" i="2" a="1"/>
  <c r="F1060" i="2" s="1"/>
  <c r="P1063" i="2" a="1"/>
  <c r="P1063" i="2" s="1"/>
  <c r="H1077" i="2" a="1"/>
  <c r="H1077" i="2" s="1"/>
  <c r="P1079" i="2" a="1"/>
  <c r="P1079" i="2" s="1"/>
  <c r="P1082" i="2" a="1"/>
  <c r="P1082" i="2" s="1"/>
  <c r="P1091" i="2" a="1"/>
  <c r="P1091" i="2" s="1"/>
  <c r="G1100" i="2" a="1"/>
  <c r="G1100" i="2" s="1"/>
  <c r="O1101" i="2" a="1"/>
  <c r="O1101" i="2" s="1"/>
  <c r="O1139" i="2" a="1"/>
  <c r="O1139" i="2" s="1"/>
  <c r="Q1159" i="2" a="1"/>
  <c r="Q1159" i="2" s="1"/>
  <c r="O1159" i="2" a="1"/>
  <c r="O1159" i="2" s="1"/>
  <c r="G1161" i="2" a="1"/>
  <c r="G1161" i="2" s="1"/>
  <c r="O1191" i="2" a="1"/>
  <c r="O1191" i="2" s="1"/>
  <c r="F1231" i="2" a="1"/>
  <c r="F1231" i="2" s="1"/>
  <c r="H1231" i="2" a="1"/>
  <c r="H1231" i="2" s="1"/>
  <c r="Q1274" i="2" a="1"/>
  <c r="Q1274" i="2" s="1"/>
  <c r="O1274" i="2" a="1"/>
  <c r="O1274" i="2" s="1"/>
  <c r="O986" i="2" a="1"/>
  <c r="O986" i="2" s="1"/>
  <c r="Q1006" i="2" a="1"/>
  <c r="Q1006" i="2" s="1"/>
  <c r="S1006" i="2" s="1"/>
  <c r="G1012" i="2" a="1"/>
  <c r="G1012" i="2" s="1"/>
  <c r="G1016" i="2" a="1"/>
  <c r="G1016" i="2" s="1"/>
  <c r="P1016" i="2" a="1"/>
  <c r="P1016" i="2" s="1"/>
  <c r="P1022" i="2" a="1"/>
  <c r="P1022" i="2" s="1"/>
  <c r="G1023" i="2" a="1"/>
  <c r="G1023" i="2" s="1"/>
  <c r="H1026" i="2" a="1"/>
  <c r="H1026" i="2" s="1"/>
  <c r="F1036" i="2" a="1"/>
  <c r="F1036" i="2" s="1"/>
  <c r="F1039" i="2" a="1"/>
  <c r="F1039" i="2" s="1"/>
  <c r="F1040" i="2" a="1"/>
  <c r="F1040" i="2" s="1"/>
  <c r="F1045" i="2" a="1"/>
  <c r="F1045" i="2" s="1"/>
  <c r="G1052" i="2" a="1"/>
  <c r="G1052" i="2" s="1"/>
  <c r="F1065" i="2" a="1"/>
  <c r="F1065" i="2" s="1"/>
  <c r="G1068" i="2" a="1"/>
  <c r="G1068" i="2" s="1"/>
  <c r="G1079" i="2" a="1"/>
  <c r="G1079" i="2" s="1"/>
  <c r="F1081" i="2" a="1"/>
  <c r="F1081" i="2" s="1"/>
  <c r="P1085" i="2" a="1"/>
  <c r="P1085" i="2" s="1"/>
  <c r="P1087" i="2" a="1"/>
  <c r="P1087" i="2" s="1"/>
  <c r="P1089" i="2" a="1"/>
  <c r="P1089" i="2" s="1"/>
  <c r="Q1093" i="2" a="1"/>
  <c r="Q1093" i="2" s="1"/>
  <c r="F1095" i="2" a="1"/>
  <c r="F1095" i="2" s="1"/>
  <c r="Q1102" i="2" a="1"/>
  <c r="Q1102" i="2" s="1"/>
  <c r="O1104" i="2" a="1"/>
  <c r="O1104" i="2" s="1"/>
  <c r="F1106" i="2" a="1"/>
  <c r="F1106" i="2" s="1"/>
  <c r="O1136" i="2" a="1"/>
  <c r="O1136" i="2" s="1"/>
  <c r="H1143" i="2" a="1"/>
  <c r="H1143" i="2" s="1"/>
  <c r="O1143" i="2" a="1"/>
  <c r="O1143" i="2" s="1"/>
  <c r="H1153" i="2" a="1"/>
  <c r="H1153" i="2" s="1"/>
  <c r="H1169" i="2" a="1"/>
  <c r="H1169" i="2" s="1"/>
  <c r="G1170" i="2" a="1"/>
  <c r="G1170" i="2" s="1"/>
  <c r="H1173" i="2" a="1"/>
  <c r="H1173" i="2" s="1"/>
  <c r="G1174" i="2" a="1"/>
  <c r="G1174" i="2" s="1"/>
  <c r="H1177" i="2" a="1"/>
  <c r="H1177" i="2" s="1"/>
  <c r="G1178" i="2" a="1"/>
  <c r="G1178" i="2" s="1"/>
  <c r="P1180" i="2" a="1"/>
  <c r="P1180" i="2" s="1"/>
  <c r="R1180" i="2" s="1"/>
  <c r="H1187" i="2" a="1"/>
  <c r="H1187" i="2" s="1"/>
  <c r="F1187" i="2" a="1"/>
  <c r="F1187" i="2" s="1"/>
  <c r="O1206" i="2" a="1"/>
  <c r="O1206" i="2" s="1"/>
  <c r="R1012" i="2"/>
  <c r="G1063" i="2" a="1"/>
  <c r="G1063" i="2" s="1"/>
  <c r="H1063" i="2" a="1"/>
  <c r="H1063" i="2" s="1"/>
  <c r="G1075" i="2" a="1"/>
  <c r="G1075" i="2" s="1"/>
  <c r="F1075" i="2" a="1"/>
  <c r="F1075" i="2" s="1"/>
  <c r="Q1137" i="2" a="1"/>
  <c r="Q1137" i="2" s="1"/>
  <c r="P1137" i="2" a="1"/>
  <c r="P1137" i="2" s="1"/>
  <c r="O1155" i="2" a="1"/>
  <c r="O1155" i="2" s="1"/>
  <c r="Q1183" i="2" a="1"/>
  <c r="Q1183" i="2" s="1"/>
  <c r="P1185" i="2" a="1"/>
  <c r="P1185" i="2" s="1"/>
  <c r="Q1185" i="2" a="1"/>
  <c r="Q1185" i="2" s="1"/>
  <c r="Q1198" i="2" a="1"/>
  <c r="Q1198" i="2" s="1"/>
  <c r="P1198" i="2" a="1"/>
  <c r="P1198" i="2" s="1"/>
  <c r="P1257" i="2" a="1"/>
  <c r="P1257" i="2" s="1"/>
  <c r="Q1257" i="2" a="1"/>
  <c r="Q1257" i="2" s="1"/>
  <c r="H958" i="2" a="1"/>
  <c r="H958" i="2" s="1"/>
  <c r="H986" i="2" a="1"/>
  <c r="H986" i="2" s="1"/>
  <c r="Q986" i="2" a="1"/>
  <c r="Q986" i="2" s="1"/>
  <c r="R986" i="2" s="1"/>
  <c r="F999" i="2" a="1"/>
  <c r="F999" i="2" s="1"/>
  <c r="Q1005" i="2" a="1"/>
  <c r="Q1005" i="2" s="1"/>
  <c r="S1005" i="2" s="1"/>
  <c r="F1014" i="2" a="1"/>
  <c r="F1014" i="2" s="1"/>
  <c r="O1015" i="2" a="1"/>
  <c r="O1015" i="2" s="1"/>
  <c r="O1018" i="2" a="1"/>
  <c r="O1018" i="2" s="1"/>
  <c r="H1022" i="2" a="1"/>
  <c r="H1022" i="2" s="1"/>
  <c r="Q1022" i="2" a="1"/>
  <c r="Q1022" i="2" s="1"/>
  <c r="O1024" i="2" a="1"/>
  <c r="O1024" i="2" s="1"/>
  <c r="G1027" i="2" a="1"/>
  <c r="G1027" i="2" s="1"/>
  <c r="P1030" i="2" a="1"/>
  <c r="P1030" i="2" s="1"/>
  <c r="F1032" i="2" a="1"/>
  <c r="F1032" i="2" s="1"/>
  <c r="F1035" i="2" a="1"/>
  <c r="F1035" i="2" s="1"/>
  <c r="P1039" i="2" a="1"/>
  <c r="P1039" i="2" s="1"/>
  <c r="F1041" i="2" a="1"/>
  <c r="F1041" i="2" s="1"/>
  <c r="H1043" i="2" a="1"/>
  <c r="H1043" i="2" s="1"/>
  <c r="Q1044" i="2" a="1"/>
  <c r="Q1044" i="2" s="1"/>
  <c r="O1045" i="2" a="1"/>
  <c r="O1045" i="2" s="1"/>
  <c r="H1048" i="2" a="1"/>
  <c r="H1048" i="2" s="1"/>
  <c r="H1049" i="2" a="1"/>
  <c r="H1049" i="2" s="1"/>
  <c r="F1052" i="2" a="1"/>
  <c r="F1052" i="2" s="1"/>
  <c r="H1054" i="2" a="1"/>
  <c r="H1054" i="2" s="1"/>
  <c r="H1060" i="2" a="1"/>
  <c r="H1060" i="2" s="1"/>
  <c r="F1068" i="2" a="1"/>
  <c r="F1068" i="2" s="1"/>
  <c r="H1070" i="2" a="1"/>
  <c r="H1070" i="2" s="1"/>
  <c r="F1071" i="2" a="1"/>
  <c r="F1071" i="2" s="1"/>
  <c r="P1101" i="2" a="1"/>
  <c r="P1101" i="2" s="1"/>
  <c r="P1108" i="2" a="1"/>
  <c r="P1108" i="2" s="1"/>
  <c r="G1112" i="2" a="1"/>
  <c r="G1112" i="2" s="1"/>
  <c r="O1114" i="2" a="1"/>
  <c r="O1114" i="2" s="1"/>
  <c r="P1115" i="2" a="1"/>
  <c r="P1115" i="2" s="1"/>
  <c r="P1118" i="2" a="1"/>
  <c r="P1118" i="2" s="1"/>
  <c r="G1120" i="2" a="1"/>
  <c r="G1120" i="2" s="1"/>
  <c r="P1121" i="2" a="1"/>
  <c r="P1121" i="2" s="1"/>
  <c r="O1122" i="2" a="1"/>
  <c r="O1122" i="2" s="1"/>
  <c r="P1123" i="2" a="1"/>
  <c r="P1123" i="2" s="1"/>
  <c r="R1123" i="2" s="1"/>
  <c r="Q1128" i="2" a="1"/>
  <c r="Q1128" i="2" s="1"/>
  <c r="P1131" i="2" a="1"/>
  <c r="P1131" i="2" s="1"/>
  <c r="F1133" i="2" a="1"/>
  <c r="F1133" i="2" s="1"/>
  <c r="F1136" i="2" a="1"/>
  <c r="F1136" i="2" s="1"/>
  <c r="O1142" i="2" a="1"/>
  <c r="O1142" i="2" s="1"/>
  <c r="O1145" i="2" a="1"/>
  <c r="O1145" i="2" s="1"/>
  <c r="G1148" i="2" a="1"/>
  <c r="G1148" i="2" s="1"/>
  <c r="Q1149" i="2" a="1"/>
  <c r="Q1149" i="2" s="1"/>
  <c r="P1152" i="2" a="1"/>
  <c r="P1152" i="2" s="1"/>
  <c r="Q1152" i="2" a="1"/>
  <c r="Q1152" i="2" s="1"/>
  <c r="P1155" i="2" a="1"/>
  <c r="P1155" i="2" s="1"/>
  <c r="Q1157" i="2" a="1"/>
  <c r="Q1157" i="2" s="1"/>
  <c r="P1157" i="2" a="1"/>
  <c r="P1157" i="2" s="1"/>
  <c r="Q1164" i="2" a="1"/>
  <c r="Q1164" i="2" s="1"/>
  <c r="P1165" i="2" a="1"/>
  <c r="P1165" i="2" s="1"/>
  <c r="G1184" i="2" a="1"/>
  <c r="G1184" i="2" s="1"/>
  <c r="F1184" i="2" a="1"/>
  <c r="F1184" i="2" s="1"/>
  <c r="O1194" i="2" a="1"/>
  <c r="O1194" i="2" s="1"/>
  <c r="P1271" i="2" a="1"/>
  <c r="P1271" i="2" s="1"/>
  <c r="G1141" i="2" a="1"/>
  <c r="G1141" i="2" s="1"/>
  <c r="G1155" i="2" a="1"/>
  <c r="G1155" i="2" s="1"/>
  <c r="Q1160" i="2" a="1"/>
  <c r="Q1160" i="2" s="1"/>
  <c r="H1167" i="2" a="1"/>
  <c r="H1167" i="2" s="1"/>
  <c r="G1168" i="2" a="1"/>
  <c r="G1168" i="2" s="1"/>
  <c r="H1171" i="2" a="1"/>
  <c r="H1171" i="2" s="1"/>
  <c r="G1172" i="2" a="1"/>
  <c r="G1172" i="2" s="1"/>
  <c r="H1175" i="2" a="1"/>
  <c r="H1175" i="2" s="1"/>
  <c r="G1176" i="2" a="1"/>
  <c r="G1176" i="2" s="1"/>
  <c r="H1179" i="2" a="1"/>
  <c r="H1179" i="2" s="1"/>
  <c r="G1180" i="2" a="1"/>
  <c r="G1180" i="2" s="1"/>
  <c r="H1191" i="2" a="1"/>
  <c r="H1191" i="2" s="1"/>
  <c r="H1192" i="2" a="1"/>
  <c r="H1192" i="2" s="1"/>
  <c r="P1193" i="2" a="1"/>
  <c r="P1193" i="2" s="1"/>
  <c r="Q1195" i="2" a="1"/>
  <c r="Q1195" i="2" s="1"/>
  <c r="Q1206" i="2" a="1"/>
  <c r="Q1206" i="2" s="1"/>
  <c r="R1206" i="2" s="1"/>
  <c r="P1209" i="2" a="1"/>
  <c r="P1209" i="2" s="1"/>
  <c r="H1211" i="2" a="1"/>
  <c r="H1211" i="2" s="1"/>
  <c r="O1213" i="2" a="1"/>
  <c r="O1213" i="2" s="1"/>
  <c r="P1214" i="2" a="1"/>
  <c r="P1214" i="2" s="1"/>
  <c r="P1216" i="2" a="1"/>
  <c r="P1216" i="2" s="1"/>
  <c r="O1217" i="2" a="1"/>
  <c r="O1217" i="2" s="1"/>
  <c r="P1222" i="2" a="1"/>
  <c r="P1222" i="2" s="1"/>
  <c r="S1222" i="2" s="1"/>
  <c r="F1224" i="2" a="1"/>
  <c r="F1224" i="2" s="1"/>
  <c r="P1225" i="2" a="1"/>
  <c r="P1225" i="2" s="1"/>
  <c r="H1230" i="2" a="1"/>
  <c r="H1230" i="2" s="1"/>
  <c r="O1232" i="2" a="1"/>
  <c r="O1232" i="2" s="1"/>
  <c r="Q1236" i="2" a="1"/>
  <c r="Q1236" i="2" s="1"/>
  <c r="O1238" i="2" a="1"/>
  <c r="O1238" i="2" s="1"/>
  <c r="O1241" i="2" a="1"/>
  <c r="O1241" i="2" s="1"/>
  <c r="G1247" i="2" a="1"/>
  <c r="G1247" i="2" s="1"/>
  <c r="F1249" i="2" a="1"/>
  <c r="F1249" i="2" s="1"/>
  <c r="O1249" i="2" a="1"/>
  <c r="O1249" i="2" s="1"/>
  <c r="G1263" i="2" a="1"/>
  <c r="G1263" i="2" s="1"/>
  <c r="G1265" i="2" a="1"/>
  <c r="G1265" i="2" s="1"/>
  <c r="Q1266" i="2" a="1"/>
  <c r="Q1266" i="2" s="1"/>
  <c r="S1266" i="2" s="1"/>
  <c r="G1270" i="2" a="1"/>
  <c r="G1270" i="2" s="1"/>
  <c r="Q1271" i="2" a="1"/>
  <c r="Q1271" i="2" s="1"/>
  <c r="H1159" i="2" a="1"/>
  <c r="H1159" i="2" s="1"/>
  <c r="G1166" i="2" a="1"/>
  <c r="G1166" i="2" s="1"/>
  <c r="Q1169" i="2" a="1"/>
  <c r="Q1169" i="2" s="1"/>
  <c r="Q1173" i="2" a="1"/>
  <c r="Q1173" i="2" s="1"/>
  <c r="Q1177" i="2" a="1"/>
  <c r="Q1177" i="2" s="1"/>
  <c r="Q1186" i="2" a="1"/>
  <c r="Q1186" i="2" s="1"/>
  <c r="F1188" i="2" a="1"/>
  <c r="F1188" i="2" s="1"/>
  <c r="Q1190" i="2" a="1"/>
  <c r="Q1190" i="2" s="1"/>
  <c r="G1194" i="2" a="1"/>
  <c r="G1194" i="2" s="1"/>
  <c r="H1196" i="2" a="1"/>
  <c r="H1196" i="2" s="1"/>
  <c r="G1197" i="2" a="1"/>
  <c r="G1197" i="2" s="1"/>
  <c r="H1200" i="2" a="1"/>
  <c r="H1200" i="2" s="1"/>
  <c r="H1207" i="2" a="1"/>
  <c r="H1207" i="2" s="1"/>
  <c r="H1235" i="2" a="1"/>
  <c r="H1235" i="2" s="1"/>
  <c r="O1237" i="2" a="1"/>
  <c r="O1237" i="2" s="1"/>
  <c r="H1241" i="2" a="1"/>
  <c r="H1241" i="2" s="1"/>
  <c r="F1246" i="2" a="1"/>
  <c r="F1246" i="2" s="1"/>
  <c r="F1247" i="2" a="1"/>
  <c r="F1247" i="2" s="1"/>
  <c r="H1249" i="2" a="1"/>
  <c r="H1249" i="2" s="1"/>
  <c r="Q1255" i="2" a="1"/>
  <c r="Q1255" i="2" s="1"/>
  <c r="O1256" i="2" a="1"/>
  <c r="O1256" i="2" s="1"/>
  <c r="G1257" i="2" a="1"/>
  <c r="G1257" i="2" s="1"/>
  <c r="P1260" i="2" a="1"/>
  <c r="P1260" i="2" s="1"/>
  <c r="O1265" i="2" a="1"/>
  <c r="O1265" i="2" s="1"/>
  <c r="O1272" i="2" a="1"/>
  <c r="O1272" i="2" s="1"/>
  <c r="H1062" i="2" a="1"/>
  <c r="H1062" i="2" s="1"/>
  <c r="H1064" i="2" a="1"/>
  <c r="H1064" i="2" s="1"/>
  <c r="G1080" i="2" a="1"/>
  <c r="G1080" i="2" s="1"/>
  <c r="O1096" i="2" a="1"/>
  <c r="O1096" i="2" s="1"/>
  <c r="H1102" i="2" a="1"/>
  <c r="H1102" i="2" s="1"/>
  <c r="Q1103" i="2" a="1"/>
  <c r="Q1103" i="2" s="1"/>
  <c r="P1112" i="2" a="1"/>
  <c r="P1112" i="2" s="1"/>
  <c r="S1112" i="2" s="1"/>
  <c r="H1114" i="2" a="1"/>
  <c r="H1114" i="2" s="1"/>
  <c r="G1116" i="2" a="1"/>
  <c r="G1116" i="2" s="1"/>
  <c r="H1118" i="2" a="1"/>
  <c r="H1118" i="2" s="1"/>
  <c r="G1119" i="2" a="1"/>
  <c r="G1119" i="2" s="1"/>
  <c r="P1120" i="2" a="1"/>
  <c r="P1120" i="2" s="1"/>
  <c r="H1122" i="2" a="1"/>
  <c r="H1122" i="2" s="1"/>
  <c r="P1125" i="2" a="1"/>
  <c r="P1125" i="2" s="1"/>
  <c r="R1125" i="2" s="1"/>
  <c r="H1128" i="2" a="1"/>
  <c r="H1128" i="2" s="1"/>
  <c r="Q1131" i="2" a="1"/>
  <c r="Q1131" i="2" s="1"/>
  <c r="Q1132" i="2" a="1"/>
  <c r="Q1132" i="2" s="1"/>
  <c r="O1134" i="2" a="1"/>
  <c r="O1134" i="2" s="1"/>
  <c r="Q1135" i="2" a="1"/>
  <c r="Q1135" i="2" s="1"/>
  <c r="G1137" i="2" a="1"/>
  <c r="G1137" i="2" s="1"/>
  <c r="O1137" i="2" a="1"/>
  <c r="O1137" i="2" s="1"/>
  <c r="Q1140" i="2" a="1"/>
  <c r="Q1140" i="2" s="1"/>
  <c r="G1144" i="2" a="1"/>
  <c r="G1144" i="2" s="1"/>
  <c r="Q1145" i="2" a="1"/>
  <c r="Q1145" i="2" s="1"/>
  <c r="P1150" i="2" a="1"/>
  <c r="P1150" i="2" s="1"/>
  <c r="F1152" i="2" a="1"/>
  <c r="F1152" i="2" s="1"/>
  <c r="O1156" i="2" a="1"/>
  <c r="O1156" i="2" s="1"/>
  <c r="Q1161" i="2" a="1"/>
  <c r="Q1161" i="2" s="1"/>
  <c r="H1162" i="2" a="1"/>
  <c r="H1162" i="2" s="1"/>
  <c r="O1165" i="2" a="1"/>
  <c r="O1165" i="2" s="1"/>
  <c r="H1166" i="2" a="1"/>
  <c r="H1166" i="2" s="1"/>
  <c r="Q1170" i="2" a="1"/>
  <c r="Q1170" i="2" s="1"/>
  <c r="Q1174" i="2" a="1"/>
  <c r="Q1174" i="2" s="1"/>
  <c r="Q1178" i="2" a="1"/>
  <c r="Q1178" i="2" s="1"/>
  <c r="P1191" i="2" a="1"/>
  <c r="P1191" i="2" s="1"/>
  <c r="H1193" i="2" a="1"/>
  <c r="H1193" i="2" s="1"/>
  <c r="G1204" i="2" a="1"/>
  <c r="G1204" i="2" s="1"/>
  <c r="G1206" i="2" a="1"/>
  <c r="G1206" i="2" s="1"/>
  <c r="P1210" i="2" a="1"/>
  <c r="P1210" i="2" s="1"/>
  <c r="Q1211" i="2" a="1"/>
  <c r="Q1211" i="2" s="1"/>
  <c r="S1211" i="2" s="1"/>
  <c r="H1216" i="2" a="1"/>
  <c r="H1216" i="2" s="1"/>
  <c r="H1232" i="2" a="1"/>
  <c r="H1232" i="2" s="1"/>
  <c r="Q1233" i="2" a="1"/>
  <c r="Q1233" i="2" s="1"/>
  <c r="P1234" i="2" a="1"/>
  <c r="P1234" i="2" s="1"/>
  <c r="Q1245" i="2" a="1"/>
  <c r="Q1245" i="2" s="1"/>
  <c r="Q1248" i="2" a="1"/>
  <c r="Q1248" i="2" s="1"/>
  <c r="P1253" i="2" a="1"/>
  <c r="P1253" i="2" s="1"/>
  <c r="S1253" i="2" s="1"/>
  <c r="H1254" i="2" a="1"/>
  <c r="H1254" i="2" s="1"/>
  <c r="Q1196" i="2" a="1"/>
  <c r="Q1196" i="2" s="1"/>
  <c r="O1202" i="2" a="1"/>
  <c r="O1202" i="2" s="1"/>
  <c r="P1203" i="2" a="1"/>
  <c r="P1203" i="2" s="1"/>
  <c r="S1203" i="2" s="1"/>
  <c r="O1205" i="2" a="1"/>
  <c r="O1205" i="2" s="1"/>
  <c r="H1206" i="2" a="1"/>
  <c r="H1206" i="2" s="1"/>
  <c r="H1212" i="2" a="1"/>
  <c r="H1212" i="2" s="1"/>
  <c r="F1216" i="2" a="1"/>
  <c r="F1216" i="2" s="1"/>
  <c r="Q1219" i="2" a="1"/>
  <c r="Q1219" i="2" s="1"/>
  <c r="P1221" i="2" a="1"/>
  <c r="P1221" i="2" s="1"/>
  <c r="H1227" i="2" a="1"/>
  <c r="H1227" i="2" s="1"/>
  <c r="P1228" i="2" a="1"/>
  <c r="P1228" i="2" s="1"/>
  <c r="F1232" i="2" a="1"/>
  <c r="F1232" i="2" s="1"/>
  <c r="Q1240" i="2" a="1"/>
  <c r="Q1240" i="2" s="1"/>
  <c r="O1252" i="2" a="1"/>
  <c r="O1252" i="2" s="1"/>
  <c r="O1257" i="2" a="1"/>
  <c r="O1257" i="2" s="1"/>
  <c r="O1273" i="2" a="1"/>
  <c r="O1273" i="2" s="1"/>
  <c r="F1238" i="2" a="1"/>
  <c r="F1238" i="2" s="1"/>
  <c r="P1239" i="2" a="1"/>
  <c r="P1239" i="2" s="1"/>
  <c r="R1239" i="2" s="1"/>
  <c r="H1242" i="2" a="1"/>
  <c r="H1242" i="2" s="1"/>
  <c r="P1243" i="2" a="1"/>
  <c r="P1243" i="2" s="1"/>
  <c r="O1248" i="2" a="1"/>
  <c r="O1248" i="2" s="1"/>
  <c r="P1251" i="2" a="1"/>
  <c r="P1251" i="2" s="1"/>
  <c r="F1253" i="2" a="1"/>
  <c r="F1253" i="2" s="1"/>
  <c r="F1254" i="2" a="1"/>
  <c r="F1254" i="2" s="1"/>
  <c r="H1257" i="2" a="1"/>
  <c r="H1257" i="2" s="1"/>
  <c r="Q1258" i="2" a="1"/>
  <c r="Q1258" i="2" s="1"/>
  <c r="G1262" i="2" a="1"/>
  <c r="G1262" i="2" s="1"/>
  <c r="O1264" i="2" a="1"/>
  <c r="O1264" i="2" s="1"/>
  <c r="Q1268" i="2" a="1"/>
  <c r="Q1268" i="2" s="1"/>
  <c r="Q1270" i="2" a="1"/>
  <c r="Q1270" i="2" s="1"/>
  <c r="R1270" i="2" s="1"/>
  <c r="O1271" i="2" a="1"/>
  <c r="O1271" i="2" s="1"/>
  <c r="F1274" i="2" a="1"/>
  <c r="F1274" i="2" s="1"/>
  <c r="Q1275" i="2" a="1"/>
  <c r="Q1275" i="2" s="1"/>
  <c r="P1128" i="2" a="1"/>
  <c r="P1128" i="2" s="1"/>
  <c r="H1130" i="2" a="1"/>
  <c r="H1130" i="2" s="1"/>
  <c r="H1131" i="2" a="1"/>
  <c r="H1131" i="2" s="1"/>
  <c r="Q1133" i="2" a="1"/>
  <c r="Q1133" i="2" s="1"/>
  <c r="F1134" i="2" a="1"/>
  <c r="F1134" i="2" s="1"/>
  <c r="Q1136" i="2" a="1"/>
  <c r="Q1136" i="2" s="1"/>
  <c r="Q1141" i="2" a="1"/>
  <c r="Q1141" i="2" s="1"/>
  <c r="Q1146" i="2" a="1"/>
  <c r="Q1146" i="2" s="1"/>
  <c r="H1155" i="2" a="1"/>
  <c r="H1155" i="2" s="1"/>
  <c r="H1163" i="2" a="1"/>
  <c r="H1163" i="2" s="1"/>
  <c r="G1167" i="2" a="1"/>
  <c r="G1167" i="2" s="1"/>
  <c r="H1170" i="2" a="1"/>
  <c r="H1170" i="2" s="1"/>
  <c r="G1171" i="2" a="1"/>
  <c r="G1171" i="2" s="1"/>
  <c r="H1174" i="2" a="1"/>
  <c r="H1174" i="2" s="1"/>
  <c r="G1175" i="2" a="1"/>
  <c r="G1175" i="2" s="1"/>
  <c r="H1178" i="2" a="1"/>
  <c r="H1178" i="2" s="1"/>
  <c r="G1179" i="2" a="1"/>
  <c r="G1179" i="2" s="1"/>
  <c r="H1180" i="2" a="1"/>
  <c r="H1180" i="2" s="1"/>
  <c r="F1181" i="2" a="1"/>
  <c r="F1181" i="2" s="1"/>
  <c r="O1183" i="2" a="1"/>
  <c r="O1183" i="2" s="1"/>
  <c r="H1184" i="2" a="1"/>
  <c r="H1184" i="2" s="1"/>
  <c r="G1191" i="2" a="1"/>
  <c r="G1191" i="2" s="1"/>
  <c r="P1192" i="2" a="1"/>
  <c r="P1192" i="2" s="1"/>
  <c r="O1193" i="2" a="1"/>
  <c r="O1193" i="2" s="1"/>
  <c r="O1195" i="2" a="1"/>
  <c r="O1195" i="2" s="1"/>
  <c r="H1197" i="2" a="1"/>
  <c r="H1197" i="2" s="1"/>
  <c r="H1198" i="2" a="1"/>
  <c r="H1198" i="2" s="1"/>
  <c r="H1201" i="2" a="1"/>
  <c r="H1201" i="2" s="1"/>
  <c r="F1207" i="2" a="1"/>
  <c r="F1207" i="2" s="1"/>
  <c r="G1215" i="2" a="1"/>
  <c r="G1215" i="2" s="1"/>
  <c r="Q1216" i="2" a="1"/>
  <c r="Q1216" i="2" s="1"/>
  <c r="P1217" i="2" a="1"/>
  <c r="P1217" i="2" s="1"/>
  <c r="S1217" i="2" s="1"/>
  <c r="Q1227" i="2" a="1"/>
  <c r="Q1227" i="2" s="1"/>
  <c r="Q1232" i="2" a="1"/>
  <c r="Q1232" i="2" s="1"/>
  <c r="P1241" i="2" a="1"/>
  <c r="P1241" i="2" s="1"/>
  <c r="G1242" i="2" a="1"/>
  <c r="G1242" i="2" s="1"/>
  <c r="F1245" i="2" a="1"/>
  <c r="F1245" i="2" s="1"/>
  <c r="P1247" i="2" a="1"/>
  <c r="P1247" i="2" s="1"/>
  <c r="P1249" i="2" a="1"/>
  <c r="P1249" i="2" s="1"/>
  <c r="G1250" i="2" a="1"/>
  <c r="G1250" i="2" s="1"/>
  <c r="G1255" i="2" a="1"/>
  <c r="G1255" i="2" s="1"/>
  <c r="P1264" i="2" a="1"/>
  <c r="P1264" i="2" s="1"/>
  <c r="G1267" i="2" a="1"/>
  <c r="G1267" i="2" s="1"/>
  <c r="G1269" i="2" a="1"/>
  <c r="G1269" i="2" s="1"/>
  <c r="H1199" i="2" a="1"/>
  <c r="H1199" i="2" s="1"/>
  <c r="O1233" i="2" a="1"/>
  <c r="O1233" i="2" s="1"/>
  <c r="R8" i="1"/>
  <c r="R13" i="2"/>
  <c r="P26" i="2" a="1"/>
  <c r="P26" i="2" s="1"/>
  <c r="P34" i="2" a="1"/>
  <c r="P34" i="2" s="1"/>
  <c r="P42" i="2" a="1"/>
  <c r="P42" i="2" s="1"/>
  <c r="P50" i="2" a="1"/>
  <c r="P50" i="2" s="1"/>
  <c r="H53" i="2" a="1"/>
  <c r="H53" i="2" s="1"/>
  <c r="P58" i="2" a="1"/>
  <c r="P58" i="2" s="1"/>
  <c r="H61" i="2" a="1"/>
  <c r="H61" i="2" s="1"/>
  <c r="P66" i="2" a="1"/>
  <c r="P66" i="2" s="1"/>
  <c r="H69" i="2" a="1"/>
  <c r="H69" i="2" s="1"/>
  <c r="P74" i="2" a="1"/>
  <c r="P74" i="2" s="1"/>
  <c r="H77" i="2" a="1"/>
  <c r="H77" i="2" s="1"/>
  <c r="O88" i="2" a="1"/>
  <c r="O88" i="2" s="1"/>
  <c r="Q88" i="2" a="1"/>
  <c r="Q88" i="2" s="1"/>
  <c r="S160" i="2"/>
  <c r="H167" i="2" a="1"/>
  <c r="H167" i="2" s="1"/>
  <c r="G167" i="2" a="1"/>
  <c r="G167" i="2" s="1"/>
  <c r="F167" i="2" a="1"/>
  <c r="F167" i="2" s="1"/>
  <c r="Q173" i="2" a="1"/>
  <c r="Q173" i="2" s="1"/>
  <c r="O173" i="2" a="1"/>
  <c r="O173" i="2" s="1"/>
  <c r="H183" i="2" a="1"/>
  <c r="H183" i="2" s="1"/>
  <c r="G183" i="2" a="1"/>
  <c r="G183" i="2" s="1"/>
  <c r="F183" i="2" a="1"/>
  <c r="F183" i="2" s="1"/>
  <c r="Q213" i="2" a="1"/>
  <c r="Q213" i="2" s="1"/>
  <c r="O213" i="2" a="1"/>
  <c r="O213" i="2" s="1"/>
  <c r="H4" i="2" a="1"/>
  <c r="H4" i="2" s="1"/>
  <c r="P7" i="2" a="1"/>
  <c r="P7" i="2" s="1"/>
  <c r="H12" i="2" a="1"/>
  <c r="H12" i="2" s="1"/>
  <c r="P15" i="2" a="1"/>
  <c r="P15" i="2" s="1"/>
  <c r="H20" i="2" a="1"/>
  <c r="H20" i="2" s="1"/>
  <c r="P23" i="2" a="1"/>
  <c r="P23" i="2" s="1"/>
  <c r="Q26" i="2" a="1"/>
  <c r="Q26" i="2" s="1"/>
  <c r="H28" i="2" a="1"/>
  <c r="H28" i="2" s="1"/>
  <c r="P31" i="2" a="1"/>
  <c r="P31" i="2" s="1"/>
  <c r="Q34" i="2" a="1"/>
  <c r="Q34" i="2" s="1"/>
  <c r="H36" i="2" a="1"/>
  <c r="H36" i="2" s="1"/>
  <c r="P39" i="2" a="1"/>
  <c r="P39" i="2" s="1"/>
  <c r="Q42" i="2" a="1"/>
  <c r="Q42" i="2" s="1"/>
  <c r="H44" i="2" a="1"/>
  <c r="H44" i="2" s="1"/>
  <c r="H48" i="2" a="1"/>
  <c r="H48" i="2" s="1"/>
  <c r="F49" i="2" a="1"/>
  <c r="F49" i="2" s="1"/>
  <c r="P53" i="2" a="1"/>
  <c r="P53" i="2" s="1"/>
  <c r="H56" i="2" a="1"/>
  <c r="H56" i="2" s="1"/>
  <c r="F57" i="2" a="1"/>
  <c r="F57" i="2" s="1"/>
  <c r="P61" i="2" a="1"/>
  <c r="P61" i="2" s="1"/>
  <c r="H64" i="2" a="1"/>
  <c r="H64" i="2" s="1"/>
  <c r="F65" i="2" a="1"/>
  <c r="F65" i="2" s="1"/>
  <c r="P69" i="2" a="1"/>
  <c r="P69" i="2" s="1"/>
  <c r="H72" i="2" a="1"/>
  <c r="H72" i="2" s="1"/>
  <c r="O77" i="2" a="1"/>
  <c r="O77" i="2" s="1"/>
  <c r="Q77" i="2" a="1"/>
  <c r="Q77" i="2" s="1"/>
  <c r="S77" i="2" s="1"/>
  <c r="F80" i="2" a="1"/>
  <c r="F80" i="2" s="1"/>
  <c r="O87" i="2" a="1"/>
  <c r="O87" i="2" s="1"/>
  <c r="Q87" i="2" a="1"/>
  <c r="Q87" i="2" s="1"/>
  <c r="S87" i="2" s="1"/>
  <c r="H191" i="2" a="1"/>
  <c r="H191" i="2" s="1"/>
  <c r="G191" i="2" a="1"/>
  <c r="G191" i="2" s="1"/>
  <c r="F191" i="2" a="1"/>
  <c r="F191" i="2" s="1"/>
  <c r="P224" i="2" a="1"/>
  <c r="P224" i="2" s="1"/>
  <c r="O224" i="2" a="1"/>
  <c r="O224" i="2" s="1"/>
  <c r="Q10" i="2" a="1"/>
  <c r="Q10" i="2" s="1"/>
  <c r="Q18" i="2" a="1"/>
  <c r="Q18" i="2" s="1"/>
  <c r="O6" i="2" a="1"/>
  <c r="O6" i="2" s="1"/>
  <c r="Q7" i="2" a="1"/>
  <c r="Q7" i="2" s="1"/>
  <c r="F8" i="2" a="1"/>
  <c r="F8" i="2" s="1"/>
  <c r="H9" i="2" a="1"/>
  <c r="H9" i="2" s="1"/>
  <c r="O14" i="2" a="1"/>
  <c r="O14" i="2" s="1"/>
  <c r="Q15" i="2" a="1"/>
  <c r="Q15" i="2" s="1"/>
  <c r="F16" i="2" a="1"/>
  <c r="F16" i="2" s="1"/>
  <c r="H17" i="2" a="1"/>
  <c r="H17" i="2" s="1"/>
  <c r="O22" i="2" a="1"/>
  <c r="O22" i="2" s="1"/>
  <c r="Q23" i="2" a="1"/>
  <c r="Q23" i="2" s="1"/>
  <c r="F24" i="2" a="1"/>
  <c r="F24" i="2" s="1"/>
  <c r="H25" i="2" a="1"/>
  <c r="H25" i="2" s="1"/>
  <c r="O30" i="2" a="1"/>
  <c r="O30" i="2" s="1"/>
  <c r="Q31" i="2" a="1"/>
  <c r="Q31" i="2" s="1"/>
  <c r="F32" i="2" a="1"/>
  <c r="F32" i="2" s="1"/>
  <c r="H33" i="2" a="1"/>
  <c r="H33" i="2" s="1"/>
  <c r="O38" i="2" a="1"/>
  <c r="O38" i="2" s="1"/>
  <c r="Q39" i="2" a="1"/>
  <c r="Q39" i="2" s="1"/>
  <c r="F40" i="2" a="1"/>
  <c r="F40" i="2" s="1"/>
  <c r="H41" i="2" a="1"/>
  <c r="H41" i="2" s="1"/>
  <c r="O46" i="2" a="1"/>
  <c r="O46" i="2" s="1"/>
  <c r="P48" i="2" a="1"/>
  <c r="P48" i="2" s="1"/>
  <c r="G49" i="2" a="1"/>
  <c r="G49" i="2" s="1"/>
  <c r="H51" i="2" a="1"/>
  <c r="H51" i="2" s="1"/>
  <c r="F52" i="2" a="1"/>
  <c r="F52" i="2" s="1"/>
  <c r="O54" i="2" a="1"/>
  <c r="O54" i="2" s="1"/>
  <c r="P56" i="2" a="1"/>
  <c r="P56" i="2" s="1"/>
  <c r="G57" i="2" a="1"/>
  <c r="G57" i="2" s="1"/>
  <c r="H59" i="2" a="1"/>
  <c r="H59" i="2" s="1"/>
  <c r="F60" i="2" a="1"/>
  <c r="F60" i="2" s="1"/>
  <c r="O62" i="2" a="1"/>
  <c r="O62" i="2" s="1"/>
  <c r="P64" i="2" a="1"/>
  <c r="P64" i="2" s="1"/>
  <c r="G65" i="2" a="1"/>
  <c r="G65" i="2" s="1"/>
  <c r="H67" i="2" a="1"/>
  <c r="H67" i="2" s="1"/>
  <c r="F68" i="2" a="1"/>
  <c r="F68" i="2" s="1"/>
  <c r="O70" i="2" a="1"/>
  <c r="O70" i="2" s="1"/>
  <c r="P72" i="2" a="1"/>
  <c r="P72" i="2" s="1"/>
  <c r="G73" i="2" a="1"/>
  <c r="G73" i="2" s="1"/>
  <c r="H75" i="2" a="1"/>
  <c r="H75" i="2" s="1"/>
  <c r="F76" i="2" a="1"/>
  <c r="F76" i="2" s="1"/>
  <c r="O78" i="2" a="1"/>
  <c r="O78" i="2" s="1"/>
  <c r="Q78" i="2" a="1"/>
  <c r="Q78" i="2" s="1"/>
  <c r="S78" i="2" s="1"/>
  <c r="G80" i="2" a="1"/>
  <c r="G80" i="2" s="1"/>
  <c r="F81" i="2" a="1"/>
  <c r="F81" i="2" s="1"/>
  <c r="G84" i="2" a="1"/>
  <c r="G84" i="2" s="1"/>
  <c r="H85" i="2" a="1"/>
  <c r="H85" i="2" s="1"/>
  <c r="O86" i="2" a="1"/>
  <c r="O86" i="2" s="1"/>
  <c r="Q86" i="2" a="1"/>
  <c r="Q86" i="2" s="1"/>
  <c r="S86" i="2" s="1"/>
  <c r="G92" i="2" a="1"/>
  <c r="G92" i="2" s="1"/>
  <c r="H93" i="2" a="1"/>
  <c r="H93" i="2" s="1"/>
  <c r="P94" i="2" a="1"/>
  <c r="P94" i="2" s="1"/>
  <c r="O94" i="2" a="1"/>
  <c r="O94" i="2" s="1"/>
  <c r="Q94" i="2" a="1"/>
  <c r="Q94" i="2" s="1"/>
  <c r="G97" i="2" a="1"/>
  <c r="G97" i="2" s="1"/>
  <c r="G101" i="2" a="1"/>
  <c r="G101" i="2" s="1"/>
  <c r="G105" i="2" a="1"/>
  <c r="G105" i="2" s="1"/>
  <c r="G109" i="2" a="1"/>
  <c r="G109" i="2" s="1"/>
  <c r="H199" i="2" a="1"/>
  <c r="H199" i="2" s="1"/>
  <c r="G199" i="2" a="1"/>
  <c r="G199" i="2" s="1"/>
  <c r="F199" i="2" a="1"/>
  <c r="F199" i="2" s="1"/>
  <c r="S237" i="2"/>
  <c r="P18" i="2" a="1"/>
  <c r="P18" i="2" s="1"/>
  <c r="F5" i="2" a="1"/>
  <c r="F5" i="2" s="1"/>
  <c r="G8" i="2" a="1"/>
  <c r="G8" i="2" s="1"/>
  <c r="O11" i="2" a="1"/>
  <c r="O11" i="2" s="1"/>
  <c r="F13" i="2" a="1"/>
  <c r="F13" i="2" s="1"/>
  <c r="G16" i="2" a="1"/>
  <c r="G16" i="2" s="1"/>
  <c r="O19" i="2" a="1"/>
  <c r="O19" i="2" s="1"/>
  <c r="F21" i="2" a="1"/>
  <c r="F21" i="2" s="1"/>
  <c r="G24" i="2" a="1"/>
  <c r="G24" i="2" s="1"/>
  <c r="O27" i="2" a="1"/>
  <c r="O27" i="2" s="1"/>
  <c r="F29" i="2" a="1"/>
  <c r="F29" i="2" s="1"/>
  <c r="G32" i="2" a="1"/>
  <c r="G32" i="2" s="1"/>
  <c r="O35" i="2" a="1"/>
  <c r="O35" i="2" s="1"/>
  <c r="F37" i="2" a="1"/>
  <c r="F37" i="2" s="1"/>
  <c r="G40" i="2" a="1"/>
  <c r="G40" i="2" s="1"/>
  <c r="O43" i="2" a="1"/>
  <c r="O43" i="2" s="1"/>
  <c r="F45" i="2" a="1"/>
  <c r="F45" i="2" s="1"/>
  <c r="O49" i="2" a="1"/>
  <c r="O49" i="2" s="1"/>
  <c r="P51" i="2" a="1"/>
  <c r="P51" i="2" s="1"/>
  <c r="G52" i="2" a="1"/>
  <c r="G52" i="2" s="1"/>
  <c r="O57" i="2" a="1"/>
  <c r="O57" i="2" s="1"/>
  <c r="P59" i="2" a="1"/>
  <c r="P59" i="2" s="1"/>
  <c r="G60" i="2" a="1"/>
  <c r="G60" i="2" s="1"/>
  <c r="O65" i="2" a="1"/>
  <c r="O65" i="2" s="1"/>
  <c r="P67" i="2" a="1"/>
  <c r="P67" i="2" s="1"/>
  <c r="G68" i="2" a="1"/>
  <c r="G68" i="2" s="1"/>
  <c r="O73" i="2" a="1"/>
  <c r="O73" i="2" s="1"/>
  <c r="P75" i="2" a="1"/>
  <c r="P75" i="2" s="1"/>
  <c r="G76" i="2" a="1"/>
  <c r="G76" i="2" s="1"/>
  <c r="O79" i="2" a="1"/>
  <c r="O79" i="2" s="1"/>
  <c r="Q79" i="2" a="1"/>
  <c r="Q79" i="2" s="1"/>
  <c r="S79" i="2" s="1"/>
  <c r="G81" i="2" a="1"/>
  <c r="G81" i="2" s="1"/>
  <c r="H84" i="2" a="1"/>
  <c r="H84" i="2" s="1"/>
  <c r="O85" i="2" a="1"/>
  <c r="O85" i="2" s="1"/>
  <c r="Q85" i="2" a="1"/>
  <c r="Q85" i="2" s="1"/>
  <c r="S85" i="2" s="1"/>
  <c r="H92" i="2" a="1"/>
  <c r="H92" i="2" s="1"/>
  <c r="O93" i="2" a="1"/>
  <c r="O93" i="2" s="1"/>
  <c r="Q93" i="2" a="1"/>
  <c r="Q93" i="2" s="1"/>
  <c r="R93" i="2" s="1"/>
  <c r="H97" i="2" a="1"/>
  <c r="H97" i="2" s="1"/>
  <c r="H101" i="2" a="1"/>
  <c r="H101" i="2" s="1"/>
  <c r="H105" i="2" a="1"/>
  <c r="H105" i="2" s="1"/>
  <c r="H109" i="2" a="1"/>
  <c r="H109" i="2" s="1"/>
  <c r="H110" i="2" a="1"/>
  <c r="H110" i="2" s="1"/>
  <c r="F110" i="2" a="1"/>
  <c r="F110" i="2" s="1"/>
  <c r="H112" i="2" a="1"/>
  <c r="H112" i="2" s="1"/>
  <c r="F112" i="2" a="1"/>
  <c r="F112" i="2" s="1"/>
  <c r="H114" i="2" a="1"/>
  <c r="H114" i="2" s="1"/>
  <c r="F114" i="2" a="1"/>
  <c r="F114" i="2" s="1"/>
  <c r="H116" i="2" a="1"/>
  <c r="H116" i="2" s="1"/>
  <c r="F116" i="2" a="1"/>
  <c r="F116" i="2" s="1"/>
  <c r="H118" i="2" a="1"/>
  <c r="H118" i="2" s="1"/>
  <c r="F118" i="2" a="1"/>
  <c r="F118" i="2" s="1"/>
  <c r="H120" i="2" a="1"/>
  <c r="H120" i="2" s="1"/>
  <c r="F120" i="2" a="1"/>
  <c r="F120" i="2" s="1"/>
  <c r="H122" i="2" a="1"/>
  <c r="H122" i="2" s="1"/>
  <c r="F122" i="2" a="1"/>
  <c r="F122" i="2" s="1"/>
  <c r="H124" i="2" a="1"/>
  <c r="H124" i="2" s="1"/>
  <c r="F124" i="2" a="1"/>
  <c r="F124" i="2" s="1"/>
  <c r="H126" i="2" a="1"/>
  <c r="H126" i="2" s="1"/>
  <c r="F126" i="2" a="1"/>
  <c r="F126" i="2" s="1"/>
  <c r="H128" i="2" a="1"/>
  <c r="H128" i="2" s="1"/>
  <c r="F128" i="2" a="1"/>
  <c r="F128" i="2" s="1"/>
  <c r="H130" i="2" a="1"/>
  <c r="H130" i="2" s="1"/>
  <c r="F130" i="2" a="1"/>
  <c r="F130" i="2" s="1"/>
  <c r="H132" i="2" a="1"/>
  <c r="H132" i="2" s="1"/>
  <c r="F132" i="2" a="1"/>
  <c r="F132" i="2" s="1"/>
  <c r="H134" i="2" a="1"/>
  <c r="H134" i="2" s="1"/>
  <c r="F134" i="2" a="1"/>
  <c r="F134" i="2" s="1"/>
  <c r="H136" i="2" a="1"/>
  <c r="H136" i="2" s="1"/>
  <c r="F136" i="2" a="1"/>
  <c r="F136" i="2" s="1"/>
  <c r="H138" i="2" a="1"/>
  <c r="H138" i="2" s="1"/>
  <c r="F138" i="2" a="1"/>
  <c r="F138" i="2" s="1"/>
  <c r="H140" i="2" a="1"/>
  <c r="H140" i="2" s="1"/>
  <c r="F140" i="2" a="1"/>
  <c r="F140" i="2" s="1"/>
  <c r="H142" i="2" a="1"/>
  <c r="H142" i="2" s="1"/>
  <c r="F142" i="2" a="1"/>
  <c r="F142" i="2" s="1"/>
  <c r="H144" i="2" a="1"/>
  <c r="H144" i="2" s="1"/>
  <c r="F144" i="2" a="1"/>
  <c r="F144" i="2" s="1"/>
  <c r="H146" i="2" a="1"/>
  <c r="H146" i="2" s="1"/>
  <c r="F146" i="2" a="1"/>
  <c r="F146" i="2" s="1"/>
  <c r="H148" i="2" a="1"/>
  <c r="H148" i="2" s="1"/>
  <c r="F148" i="2" a="1"/>
  <c r="F148" i="2" s="1"/>
  <c r="H150" i="2" a="1"/>
  <c r="H150" i="2" s="1"/>
  <c r="F150" i="2" a="1"/>
  <c r="F150" i="2" s="1"/>
  <c r="H152" i="2" a="1"/>
  <c r="H152" i="2" s="1"/>
  <c r="F152" i="2" a="1"/>
  <c r="F152" i="2" s="1"/>
  <c r="H154" i="2" a="1"/>
  <c r="H154" i="2" s="1"/>
  <c r="F154" i="2" a="1"/>
  <c r="F154" i="2" s="1"/>
  <c r="H156" i="2" a="1"/>
  <c r="H156" i="2" s="1"/>
  <c r="F156" i="2" a="1"/>
  <c r="F156" i="2" s="1"/>
  <c r="Q159" i="2" a="1"/>
  <c r="Q159" i="2" s="1"/>
  <c r="S159" i="2" s="1"/>
  <c r="O159" i="2" a="1"/>
  <c r="O159" i="2" s="1"/>
  <c r="Q165" i="2" a="1"/>
  <c r="Q165" i="2" s="1"/>
  <c r="S165" i="2" s="1"/>
  <c r="O165" i="2" a="1"/>
  <c r="O165" i="2" s="1"/>
  <c r="Q181" i="2" a="1"/>
  <c r="Q181" i="2" s="1"/>
  <c r="S181" i="2" s="1"/>
  <c r="O181" i="2" a="1"/>
  <c r="O181" i="2" s="1"/>
  <c r="P10" i="2" a="1"/>
  <c r="P10" i="2" s="1"/>
  <c r="P6" i="2" a="1"/>
  <c r="P6" i="2" s="1"/>
  <c r="P30" i="2" a="1"/>
  <c r="P30" i="2" s="1"/>
  <c r="P38" i="2" a="1"/>
  <c r="P38" i="2" s="1"/>
  <c r="P46" i="2" a="1"/>
  <c r="P46" i="2" s="1"/>
  <c r="P54" i="2" a="1"/>
  <c r="P54" i="2" s="1"/>
  <c r="P62" i="2" a="1"/>
  <c r="P62" i="2" s="1"/>
  <c r="P70" i="2" a="1"/>
  <c r="P70" i="2" s="1"/>
  <c r="O80" i="2" a="1"/>
  <c r="O80" i="2" s="1"/>
  <c r="Q80" i="2" a="1"/>
  <c r="Q80" i="2" s="1"/>
  <c r="S80" i="2" s="1"/>
  <c r="O84" i="2" a="1"/>
  <c r="O84" i="2" s="1"/>
  <c r="Q84" i="2" a="1"/>
  <c r="Q84" i="2" s="1"/>
  <c r="S84" i="2" s="1"/>
  <c r="O92" i="2" a="1"/>
  <c r="O92" i="2" s="1"/>
  <c r="Q92" i="2" a="1"/>
  <c r="Q92" i="2" s="1"/>
  <c r="S92" i="2" s="1"/>
  <c r="Q189" i="2" a="1"/>
  <c r="Q189" i="2" s="1"/>
  <c r="S189" i="2" s="1"/>
  <c r="O189" i="2" a="1"/>
  <c r="O189" i="2" s="1"/>
  <c r="S206" i="2"/>
  <c r="H207" i="2" a="1"/>
  <c r="H207" i="2" s="1"/>
  <c r="G207" i="2" a="1"/>
  <c r="G207" i="2" s="1"/>
  <c r="F207" i="2" a="1"/>
  <c r="F207" i="2" s="1"/>
  <c r="P14" i="2" a="1"/>
  <c r="P14" i="2" s="1"/>
  <c r="P11" i="2" a="1"/>
  <c r="P11" i="2" s="1"/>
  <c r="P19" i="2" a="1"/>
  <c r="P19" i="2" s="1"/>
  <c r="Q22" i="2" a="1"/>
  <c r="Q22" i="2" s="1"/>
  <c r="S22" i="2" s="1"/>
  <c r="P35" i="2" a="1"/>
  <c r="P35" i="2" s="1"/>
  <c r="P43" i="2" a="1"/>
  <c r="P43" i="2" s="1"/>
  <c r="P49" i="2" a="1"/>
  <c r="P49" i="2" s="1"/>
  <c r="F53" i="2" a="1"/>
  <c r="F53" i="2" s="1"/>
  <c r="P57" i="2" a="1"/>
  <c r="P57" i="2" s="1"/>
  <c r="F61" i="2" a="1"/>
  <c r="F61" i="2" s="1"/>
  <c r="P65" i="2" a="1"/>
  <c r="P65" i="2" s="1"/>
  <c r="F69" i="2" a="1"/>
  <c r="F69" i="2" s="1"/>
  <c r="P73" i="2" a="1"/>
  <c r="P73" i="2" s="1"/>
  <c r="F77" i="2" a="1"/>
  <c r="F77" i="2" s="1"/>
  <c r="O81" i="2" a="1"/>
  <c r="O81" i="2" s="1"/>
  <c r="Q81" i="2" a="1"/>
  <c r="Q81" i="2" s="1"/>
  <c r="S81" i="2" s="1"/>
  <c r="O83" i="2" a="1"/>
  <c r="O83" i="2" s="1"/>
  <c r="Q83" i="2" a="1"/>
  <c r="Q83" i="2" s="1"/>
  <c r="S83" i="2" s="1"/>
  <c r="G89" i="2" a="1"/>
  <c r="G89" i="2" s="1"/>
  <c r="O91" i="2" a="1"/>
  <c r="O91" i="2" s="1"/>
  <c r="Q91" i="2" a="1"/>
  <c r="Q91" i="2" s="1"/>
  <c r="S91" i="2" s="1"/>
  <c r="S168" i="2"/>
  <c r="R168" i="2"/>
  <c r="P173" i="2" a="1"/>
  <c r="P173" i="2" s="1"/>
  <c r="H175" i="2" a="1"/>
  <c r="H175" i="2" s="1"/>
  <c r="G175" i="2" a="1"/>
  <c r="G175" i="2" s="1"/>
  <c r="F175" i="2" a="1"/>
  <c r="F175" i="2" s="1"/>
  <c r="S184" i="2"/>
  <c r="Q197" i="2" a="1"/>
  <c r="Q197" i="2" s="1"/>
  <c r="S197" i="2" s="1"/>
  <c r="O197" i="2" a="1"/>
  <c r="O197" i="2" s="1"/>
  <c r="P213" i="2" a="1"/>
  <c r="P213" i="2" s="1"/>
  <c r="H215" i="2" a="1"/>
  <c r="H215" i="2" s="1"/>
  <c r="G215" i="2" a="1"/>
  <c r="G215" i="2" s="1"/>
  <c r="F215" i="2" a="1"/>
  <c r="F215" i="2" s="1"/>
  <c r="F4" i="2" a="1"/>
  <c r="F4" i="2" s="1"/>
  <c r="P8" i="2" a="1"/>
  <c r="P8" i="2" s="1"/>
  <c r="F12" i="2" a="1"/>
  <c r="F12" i="2" s="1"/>
  <c r="P16" i="2" a="1"/>
  <c r="P16" i="2" s="1"/>
  <c r="F20" i="2" a="1"/>
  <c r="F20" i="2" s="1"/>
  <c r="P24" i="2" a="1"/>
  <c r="P24" i="2" s="1"/>
  <c r="Q27" i="2" a="1"/>
  <c r="Q27" i="2" s="1"/>
  <c r="S27" i="2" s="1"/>
  <c r="F28" i="2" a="1"/>
  <c r="F28" i="2" s="1"/>
  <c r="P32" i="2" a="1"/>
  <c r="P32" i="2" s="1"/>
  <c r="F36" i="2" a="1"/>
  <c r="F36" i="2" s="1"/>
  <c r="P40" i="2" a="1"/>
  <c r="P40" i="2" s="1"/>
  <c r="F44" i="2" a="1"/>
  <c r="F44" i="2" s="1"/>
  <c r="F48" i="2" a="1"/>
  <c r="F48" i="2" s="1"/>
  <c r="O50" i="2" a="1"/>
  <c r="O50" i="2" s="1"/>
  <c r="P52" i="2" a="1"/>
  <c r="P52" i="2" s="1"/>
  <c r="F56" i="2" a="1"/>
  <c r="F56" i="2" s="1"/>
  <c r="O58" i="2" a="1"/>
  <c r="O58" i="2" s="1"/>
  <c r="P60" i="2" a="1"/>
  <c r="P60" i="2" s="1"/>
  <c r="F64" i="2" a="1"/>
  <c r="F64" i="2" s="1"/>
  <c r="O66" i="2" a="1"/>
  <c r="O66" i="2" s="1"/>
  <c r="P68" i="2" a="1"/>
  <c r="P68" i="2" s="1"/>
  <c r="F72" i="2" a="1"/>
  <c r="F72" i="2" s="1"/>
  <c r="O74" i="2" a="1"/>
  <c r="O74" i="2" s="1"/>
  <c r="P76" i="2" a="1"/>
  <c r="P76" i="2" s="1"/>
  <c r="O82" i="2" a="1"/>
  <c r="O82" i="2" s="1"/>
  <c r="Q82" i="2" a="1"/>
  <c r="Q82" i="2" s="1"/>
  <c r="S82" i="2" s="1"/>
  <c r="G88" i="2" a="1"/>
  <c r="G88" i="2" s="1"/>
  <c r="H89" i="2" a="1"/>
  <c r="H89" i="2" s="1"/>
  <c r="O90" i="2" a="1"/>
  <c r="O90" i="2" s="1"/>
  <c r="Q90" i="2" a="1"/>
  <c r="Q90" i="2" s="1"/>
  <c r="S90" i="2" s="1"/>
  <c r="G95" i="2" a="1"/>
  <c r="G95" i="2" s="1"/>
  <c r="G99" i="2" a="1"/>
  <c r="G99" i="2" s="1"/>
  <c r="G103" i="2" a="1"/>
  <c r="G103" i="2" s="1"/>
  <c r="G107" i="2" a="1"/>
  <c r="G107" i="2" s="1"/>
  <c r="Q205" i="2" a="1"/>
  <c r="Q205" i="2" s="1"/>
  <c r="S205" i="2" s="1"/>
  <c r="O205" i="2" a="1"/>
  <c r="O205" i="2" s="1"/>
  <c r="Q224" i="2" a="1"/>
  <c r="Q224" i="2" s="1"/>
  <c r="P3" i="2" a="1"/>
  <c r="P3" i="2" s="1"/>
  <c r="P47" i="2" a="1"/>
  <c r="P47" i="2" s="1"/>
  <c r="O53" i="2" a="1"/>
  <c r="O53" i="2" s="1"/>
  <c r="P55" i="2" a="1"/>
  <c r="P55" i="2" s="1"/>
  <c r="O61" i="2" a="1"/>
  <c r="O61" i="2" s="1"/>
  <c r="P63" i="2" a="1"/>
  <c r="P63" i="2" s="1"/>
  <c r="O69" i="2" a="1"/>
  <c r="O69" i="2" s="1"/>
  <c r="P71" i="2" a="1"/>
  <c r="P71" i="2" s="1"/>
  <c r="G87" i="2" a="1"/>
  <c r="G87" i="2" s="1"/>
  <c r="H88" i="2" a="1"/>
  <c r="H88" i="2" s="1"/>
  <c r="P88" i="2" a="1"/>
  <c r="P88" i="2" s="1"/>
  <c r="O89" i="2" a="1"/>
  <c r="O89" i="2" s="1"/>
  <c r="Q89" i="2" a="1"/>
  <c r="Q89" i="2" s="1"/>
  <c r="R89" i="2" s="1"/>
  <c r="H95" i="2" a="1"/>
  <c r="H95" i="2" s="1"/>
  <c r="H99" i="2" a="1"/>
  <c r="H99" i="2" s="1"/>
  <c r="H103" i="2" a="1"/>
  <c r="H103" i="2" s="1"/>
  <c r="H107" i="2" a="1"/>
  <c r="H107" i="2" s="1"/>
  <c r="H111" i="2" a="1"/>
  <c r="H111" i="2" s="1"/>
  <c r="F111" i="2" a="1"/>
  <c r="F111" i="2" s="1"/>
  <c r="H113" i="2" a="1"/>
  <c r="H113" i="2" s="1"/>
  <c r="F113" i="2" a="1"/>
  <c r="F113" i="2" s="1"/>
  <c r="H115" i="2" a="1"/>
  <c r="H115" i="2" s="1"/>
  <c r="F115" i="2" a="1"/>
  <c r="F115" i="2" s="1"/>
  <c r="H117" i="2" a="1"/>
  <c r="H117" i="2" s="1"/>
  <c r="F117" i="2" a="1"/>
  <c r="F117" i="2" s="1"/>
  <c r="H119" i="2" a="1"/>
  <c r="H119" i="2" s="1"/>
  <c r="F119" i="2" a="1"/>
  <c r="F119" i="2" s="1"/>
  <c r="H121" i="2" a="1"/>
  <c r="H121" i="2" s="1"/>
  <c r="F121" i="2" a="1"/>
  <c r="F121" i="2" s="1"/>
  <c r="H123" i="2" a="1"/>
  <c r="H123" i="2" s="1"/>
  <c r="F123" i="2" a="1"/>
  <c r="F123" i="2" s="1"/>
  <c r="H125" i="2" a="1"/>
  <c r="H125" i="2" s="1"/>
  <c r="F125" i="2" a="1"/>
  <c r="F125" i="2" s="1"/>
  <c r="H127" i="2" a="1"/>
  <c r="H127" i="2" s="1"/>
  <c r="F127" i="2" a="1"/>
  <c r="F127" i="2" s="1"/>
  <c r="H129" i="2" a="1"/>
  <c r="H129" i="2" s="1"/>
  <c r="F129" i="2" a="1"/>
  <c r="F129" i="2" s="1"/>
  <c r="H131" i="2" a="1"/>
  <c r="H131" i="2" s="1"/>
  <c r="F131" i="2" a="1"/>
  <c r="F131" i="2" s="1"/>
  <c r="H133" i="2" a="1"/>
  <c r="H133" i="2" s="1"/>
  <c r="F133" i="2" a="1"/>
  <c r="F133" i="2" s="1"/>
  <c r="H135" i="2" a="1"/>
  <c r="H135" i="2" s="1"/>
  <c r="F135" i="2" a="1"/>
  <c r="F135" i="2" s="1"/>
  <c r="H137" i="2" a="1"/>
  <c r="H137" i="2" s="1"/>
  <c r="F137" i="2" a="1"/>
  <c r="F137" i="2" s="1"/>
  <c r="H139" i="2" a="1"/>
  <c r="H139" i="2" s="1"/>
  <c r="F139" i="2" a="1"/>
  <c r="F139" i="2" s="1"/>
  <c r="H141" i="2" a="1"/>
  <c r="H141" i="2" s="1"/>
  <c r="F141" i="2" a="1"/>
  <c r="F141" i="2" s="1"/>
  <c r="H143" i="2" a="1"/>
  <c r="H143" i="2" s="1"/>
  <c r="F143" i="2" a="1"/>
  <c r="F143" i="2" s="1"/>
  <c r="H145" i="2" a="1"/>
  <c r="H145" i="2" s="1"/>
  <c r="F145" i="2" a="1"/>
  <c r="F145" i="2" s="1"/>
  <c r="H147" i="2" a="1"/>
  <c r="H147" i="2" s="1"/>
  <c r="F147" i="2" a="1"/>
  <c r="F147" i="2" s="1"/>
  <c r="H149" i="2" a="1"/>
  <c r="H149" i="2" s="1"/>
  <c r="F149" i="2" a="1"/>
  <c r="F149" i="2" s="1"/>
  <c r="H151" i="2" a="1"/>
  <c r="H151" i="2" s="1"/>
  <c r="F151" i="2" a="1"/>
  <c r="F151" i="2" s="1"/>
  <c r="H153" i="2" a="1"/>
  <c r="H153" i="2" s="1"/>
  <c r="F153" i="2" a="1"/>
  <c r="F153" i="2" s="1"/>
  <c r="H155" i="2" a="1"/>
  <c r="H155" i="2" s="1"/>
  <c r="F155" i="2" a="1"/>
  <c r="F155" i="2" s="1"/>
  <c r="Q156" i="2" a="1"/>
  <c r="Q156" i="2" s="1"/>
  <c r="R156" i="2" s="1"/>
  <c r="F158" i="2" a="1"/>
  <c r="F158" i="2" s="1"/>
  <c r="P161" i="2" a="1"/>
  <c r="P161" i="2" s="1"/>
  <c r="O163" i="2" a="1"/>
  <c r="O163" i="2" s="1"/>
  <c r="Q164" i="2" a="1"/>
  <c r="Q164" i="2" s="1"/>
  <c r="S164" i="2" s="1"/>
  <c r="F165" i="2" a="1"/>
  <c r="F165" i="2" s="1"/>
  <c r="H166" i="2" a="1"/>
  <c r="H166" i="2" s="1"/>
  <c r="P169" i="2" a="1"/>
  <c r="P169" i="2" s="1"/>
  <c r="O171" i="2" a="1"/>
  <c r="O171" i="2" s="1"/>
  <c r="Q172" i="2" a="1"/>
  <c r="Q172" i="2" s="1"/>
  <c r="S172" i="2" s="1"/>
  <c r="F173" i="2" a="1"/>
  <c r="F173" i="2" s="1"/>
  <c r="H174" i="2" a="1"/>
  <c r="H174" i="2" s="1"/>
  <c r="P177" i="2" a="1"/>
  <c r="P177" i="2" s="1"/>
  <c r="O179" i="2" a="1"/>
  <c r="O179" i="2" s="1"/>
  <c r="Q180" i="2" a="1"/>
  <c r="Q180" i="2" s="1"/>
  <c r="R180" i="2" s="1"/>
  <c r="F181" i="2" a="1"/>
  <c r="F181" i="2" s="1"/>
  <c r="H182" i="2" a="1"/>
  <c r="H182" i="2" s="1"/>
  <c r="P185" i="2" a="1"/>
  <c r="P185" i="2" s="1"/>
  <c r="O187" i="2" a="1"/>
  <c r="O187" i="2" s="1"/>
  <c r="Q188" i="2" a="1"/>
  <c r="Q188" i="2" s="1"/>
  <c r="S188" i="2" s="1"/>
  <c r="F189" i="2" a="1"/>
  <c r="F189" i="2" s="1"/>
  <c r="H190" i="2" a="1"/>
  <c r="H190" i="2" s="1"/>
  <c r="P193" i="2" a="1"/>
  <c r="P193" i="2" s="1"/>
  <c r="O195" i="2" a="1"/>
  <c r="O195" i="2" s="1"/>
  <c r="Q196" i="2" a="1"/>
  <c r="Q196" i="2" s="1"/>
  <c r="S196" i="2" s="1"/>
  <c r="F197" i="2" a="1"/>
  <c r="F197" i="2" s="1"/>
  <c r="H198" i="2" a="1"/>
  <c r="H198" i="2" s="1"/>
  <c r="P201" i="2" a="1"/>
  <c r="P201" i="2" s="1"/>
  <c r="O203" i="2" a="1"/>
  <c r="O203" i="2" s="1"/>
  <c r="F205" i="2" a="1"/>
  <c r="F205" i="2" s="1"/>
  <c r="P209" i="2" a="1"/>
  <c r="P209" i="2" s="1"/>
  <c r="O211" i="2" a="1"/>
  <c r="O211" i="2" s="1"/>
  <c r="F213" i="2" a="1"/>
  <c r="F213" i="2" s="1"/>
  <c r="H214" i="2" a="1"/>
  <c r="H214" i="2" s="1"/>
  <c r="P217" i="2" a="1"/>
  <c r="P217" i="2" s="1"/>
  <c r="O219" i="2" a="1"/>
  <c r="O219" i="2" s="1"/>
  <c r="F221" i="2" a="1"/>
  <c r="F221" i="2" s="1"/>
  <c r="Q228" i="2" a="1"/>
  <c r="Q228" i="2" s="1"/>
  <c r="S228" i="2" s="1"/>
  <c r="Q236" i="2" a="1"/>
  <c r="Q236" i="2" s="1"/>
  <c r="R236" i="2" s="1"/>
  <c r="Q244" i="2" a="1"/>
  <c r="Q244" i="2" s="1"/>
  <c r="S244" i="2" s="1"/>
  <c r="S272" i="2"/>
  <c r="R272" i="2"/>
  <c r="S276" i="2"/>
  <c r="Q95" i="2" a="1"/>
  <c r="Q95" i="2" s="1"/>
  <c r="S95" i="2" s="1"/>
  <c r="Q96" i="2" a="1"/>
  <c r="Q96" i="2" s="1"/>
  <c r="S96" i="2" s="1"/>
  <c r="Q97" i="2" a="1"/>
  <c r="Q97" i="2" s="1"/>
  <c r="S97" i="2" s="1"/>
  <c r="Q98" i="2" a="1"/>
  <c r="Q98" i="2" s="1"/>
  <c r="S98" i="2" s="1"/>
  <c r="Q99" i="2" a="1"/>
  <c r="Q99" i="2" s="1"/>
  <c r="S99" i="2" s="1"/>
  <c r="Q100" i="2" a="1"/>
  <c r="Q100" i="2" s="1"/>
  <c r="S100" i="2" s="1"/>
  <c r="Q101" i="2" a="1"/>
  <c r="Q101" i="2" s="1"/>
  <c r="S101" i="2" s="1"/>
  <c r="Q102" i="2" a="1"/>
  <c r="Q102" i="2" s="1"/>
  <c r="S102" i="2" s="1"/>
  <c r="Q103" i="2" a="1"/>
  <c r="Q103" i="2" s="1"/>
  <c r="S103" i="2" s="1"/>
  <c r="Q104" i="2" a="1"/>
  <c r="Q104" i="2" s="1"/>
  <c r="S104" i="2" s="1"/>
  <c r="Q105" i="2" a="1"/>
  <c r="Q105" i="2" s="1"/>
  <c r="S105" i="2" s="1"/>
  <c r="Q106" i="2" a="1"/>
  <c r="Q106" i="2" s="1"/>
  <c r="S106" i="2" s="1"/>
  <c r="Q107" i="2" a="1"/>
  <c r="Q107" i="2" s="1"/>
  <c r="S107" i="2" s="1"/>
  <c r="Q108" i="2" a="1"/>
  <c r="Q108" i="2" s="1"/>
  <c r="R108" i="2" s="1"/>
  <c r="Q109" i="2" a="1"/>
  <c r="Q109" i="2" s="1"/>
  <c r="S109" i="2" s="1"/>
  <c r="Q110" i="2" a="1"/>
  <c r="Q110" i="2" s="1"/>
  <c r="S110" i="2" s="1"/>
  <c r="Q111" i="2" a="1"/>
  <c r="Q111" i="2" s="1"/>
  <c r="S111" i="2" s="1"/>
  <c r="Q112" i="2" a="1"/>
  <c r="Q112" i="2" s="1"/>
  <c r="S112" i="2" s="1"/>
  <c r="Q113" i="2" a="1"/>
  <c r="Q113" i="2" s="1"/>
  <c r="S113" i="2" s="1"/>
  <c r="Q114" i="2" a="1"/>
  <c r="Q114" i="2" s="1"/>
  <c r="S114" i="2" s="1"/>
  <c r="Q115" i="2" a="1"/>
  <c r="Q115" i="2" s="1"/>
  <c r="R115" i="2" s="1"/>
  <c r="Q116" i="2" a="1"/>
  <c r="Q116" i="2" s="1"/>
  <c r="R116" i="2" s="1"/>
  <c r="Q117" i="2" a="1"/>
  <c r="Q117" i="2" s="1"/>
  <c r="S117" i="2" s="1"/>
  <c r="Q118" i="2" a="1"/>
  <c r="Q118" i="2" s="1"/>
  <c r="S118" i="2" s="1"/>
  <c r="Q119" i="2" a="1"/>
  <c r="Q119" i="2" s="1"/>
  <c r="S119" i="2" s="1"/>
  <c r="Q120" i="2" a="1"/>
  <c r="Q120" i="2" s="1"/>
  <c r="S120" i="2" s="1"/>
  <c r="Q121" i="2" a="1"/>
  <c r="Q121" i="2" s="1"/>
  <c r="S121" i="2" s="1"/>
  <c r="Q122" i="2" a="1"/>
  <c r="Q122" i="2" s="1"/>
  <c r="S122" i="2" s="1"/>
  <c r="Q123" i="2" a="1"/>
  <c r="Q123" i="2" s="1"/>
  <c r="R123" i="2" s="1"/>
  <c r="Q124" i="2" a="1"/>
  <c r="Q124" i="2" s="1"/>
  <c r="R124" i="2" s="1"/>
  <c r="Q125" i="2" a="1"/>
  <c r="Q125" i="2" s="1"/>
  <c r="S125" i="2" s="1"/>
  <c r="Q126" i="2" a="1"/>
  <c r="Q126" i="2" s="1"/>
  <c r="S126" i="2" s="1"/>
  <c r="Q127" i="2" a="1"/>
  <c r="Q127" i="2" s="1"/>
  <c r="S127" i="2" s="1"/>
  <c r="Q128" i="2" a="1"/>
  <c r="Q128" i="2" s="1"/>
  <c r="S128" i="2" s="1"/>
  <c r="Q129" i="2" a="1"/>
  <c r="Q129" i="2" s="1"/>
  <c r="S129" i="2" s="1"/>
  <c r="Q130" i="2" a="1"/>
  <c r="Q130" i="2" s="1"/>
  <c r="S130" i="2" s="1"/>
  <c r="Q131" i="2" a="1"/>
  <c r="Q131" i="2" s="1"/>
  <c r="R131" i="2" s="1"/>
  <c r="Q132" i="2" a="1"/>
  <c r="Q132" i="2" s="1"/>
  <c r="R132" i="2" s="1"/>
  <c r="Q133" i="2" a="1"/>
  <c r="Q133" i="2" s="1"/>
  <c r="S133" i="2" s="1"/>
  <c r="Q134" i="2" a="1"/>
  <c r="Q134" i="2" s="1"/>
  <c r="S134" i="2" s="1"/>
  <c r="Q135" i="2" a="1"/>
  <c r="Q135" i="2" s="1"/>
  <c r="S135" i="2" s="1"/>
  <c r="Q136" i="2" a="1"/>
  <c r="Q136" i="2" s="1"/>
  <c r="S136" i="2" s="1"/>
  <c r="Q137" i="2" a="1"/>
  <c r="Q137" i="2" s="1"/>
  <c r="S137" i="2" s="1"/>
  <c r="Q138" i="2" a="1"/>
  <c r="Q138" i="2" s="1"/>
  <c r="S138" i="2" s="1"/>
  <c r="Q139" i="2" a="1"/>
  <c r="Q139" i="2" s="1"/>
  <c r="R139" i="2" s="1"/>
  <c r="Q140" i="2" a="1"/>
  <c r="Q140" i="2" s="1"/>
  <c r="R140" i="2" s="1"/>
  <c r="Q141" i="2" a="1"/>
  <c r="Q141" i="2" s="1"/>
  <c r="S141" i="2" s="1"/>
  <c r="Q142" i="2" a="1"/>
  <c r="Q142" i="2" s="1"/>
  <c r="S142" i="2" s="1"/>
  <c r="Q143" i="2" a="1"/>
  <c r="Q143" i="2" s="1"/>
  <c r="S143" i="2" s="1"/>
  <c r="Q144" i="2" a="1"/>
  <c r="Q144" i="2" s="1"/>
  <c r="S144" i="2" s="1"/>
  <c r="Q145" i="2" a="1"/>
  <c r="Q145" i="2" s="1"/>
  <c r="S145" i="2" s="1"/>
  <c r="Q146" i="2" a="1"/>
  <c r="Q146" i="2" s="1"/>
  <c r="S146" i="2" s="1"/>
  <c r="Q147" i="2" a="1"/>
  <c r="Q147" i="2" s="1"/>
  <c r="R147" i="2" s="1"/>
  <c r="Q148" i="2" a="1"/>
  <c r="Q148" i="2" s="1"/>
  <c r="R148" i="2" s="1"/>
  <c r="Q149" i="2" a="1"/>
  <c r="Q149" i="2" s="1"/>
  <c r="S149" i="2" s="1"/>
  <c r="Q150" i="2" a="1"/>
  <c r="Q150" i="2" s="1"/>
  <c r="S150" i="2" s="1"/>
  <c r="Q151" i="2" a="1"/>
  <c r="Q151" i="2" s="1"/>
  <c r="S151" i="2" s="1"/>
  <c r="Q152" i="2" a="1"/>
  <c r="Q152" i="2" s="1"/>
  <c r="S152" i="2" s="1"/>
  <c r="Q153" i="2" a="1"/>
  <c r="Q153" i="2" s="1"/>
  <c r="S153" i="2" s="1"/>
  <c r="Q154" i="2" a="1"/>
  <c r="Q154" i="2" s="1"/>
  <c r="S154" i="2" s="1"/>
  <c r="Q155" i="2" a="1"/>
  <c r="Q155" i="2" s="1"/>
  <c r="R155" i="2" s="1"/>
  <c r="F157" i="2" a="1"/>
  <c r="F157" i="2" s="1"/>
  <c r="O160" i="2" a="1"/>
  <c r="O160" i="2" s="1"/>
  <c r="G165" i="2" a="1"/>
  <c r="G165" i="2" s="1"/>
  <c r="O168" i="2" a="1"/>
  <c r="O168" i="2" s="1"/>
  <c r="G173" i="2" a="1"/>
  <c r="G173" i="2" s="1"/>
  <c r="O176" i="2" a="1"/>
  <c r="O176" i="2" s="1"/>
  <c r="G181" i="2" a="1"/>
  <c r="G181" i="2" s="1"/>
  <c r="O184" i="2" a="1"/>
  <c r="O184" i="2" s="1"/>
  <c r="G189" i="2" a="1"/>
  <c r="G189" i="2" s="1"/>
  <c r="O192" i="2" a="1"/>
  <c r="O192" i="2" s="1"/>
  <c r="G197" i="2" a="1"/>
  <c r="G197" i="2" s="1"/>
  <c r="O200" i="2" a="1"/>
  <c r="O200" i="2" s="1"/>
  <c r="H203" i="2" a="1"/>
  <c r="H203" i="2" s="1"/>
  <c r="G205" i="2" a="1"/>
  <c r="G205" i="2" s="1"/>
  <c r="O208" i="2" a="1"/>
  <c r="O208" i="2" s="1"/>
  <c r="H211" i="2" a="1"/>
  <c r="H211" i="2" s="1"/>
  <c r="G213" i="2" a="1"/>
  <c r="G213" i="2" s="1"/>
  <c r="O216" i="2" a="1"/>
  <c r="O216" i="2" s="1"/>
  <c r="H219" i="2" a="1"/>
  <c r="H219" i="2" s="1"/>
  <c r="P226" i="2" a="1"/>
  <c r="P226" i="2" s="1"/>
  <c r="O232" i="2" a="1"/>
  <c r="O232" i="2" s="1"/>
  <c r="P234" i="2" a="1"/>
  <c r="P234" i="2" s="1"/>
  <c r="O240" i="2" a="1"/>
  <c r="O240" i="2" s="1"/>
  <c r="P242" i="2" a="1"/>
  <c r="P242" i="2" s="1"/>
  <c r="O248" i="2" a="1"/>
  <c r="O248" i="2" s="1"/>
  <c r="P163" i="2" a="1"/>
  <c r="P163" i="2" s="1"/>
  <c r="P171" i="2" a="1"/>
  <c r="P171" i="2" s="1"/>
  <c r="P179" i="2" a="1"/>
  <c r="P179" i="2" s="1"/>
  <c r="P187" i="2" a="1"/>
  <c r="P187" i="2" s="1"/>
  <c r="P195" i="2" a="1"/>
  <c r="P195" i="2" s="1"/>
  <c r="P203" i="2" a="1"/>
  <c r="P203" i="2" s="1"/>
  <c r="P211" i="2" a="1"/>
  <c r="P211" i="2" s="1"/>
  <c r="P219" i="2" a="1"/>
  <c r="P219" i="2" s="1"/>
  <c r="H221" i="2" a="1"/>
  <c r="H221" i="2" s="1"/>
  <c r="Q226" i="2" a="1"/>
  <c r="Q226" i="2" s="1"/>
  <c r="Q234" i="2" a="1"/>
  <c r="Q234" i="2" s="1"/>
  <c r="Q242" i="2" a="1"/>
  <c r="Q242" i="2" s="1"/>
  <c r="S269" i="2"/>
  <c r="S313" i="2"/>
  <c r="R313" i="2"/>
  <c r="G157" i="2" a="1"/>
  <c r="G157" i="2" s="1"/>
  <c r="O186" i="2" a="1"/>
  <c r="O186" i="2" s="1"/>
  <c r="O194" i="2" a="1"/>
  <c r="O194" i="2" s="1"/>
  <c r="O202" i="2" a="1"/>
  <c r="O202" i="2" s="1"/>
  <c r="O210" i="2" a="1"/>
  <c r="O210" i="2" s="1"/>
  <c r="O218" i="2" a="1"/>
  <c r="O218" i="2" s="1"/>
  <c r="O222" i="2" a="1"/>
  <c r="O222" i="2" s="1"/>
  <c r="O230" i="2" a="1"/>
  <c r="O230" i="2" s="1"/>
  <c r="P232" i="2" a="1"/>
  <c r="P232" i="2" s="1"/>
  <c r="O238" i="2" a="1"/>
  <c r="O238" i="2" s="1"/>
  <c r="P240" i="2" a="1"/>
  <c r="P240" i="2" s="1"/>
  <c r="O246" i="2" a="1"/>
  <c r="O246" i="2" s="1"/>
  <c r="P248" i="2" a="1"/>
  <c r="P248" i="2" s="1"/>
  <c r="R267" i="2"/>
  <c r="S286" i="2"/>
  <c r="R286" i="2"/>
  <c r="O95" i="2" a="1"/>
  <c r="O95" i="2" s="1"/>
  <c r="O96" i="2" a="1"/>
  <c r="O96" i="2" s="1"/>
  <c r="O97" i="2" a="1"/>
  <c r="O97" i="2" s="1"/>
  <c r="O98" i="2" a="1"/>
  <c r="O98" i="2" s="1"/>
  <c r="O99" i="2" a="1"/>
  <c r="O99" i="2" s="1"/>
  <c r="O100" i="2" a="1"/>
  <c r="O100" i="2" s="1"/>
  <c r="O101" i="2" a="1"/>
  <c r="O101" i="2" s="1"/>
  <c r="O102" i="2" a="1"/>
  <c r="O102" i="2" s="1"/>
  <c r="O103" i="2" a="1"/>
  <c r="O103" i="2" s="1"/>
  <c r="O104" i="2" a="1"/>
  <c r="O104" i="2" s="1"/>
  <c r="O105" i="2" a="1"/>
  <c r="O105" i="2" s="1"/>
  <c r="O106" i="2" a="1"/>
  <c r="O106" i="2" s="1"/>
  <c r="O107" i="2" a="1"/>
  <c r="O107" i="2" s="1"/>
  <c r="O108" i="2" a="1"/>
  <c r="O108" i="2" s="1"/>
  <c r="O109" i="2" a="1"/>
  <c r="O109" i="2" s="1"/>
  <c r="O110" i="2" a="1"/>
  <c r="O110" i="2" s="1"/>
  <c r="O111" i="2" a="1"/>
  <c r="O111" i="2" s="1"/>
  <c r="O112" i="2" a="1"/>
  <c r="O112" i="2" s="1"/>
  <c r="O113" i="2" a="1"/>
  <c r="O113" i="2" s="1"/>
  <c r="O114" i="2" a="1"/>
  <c r="O114" i="2" s="1"/>
  <c r="O115" i="2" a="1"/>
  <c r="O115" i="2" s="1"/>
  <c r="O116" i="2" a="1"/>
  <c r="O116" i="2" s="1"/>
  <c r="O117" i="2" a="1"/>
  <c r="O117" i="2" s="1"/>
  <c r="O118" i="2" a="1"/>
  <c r="O118" i="2" s="1"/>
  <c r="O119" i="2" a="1"/>
  <c r="O119" i="2" s="1"/>
  <c r="O120" i="2" a="1"/>
  <c r="O120" i="2" s="1"/>
  <c r="O121" i="2" a="1"/>
  <c r="O121" i="2" s="1"/>
  <c r="O122" i="2" a="1"/>
  <c r="O122" i="2" s="1"/>
  <c r="O123" i="2" a="1"/>
  <c r="O123" i="2" s="1"/>
  <c r="O124" i="2" a="1"/>
  <c r="O124" i="2" s="1"/>
  <c r="O125" i="2" a="1"/>
  <c r="O125" i="2" s="1"/>
  <c r="O126" i="2" a="1"/>
  <c r="O126" i="2" s="1"/>
  <c r="O127" i="2" a="1"/>
  <c r="O127" i="2" s="1"/>
  <c r="O128" i="2" a="1"/>
  <c r="O128" i="2" s="1"/>
  <c r="O129" i="2" a="1"/>
  <c r="O129" i="2" s="1"/>
  <c r="O130" i="2" a="1"/>
  <c r="O130" i="2" s="1"/>
  <c r="O131" i="2" a="1"/>
  <c r="O131" i="2" s="1"/>
  <c r="O132" i="2" a="1"/>
  <c r="O132" i="2" s="1"/>
  <c r="O133" i="2" a="1"/>
  <c r="O133" i="2" s="1"/>
  <c r="O134" i="2" a="1"/>
  <c r="O134" i="2" s="1"/>
  <c r="O135" i="2" a="1"/>
  <c r="O135" i="2" s="1"/>
  <c r="O136" i="2" a="1"/>
  <c r="O136" i="2" s="1"/>
  <c r="O137" i="2" a="1"/>
  <c r="O137" i="2" s="1"/>
  <c r="O138" i="2" a="1"/>
  <c r="O138" i="2" s="1"/>
  <c r="O139" i="2" a="1"/>
  <c r="O139" i="2" s="1"/>
  <c r="O140" i="2" a="1"/>
  <c r="O140" i="2" s="1"/>
  <c r="O141" i="2" a="1"/>
  <c r="O141" i="2" s="1"/>
  <c r="O142" i="2" a="1"/>
  <c r="O142" i="2" s="1"/>
  <c r="O143" i="2" a="1"/>
  <c r="O143" i="2" s="1"/>
  <c r="O144" i="2" a="1"/>
  <c r="O144" i="2" s="1"/>
  <c r="O145" i="2" a="1"/>
  <c r="O145" i="2" s="1"/>
  <c r="O146" i="2" a="1"/>
  <c r="O146" i="2" s="1"/>
  <c r="O147" i="2" a="1"/>
  <c r="O147" i="2" s="1"/>
  <c r="O148" i="2" a="1"/>
  <c r="O148" i="2" s="1"/>
  <c r="O149" i="2" a="1"/>
  <c r="O149" i="2" s="1"/>
  <c r="O150" i="2" a="1"/>
  <c r="O150" i="2" s="1"/>
  <c r="O151" i="2" a="1"/>
  <c r="O151" i="2" s="1"/>
  <c r="O152" i="2" a="1"/>
  <c r="O152" i="2" s="1"/>
  <c r="O153" i="2" a="1"/>
  <c r="O153" i="2" s="1"/>
  <c r="O154" i="2" a="1"/>
  <c r="O154" i="2" s="1"/>
  <c r="O155" i="2" a="1"/>
  <c r="O155" i="2" s="1"/>
  <c r="O156" i="2" a="1"/>
  <c r="O156" i="2" s="1"/>
  <c r="G161" i="2" a="1"/>
  <c r="G161" i="2" s="1"/>
  <c r="O164" i="2" a="1"/>
  <c r="O164" i="2" s="1"/>
  <c r="G169" i="2" a="1"/>
  <c r="G169" i="2" s="1"/>
  <c r="O172" i="2" a="1"/>
  <c r="O172" i="2" s="1"/>
  <c r="G177" i="2" a="1"/>
  <c r="G177" i="2" s="1"/>
  <c r="O180" i="2" a="1"/>
  <c r="O180" i="2" s="1"/>
  <c r="G185" i="2" a="1"/>
  <c r="G185" i="2" s="1"/>
  <c r="O188" i="2" a="1"/>
  <c r="O188" i="2" s="1"/>
  <c r="G193" i="2" a="1"/>
  <c r="G193" i="2" s="1"/>
  <c r="O196" i="2" a="1"/>
  <c r="O196" i="2" s="1"/>
  <c r="G201" i="2" a="1"/>
  <c r="G201" i="2" s="1"/>
  <c r="O204" i="2" a="1"/>
  <c r="O204" i="2" s="1"/>
  <c r="G209" i="2" a="1"/>
  <c r="G209" i="2" s="1"/>
  <c r="O212" i="2" a="1"/>
  <c r="O212" i="2" s="1"/>
  <c r="G217" i="2" a="1"/>
  <c r="G217" i="2" s="1"/>
  <c r="O220" i="2" a="1"/>
  <c r="O220" i="2" s="1"/>
  <c r="P222" i="2" a="1"/>
  <c r="P222" i="2" s="1"/>
  <c r="O228" i="2" a="1"/>
  <c r="O228" i="2" s="1"/>
  <c r="P230" i="2" a="1"/>
  <c r="P230" i="2" s="1"/>
  <c r="O236" i="2" a="1"/>
  <c r="O236" i="2" s="1"/>
  <c r="P238" i="2" a="1"/>
  <c r="P238" i="2" s="1"/>
  <c r="O244" i="2" a="1"/>
  <c r="O244" i="2" s="1"/>
  <c r="P246" i="2" a="1"/>
  <c r="P246" i="2" s="1"/>
  <c r="P157" i="2" a="1"/>
  <c r="P157" i="2" s="1"/>
  <c r="P167" i="2" a="1"/>
  <c r="P167" i="2" s="1"/>
  <c r="P175" i="2" a="1"/>
  <c r="P175" i="2" s="1"/>
  <c r="P183" i="2" a="1"/>
  <c r="P183" i="2" s="1"/>
  <c r="P191" i="2" a="1"/>
  <c r="P191" i="2" s="1"/>
  <c r="P199" i="2" a="1"/>
  <c r="P199" i="2" s="1"/>
  <c r="P207" i="2" a="1"/>
  <c r="P207" i="2" s="1"/>
  <c r="P215" i="2" a="1"/>
  <c r="P215" i="2" s="1"/>
  <c r="P241" i="2" a="1"/>
  <c r="P241" i="2" s="1"/>
  <c r="Q249" i="2" a="1"/>
  <c r="Q249" i="2" s="1"/>
  <c r="S249" i="2" s="1"/>
  <c r="S247" i="2"/>
  <c r="G293" i="2" a="1"/>
  <c r="G293" i="2" s="1"/>
  <c r="P296" i="2" a="1"/>
  <c r="P296" i="2" s="1"/>
  <c r="F299" i="2" a="1"/>
  <c r="F299" i="2" s="1"/>
  <c r="G301" i="2" a="1"/>
  <c r="G301" i="2" s="1"/>
  <c r="O302" i="2" a="1"/>
  <c r="O302" i="2" s="1"/>
  <c r="P304" i="2" a="1"/>
  <c r="P304" i="2" s="1"/>
  <c r="F307" i="2" a="1"/>
  <c r="F307" i="2" s="1"/>
  <c r="G309" i="2" a="1"/>
  <c r="G309" i="2" s="1"/>
  <c r="O310" i="2" a="1"/>
  <c r="O310" i="2" s="1"/>
  <c r="P312" i="2" a="1"/>
  <c r="P312" i="2" s="1"/>
  <c r="F314" i="2" a="1"/>
  <c r="F314" i="2" s="1"/>
  <c r="O320" i="2" a="1"/>
  <c r="O320" i="2" s="1"/>
  <c r="Q322" i="2" a="1"/>
  <c r="Q322" i="2" s="1"/>
  <c r="R322" i="2" s="1"/>
  <c r="O328" i="2" a="1"/>
  <c r="O328" i="2" s="1"/>
  <c r="Q330" i="2" a="1"/>
  <c r="Q330" i="2" s="1"/>
  <c r="S330" i="2" s="1"/>
  <c r="O336" i="2" a="1"/>
  <c r="O336" i="2" s="1"/>
  <c r="Q338" i="2" a="1"/>
  <c r="Q338" i="2" s="1"/>
  <c r="R338" i="2" s="1"/>
  <c r="F339" i="2" a="1"/>
  <c r="F339" i="2" s="1"/>
  <c r="O344" i="2" a="1"/>
  <c r="O344" i="2" s="1"/>
  <c r="Q346" i="2" a="1"/>
  <c r="Q346" i="2" s="1"/>
  <c r="S346" i="2" s="1"/>
  <c r="F347" i="2" a="1"/>
  <c r="F347" i="2" s="1"/>
  <c r="O352" i="2" a="1"/>
  <c r="O352" i="2" s="1"/>
  <c r="O382" i="2" a="1"/>
  <c r="O382" i="2" s="1"/>
  <c r="Q382" i="2" a="1"/>
  <c r="Q382" i="2" s="1"/>
  <c r="F395" i="2" a="1"/>
  <c r="F395" i="2" s="1"/>
  <c r="H395" i="2" a="1"/>
  <c r="H395" i="2" s="1"/>
  <c r="G292" i="2" a="1"/>
  <c r="G292" i="2" s="1"/>
  <c r="P295" i="2" a="1"/>
  <c r="P295" i="2" s="1"/>
  <c r="Q296" i="2" a="1"/>
  <c r="Q296" i="2" s="1"/>
  <c r="G300" i="2" a="1"/>
  <c r="G300" i="2" s="1"/>
  <c r="P303" i="2" a="1"/>
  <c r="P303" i="2" s="1"/>
  <c r="Q304" i="2" a="1"/>
  <c r="Q304" i="2" s="1"/>
  <c r="G308" i="2" a="1"/>
  <c r="G308" i="2" s="1"/>
  <c r="P311" i="2" a="1"/>
  <c r="P311" i="2" s="1"/>
  <c r="Q312" i="2" a="1"/>
  <c r="Q312" i="2" s="1"/>
  <c r="G314" i="2" a="1"/>
  <c r="G314" i="2" s="1"/>
  <c r="P315" i="2" a="1"/>
  <c r="P315" i="2" s="1"/>
  <c r="Q317" i="2" a="1"/>
  <c r="Q317" i="2" s="1"/>
  <c r="R317" i="2" s="1"/>
  <c r="P320" i="2" a="1"/>
  <c r="P320" i="2" s="1"/>
  <c r="G323" i="2" a="1"/>
  <c r="G323" i="2" s="1"/>
  <c r="Q325" i="2" a="1"/>
  <c r="Q325" i="2" s="1"/>
  <c r="P328" i="2" a="1"/>
  <c r="P328" i="2" s="1"/>
  <c r="G331" i="2" a="1"/>
  <c r="G331" i="2" s="1"/>
  <c r="Q333" i="2" a="1"/>
  <c r="Q333" i="2" s="1"/>
  <c r="P336" i="2" a="1"/>
  <c r="P336" i="2" s="1"/>
  <c r="G339" i="2" a="1"/>
  <c r="G339" i="2" s="1"/>
  <c r="Q341" i="2" a="1"/>
  <c r="Q341" i="2" s="1"/>
  <c r="P344" i="2" a="1"/>
  <c r="P344" i="2" s="1"/>
  <c r="G347" i="2" a="1"/>
  <c r="G347" i="2" s="1"/>
  <c r="Q349" i="2" a="1"/>
  <c r="Q349" i="2" s="1"/>
  <c r="P352" i="2" a="1"/>
  <c r="P352" i="2" s="1"/>
  <c r="Q359" i="2" a="1"/>
  <c r="Q359" i="2" s="1"/>
  <c r="Q367" i="2" a="1"/>
  <c r="Q367" i="2" s="1"/>
  <c r="R367" i="2" s="1"/>
  <c r="O379" i="2" a="1"/>
  <c r="O379" i="2" s="1"/>
  <c r="Q379" i="2" a="1"/>
  <c r="Q379" i="2" s="1"/>
  <c r="R379" i="2" s="1"/>
  <c r="O387" i="2" a="1"/>
  <c r="O387" i="2" s="1"/>
  <c r="Q387" i="2" a="1"/>
  <c r="Q387" i="2" s="1"/>
  <c r="R387" i="2" s="1"/>
  <c r="F444" i="2" a="1"/>
  <c r="F444" i="2" s="1"/>
  <c r="H444" i="2" a="1"/>
  <c r="H444" i="2" s="1"/>
  <c r="G444" i="2" a="1"/>
  <c r="G444" i="2" s="1"/>
  <c r="F460" i="2" a="1"/>
  <c r="F460" i="2" s="1"/>
  <c r="H460" i="2" a="1"/>
  <c r="H460" i="2" s="1"/>
  <c r="G460" i="2" a="1"/>
  <c r="G460" i="2" s="1"/>
  <c r="F476" i="2" a="1"/>
  <c r="F476" i="2" s="1"/>
  <c r="H476" i="2" a="1"/>
  <c r="H476" i="2" s="1"/>
  <c r="G476" i="2" a="1"/>
  <c r="G476" i="2" s="1"/>
  <c r="F492" i="2" a="1"/>
  <c r="F492" i="2" s="1"/>
  <c r="H492" i="2" a="1"/>
  <c r="H492" i="2" s="1"/>
  <c r="G492" i="2" a="1"/>
  <c r="G492" i="2" s="1"/>
  <c r="G291" i="2" a="1"/>
  <c r="G291" i="2" s="1"/>
  <c r="H293" i="2" a="1"/>
  <c r="H293" i="2" s="1"/>
  <c r="P294" i="2" a="1"/>
  <c r="P294" i="2" s="1"/>
  <c r="G299" i="2" a="1"/>
  <c r="G299" i="2" s="1"/>
  <c r="H301" i="2" a="1"/>
  <c r="H301" i="2" s="1"/>
  <c r="P302" i="2" a="1"/>
  <c r="P302" i="2" s="1"/>
  <c r="G307" i="2" a="1"/>
  <c r="G307" i="2" s="1"/>
  <c r="H309" i="2" a="1"/>
  <c r="H309" i="2" s="1"/>
  <c r="P310" i="2" a="1"/>
  <c r="P310" i="2" s="1"/>
  <c r="O384" i="2" a="1"/>
  <c r="O384" i="2" s="1"/>
  <c r="Q384" i="2" a="1"/>
  <c r="Q384" i="2" s="1"/>
  <c r="O406" i="2" a="1"/>
  <c r="O406" i="2" s="1"/>
  <c r="Q406" i="2" a="1"/>
  <c r="Q406" i="2" s="1"/>
  <c r="F411" i="2" a="1"/>
  <c r="F411" i="2" s="1"/>
  <c r="H411" i="2" a="1"/>
  <c r="H411" i="2" s="1"/>
  <c r="R426" i="2"/>
  <c r="S426" i="2"/>
  <c r="F427" i="2" a="1"/>
  <c r="F427" i="2" s="1"/>
  <c r="H427" i="2" a="1"/>
  <c r="H427" i="2" s="1"/>
  <c r="R497" i="2"/>
  <c r="S501" i="2"/>
  <c r="R501" i="2"/>
  <c r="O291" i="2" a="1"/>
  <c r="O291" i="2" s="1"/>
  <c r="H292" i="2" a="1"/>
  <c r="H292" i="2" s="1"/>
  <c r="F296" i="2" a="1"/>
  <c r="F296" i="2" s="1"/>
  <c r="O299" i="2" a="1"/>
  <c r="O299" i="2" s="1"/>
  <c r="H300" i="2" a="1"/>
  <c r="H300" i="2" s="1"/>
  <c r="F304" i="2" a="1"/>
  <c r="F304" i="2" s="1"/>
  <c r="O307" i="2" a="1"/>
  <c r="O307" i="2" s="1"/>
  <c r="H308" i="2" a="1"/>
  <c r="H308" i="2" s="1"/>
  <c r="F312" i="2" a="1"/>
  <c r="F312" i="2" s="1"/>
  <c r="G316" i="2" a="1"/>
  <c r="G316" i="2" s="1"/>
  <c r="P318" i="2" a="1"/>
  <c r="P318" i="2" s="1"/>
  <c r="G321" i="2" a="1"/>
  <c r="G321" i="2" s="1"/>
  <c r="O321" i="2" a="1"/>
  <c r="O321" i="2" s="1"/>
  <c r="F324" i="2" a="1"/>
  <c r="F324" i="2" s="1"/>
  <c r="P326" i="2" a="1"/>
  <c r="P326" i="2" s="1"/>
  <c r="G329" i="2" a="1"/>
  <c r="G329" i="2" s="1"/>
  <c r="O329" i="2" a="1"/>
  <c r="O329" i="2" s="1"/>
  <c r="F332" i="2" a="1"/>
  <c r="F332" i="2" s="1"/>
  <c r="P334" i="2" a="1"/>
  <c r="P334" i="2" s="1"/>
  <c r="G337" i="2" a="1"/>
  <c r="G337" i="2" s="1"/>
  <c r="O337" i="2" a="1"/>
  <c r="O337" i="2" s="1"/>
  <c r="F340" i="2" a="1"/>
  <c r="F340" i="2" s="1"/>
  <c r="P342" i="2" a="1"/>
  <c r="P342" i="2" s="1"/>
  <c r="G345" i="2" a="1"/>
  <c r="G345" i="2" s="1"/>
  <c r="O345" i="2" a="1"/>
  <c r="O345" i="2" s="1"/>
  <c r="F348" i="2" a="1"/>
  <c r="F348" i="2" s="1"/>
  <c r="P350" i="2" a="1"/>
  <c r="P350" i="2" s="1"/>
  <c r="P354" i="2" a="1"/>
  <c r="P354" i="2" s="1"/>
  <c r="O355" i="2" a="1"/>
  <c r="O355" i="2" s="1"/>
  <c r="P362" i="2" a="1"/>
  <c r="P362" i="2" s="1"/>
  <c r="O363" i="2" a="1"/>
  <c r="O363" i="2" s="1"/>
  <c r="P374" i="2" a="1"/>
  <c r="P374" i="2" s="1"/>
  <c r="Q375" i="2" a="1"/>
  <c r="Q375" i="2" s="1"/>
  <c r="O381" i="2" a="1"/>
  <c r="O381" i="2" s="1"/>
  <c r="Q381" i="2" a="1"/>
  <c r="Q381" i="2" s="1"/>
  <c r="S381" i="2" s="1"/>
  <c r="R416" i="2"/>
  <c r="O422" i="2" a="1"/>
  <c r="O422" i="2" s="1"/>
  <c r="Q422" i="2" a="1"/>
  <c r="Q422" i="2" s="1"/>
  <c r="R422" i="2" s="1"/>
  <c r="O434" i="2" a="1"/>
  <c r="O434" i="2" s="1"/>
  <c r="Q434" i="2" a="1"/>
  <c r="Q434" i="2" s="1"/>
  <c r="S434" i="2" s="1"/>
  <c r="O450" i="2" a="1"/>
  <c r="O450" i="2" s="1"/>
  <c r="Q450" i="2" a="1"/>
  <c r="Q450" i="2" s="1"/>
  <c r="S450" i="2" s="1"/>
  <c r="O466" i="2" a="1"/>
  <c r="O466" i="2" s="1"/>
  <c r="Q466" i="2" a="1"/>
  <c r="Q466" i="2" s="1"/>
  <c r="S466" i="2" s="1"/>
  <c r="O482" i="2" a="1"/>
  <c r="O482" i="2" s="1"/>
  <c r="Q482" i="2" a="1"/>
  <c r="Q482" i="2" s="1"/>
  <c r="R482" i="2" s="1"/>
  <c r="F295" i="2" a="1"/>
  <c r="F295" i="2" s="1"/>
  <c r="G297" i="2" a="1"/>
  <c r="G297" i="2" s="1"/>
  <c r="O298" i="2" a="1"/>
  <c r="O298" i="2" s="1"/>
  <c r="P300" i="2" a="1"/>
  <c r="P300" i="2" s="1"/>
  <c r="F303" i="2" a="1"/>
  <c r="F303" i="2" s="1"/>
  <c r="G305" i="2" a="1"/>
  <c r="G305" i="2" s="1"/>
  <c r="O306" i="2" a="1"/>
  <c r="O306" i="2" s="1"/>
  <c r="P308" i="2" a="1"/>
  <c r="P308" i="2" s="1"/>
  <c r="F311" i="2" a="1"/>
  <c r="F311" i="2" s="1"/>
  <c r="G313" i="2" a="1"/>
  <c r="G313" i="2" s="1"/>
  <c r="P314" i="2" a="1"/>
  <c r="P314" i="2" s="1"/>
  <c r="O316" i="2" a="1"/>
  <c r="O316" i="2" s="1"/>
  <c r="F319" i="2" a="1"/>
  <c r="F319" i="2" s="1"/>
  <c r="O324" i="2" a="1"/>
  <c r="O324" i="2" s="1"/>
  <c r="F327" i="2" a="1"/>
  <c r="F327" i="2" s="1"/>
  <c r="O332" i="2" a="1"/>
  <c r="O332" i="2" s="1"/>
  <c r="F335" i="2" a="1"/>
  <c r="F335" i="2" s="1"/>
  <c r="O340" i="2" a="1"/>
  <c r="O340" i="2" s="1"/>
  <c r="F343" i="2" a="1"/>
  <c r="F343" i="2" s="1"/>
  <c r="G348" i="2" a="1"/>
  <c r="G348" i="2" s="1"/>
  <c r="O348" i="2" a="1"/>
  <c r="O348" i="2" s="1"/>
  <c r="F351" i="2" a="1"/>
  <c r="F351" i="2" s="1"/>
  <c r="P355" i="2" a="1"/>
  <c r="P355" i="2" s="1"/>
  <c r="O356" i="2" a="1"/>
  <c r="O356" i="2" s="1"/>
  <c r="P363" i="2" a="1"/>
  <c r="P363" i="2" s="1"/>
  <c r="O364" i="2" a="1"/>
  <c r="O364" i="2" s="1"/>
  <c r="Q374" i="2" a="1"/>
  <c r="Q374" i="2" s="1"/>
  <c r="O386" i="2" a="1"/>
  <c r="O386" i="2" s="1"/>
  <c r="Q386" i="2" a="1"/>
  <c r="Q386" i="2" s="1"/>
  <c r="R386" i="2" s="1"/>
  <c r="P291" i="2" a="1"/>
  <c r="P291" i="2" s="1"/>
  <c r="G296" i="2" a="1"/>
  <c r="G296" i="2" s="1"/>
  <c r="P299" i="2" a="1"/>
  <c r="P299" i="2" s="1"/>
  <c r="G304" i="2" a="1"/>
  <c r="G304" i="2" s="1"/>
  <c r="P307" i="2" a="1"/>
  <c r="P307" i="2" s="1"/>
  <c r="G312" i="2" a="1"/>
  <c r="G312" i="2" s="1"/>
  <c r="P316" i="2" a="1"/>
  <c r="P316" i="2" s="1"/>
  <c r="G319" i="2" a="1"/>
  <c r="G319" i="2" s="1"/>
  <c r="O319" i="2" a="1"/>
  <c r="O319" i="2" s="1"/>
  <c r="F322" i="2" a="1"/>
  <c r="F322" i="2" s="1"/>
  <c r="P324" i="2" a="1"/>
  <c r="P324" i="2" s="1"/>
  <c r="G327" i="2" a="1"/>
  <c r="G327" i="2" s="1"/>
  <c r="O327" i="2" a="1"/>
  <c r="O327" i="2" s="1"/>
  <c r="F330" i="2" a="1"/>
  <c r="F330" i="2" s="1"/>
  <c r="P332" i="2" a="1"/>
  <c r="P332" i="2" s="1"/>
  <c r="G335" i="2" a="1"/>
  <c r="G335" i="2" s="1"/>
  <c r="O335" i="2" a="1"/>
  <c r="O335" i="2" s="1"/>
  <c r="F338" i="2" a="1"/>
  <c r="F338" i="2" s="1"/>
  <c r="P340" i="2" a="1"/>
  <c r="P340" i="2" s="1"/>
  <c r="G343" i="2" a="1"/>
  <c r="G343" i="2" s="1"/>
  <c r="O343" i="2" a="1"/>
  <c r="O343" i="2" s="1"/>
  <c r="F346" i="2" a="1"/>
  <c r="F346" i="2" s="1"/>
  <c r="P348" i="2" a="1"/>
  <c r="P348" i="2" s="1"/>
  <c r="G351" i="2" a="1"/>
  <c r="G351" i="2" s="1"/>
  <c r="O351" i="2" a="1"/>
  <c r="O351" i="2" s="1"/>
  <c r="O357" i="2" a="1"/>
  <c r="O357" i="2" s="1"/>
  <c r="O365" i="2" a="1"/>
  <c r="O365" i="2" s="1"/>
  <c r="P372" i="2" a="1"/>
  <c r="P372" i="2" s="1"/>
  <c r="P382" i="2" a="1"/>
  <c r="P382" i="2" s="1"/>
  <c r="O383" i="2" a="1"/>
  <c r="O383" i="2" s="1"/>
  <c r="Q383" i="2" a="1"/>
  <c r="Q383" i="2" s="1"/>
  <c r="S383" i="2" s="1"/>
  <c r="G395" i="2" a="1"/>
  <c r="G395" i="2" s="1"/>
  <c r="O398" i="2" a="1"/>
  <c r="O398" i="2" s="1"/>
  <c r="Q398" i="2" a="1"/>
  <c r="Q398" i="2" s="1"/>
  <c r="S398" i="2" s="1"/>
  <c r="F403" i="2" a="1"/>
  <c r="F403" i="2" s="1"/>
  <c r="H403" i="2" a="1"/>
  <c r="H403" i="2" s="1"/>
  <c r="F436" i="2" a="1"/>
  <c r="F436" i="2" s="1"/>
  <c r="H436" i="2" a="1"/>
  <c r="H436" i="2" s="1"/>
  <c r="G436" i="2" a="1"/>
  <c r="G436" i="2" s="1"/>
  <c r="F452" i="2" a="1"/>
  <c r="F452" i="2" s="1"/>
  <c r="H452" i="2" a="1"/>
  <c r="H452" i="2" s="1"/>
  <c r="G452" i="2" a="1"/>
  <c r="G452" i="2" s="1"/>
  <c r="F468" i="2" a="1"/>
  <c r="F468" i="2" s="1"/>
  <c r="H468" i="2" a="1"/>
  <c r="H468" i="2" s="1"/>
  <c r="G468" i="2" a="1"/>
  <c r="G468" i="2" s="1"/>
  <c r="F484" i="2" a="1"/>
  <c r="F484" i="2" s="1"/>
  <c r="H484" i="2" a="1"/>
  <c r="H484" i="2" s="1"/>
  <c r="G484" i="2" a="1"/>
  <c r="G484" i="2" s="1"/>
  <c r="P290" i="2" a="1"/>
  <c r="P290" i="2" s="1"/>
  <c r="P298" i="2" a="1"/>
  <c r="P298" i="2" s="1"/>
  <c r="P306" i="2" a="1"/>
  <c r="P306" i="2" s="1"/>
  <c r="F317" i="2" a="1"/>
  <c r="F317" i="2" s="1"/>
  <c r="O322" i="2" a="1"/>
  <c r="O322" i="2" s="1"/>
  <c r="F325" i="2" a="1"/>
  <c r="F325" i="2" s="1"/>
  <c r="O330" i="2" a="1"/>
  <c r="O330" i="2" s="1"/>
  <c r="F333" i="2" a="1"/>
  <c r="F333" i="2" s="1"/>
  <c r="O338" i="2" a="1"/>
  <c r="O338" i="2" s="1"/>
  <c r="F341" i="2" a="1"/>
  <c r="F341" i="2" s="1"/>
  <c r="S343" i="2"/>
  <c r="O346" i="2" a="1"/>
  <c r="O346" i="2" s="1"/>
  <c r="F349" i="2" a="1"/>
  <c r="F349" i="2" s="1"/>
  <c r="P357" i="2" a="1"/>
  <c r="P357" i="2" s="1"/>
  <c r="O358" i="2" a="1"/>
  <c r="O358" i="2" s="1"/>
  <c r="P365" i="2" a="1"/>
  <c r="P365" i="2" s="1"/>
  <c r="Q372" i="2" a="1"/>
  <c r="Q372" i="2" s="1"/>
  <c r="O380" i="2" a="1"/>
  <c r="O380" i="2" s="1"/>
  <c r="Q380" i="2" a="1"/>
  <c r="Q380" i="2" s="1"/>
  <c r="S380" i="2" s="1"/>
  <c r="O388" i="2" a="1"/>
  <c r="O388" i="2" s="1"/>
  <c r="Q388" i="2" a="1"/>
  <c r="Q388" i="2" s="1"/>
  <c r="S388" i="2" s="1"/>
  <c r="F419" i="2" a="1"/>
  <c r="F419" i="2" s="1"/>
  <c r="H419" i="2" a="1"/>
  <c r="H419" i="2" s="1"/>
  <c r="R500" i="2"/>
  <c r="G317" i="2" a="1"/>
  <c r="G317" i="2" s="1"/>
  <c r="F320" i="2" a="1"/>
  <c r="F320" i="2" s="1"/>
  <c r="G325" i="2" a="1"/>
  <c r="G325" i="2" s="1"/>
  <c r="F328" i="2" a="1"/>
  <c r="F328" i="2" s="1"/>
  <c r="G333" i="2" a="1"/>
  <c r="G333" i="2" s="1"/>
  <c r="F336" i="2" a="1"/>
  <c r="F336" i="2" s="1"/>
  <c r="G341" i="2" a="1"/>
  <c r="G341" i="2" s="1"/>
  <c r="F344" i="2" a="1"/>
  <c r="F344" i="2" s="1"/>
  <c r="G349" i="2" a="1"/>
  <c r="G349" i="2" s="1"/>
  <c r="F352" i="2" a="1"/>
  <c r="F352" i="2" s="1"/>
  <c r="P370" i="2" a="1"/>
  <c r="P370" i="2" s="1"/>
  <c r="P378" i="2" a="1"/>
  <c r="P378" i="2" s="1"/>
  <c r="P384" i="2" a="1"/>
  <c r="P384" i="2" s="1"/>
  <c r="O385" i="2" a="1"/>
  <c r="O385" i="2" s="1"/>
  <c r="Q385" i="2" a="1"/>
  <c r="Q385" i="2" s="1"/>
  <c r="R385" i="2" s="1"/>
  <c r="P406" i="2" a="1"/>
  <c r="P406" i="2" s="1"/>
  <c r="G411" i="2" a="1"/>
  <c r="G411" i="2" s="1"/>
  <c r="O414" i="2" a="1"/>
  <c r="O414" i="2" s="1"/>
  <c r="Q414" i="2" a="1"/>
  <c r="Q414" i="2" s="1"/>
  <c r="S414" i="2" s="1"/>
  <c r="G427" i="2" a="1"/>
  <c r="G427" i="2" s="1"/>
  <c r="O442" i="2" a="1"/>
  <c r="O442" i="2" s="1"/>
  <c r="Q442" i="2" a="1"/>
  <c r="Q442" i="2" s="1"/>
  <c r="S442" i="2" s="1"/>
  <c r="O458" i="2" a="1"/>
  <c r="O458" i="2" s="1"/>
  <c r="Q458" i="2" a="1"/>
  <c r="Q458" i="2" s="1"/>
  <c r="S458" i="2" s="1"/>
  <c r="O474" i="2" a="1"/>
  <c r="O474" i="2" s="1"/>
  <c r="Q474" i="2" a="1"/>
  <c r="Q474" i="2" s="1"/>
  <c r="S474" i="2" s="1"/>
  <c r="R476" i="2"/>
  <c r="O490" i="2" a="1"/>
  <c r="O490" i="2" s="1"/>
  <c r="Q490" i="2" a="1"/>
  <c r="Q490" i="2" s="1"/>
  <c r="S490" i="2" s="1"/>
  <c r="Q389" i="2" a="1"/>
  <c r="Q389" i="2" s="1"/>
  <c r="R389" i="2" s="1"/>
  <c r="Q390" i="2" a="1"/>
  <c r="Q390" i="2" s="1"/>
  <c r="R390" i="2" s="1"/>
  <c r="Q391" i="2" a="1"/>
  <c r="Q391" i="2" s="1"/>
  <c r="R391" i="2" s="1"/>
  <c r="Q392" i="2" a="1"/>
  <c r="Q392" i="2" s="1"/>
  <c r="R392" i="2" s="1"/>
  <c r="G396" i="2" a="1"/>
  <c r="G396" i="2" s="1"/>
  <c r="H398" i="2" a="1"/>
  <c r="H398" i="2" s="1"/>
  <c r="G404" i="2" a="1"/>
  <c r="G404" i="2" s="1"/>
  <c r="H406" i="2" a="1"/>
  <c r="H406" i="2" s="1"/>
  <c r="G412" i="2" a="1"/>
  <c r="G412" i="2" s="1"/>
  <c r="H414" i="2" a="1"/>
  <c r="H414" i="2" s="1"/>
  <c r="F418" i="2" a="1"/>
  <c r="F418" i="2" s="1"/>
  <c r="O421" i="2" a="1"/>
  <c r="O421" i="2" s="1"/>
  <c r="H422" i="2" a="1"/>
  <c r="H422" i="2" s="1"/>
  <c r="F426" i="2" a="1"/>
  <c r="F426" i="2" s="1"/>
  <c r="O431" i="2" a="1"/>
  <c r="O431" i="2" s="1"/>
  <c r="F433" i="2" a="1"/>
  <c r="F433" i="2" s="1"/>
  <c r="O439" i="2" a="1"/>
  <c r="O439" i="2" s="1"/>
  <c r="F441" i="2" a="1"/>
  <c r="F441" i="2" s="1"/>
  <c r="O447" i="2" a="1"/>
  <c r="O447" i="2" s="1"/>
  <c r="F449" i="2" a="1"/>
  <c r="F449" i="2" s="1"/>
  <c r="O455" i="2" a="1"/>
  <c r="O455" i="2" s="1"/>
  <c r="F457" i="2" a="1"/>
  <c r="F457" i="2" s="1"/>
  <c r="O463" i="2" a="1"/>
  <c r="O463" i="2" s="1"/>
  <c r="F465" i="2" a="1"/>
  <c r="F465" i="2" s="1"/>
  <c r="O471" i="2" a="1"/>
  <c r="O471" i="2" s="1"/>
  <c r="F473" i="2" a="1"/>
  <c r="F473" i="2" s="1"/>
  <c r="O479" i="2" a="1"/>
  <c r="O479" i="2" s="1"/>
  <c r="F481" i="2" a="1"/>
  <c r="F481" i="2" s="1"/>
  <c r="O487" i="2" a="1"/>
  <c r="O487" i="2" s="1"/>
  <c r="F489" i="2" a="1"/>
  <c r="F489" i="2" s="1"/>
  <c r="O495" i="2" a="1"/>
  <c r="O495" i="2" s="1"/>
  <c r="P580" i="2" a="1"/>
  <c r="P580" i="2" s="1"/>
  <c r="O580" i="2" a="1"/>
  <c r="O580" i="2" s="1"/>
  <c r="Q580" i="2" a="1"/>
  <c r="Q580" i="2" s="1"/>
  <c r="G394" i="2" a="1"/>
  <c r="G394" i="2" s="1"/>
  <c r="P397" i="2" a="1"/>
  <c r="P397" i="2" s="1"/>
  <c r="G402" i="2" a="1"/>
  <c r="G402" i="2" s="1"/>
  <c r="P405" i="2" a="1"/>
  <c r="P405" i="2" s="1"/>
  <c r="G410" i="2" a="1"/>
  <c r="G410" i="2" s="1"/>
  <c r="P413" i="2" a="1"/>
  <c r="P413" i="2" s="1"/>
  <c r="G418" i="2" a="1"/>
  <c r="G418" i="2" s="1"/>
  <c r="P421" i="2" a="1"/>
  <c r="P421" i="2" s="1"/>
  <c r="G426" i="2" a="1"/>
  <c r="G426" i="2" s="1"/>
  <c r="P431" i="2" a="1"/>
  <c r="P431" i="2" s="1"/>
  <c r="P439" i="2" a="1"/>
  <c r="P439" i="2" s="1"/>
  <c r="P447" i="2" a="1"/>
  <c r="P447" i="2" s="1"/>
  <c r="P455" i="2" a="1"/>
  <c r="P455" i="2" s="1"/>
  <c r="P463" i="2" a="1"/>
  <c r="P463" i="2" s="1"/>
  <c r="P471" i="2" a="1"/>
  <c r="P471" i="2" s="1"/>
  <c r="P479" i="2" a="1"/>
  <c r="P479" i="2" s="1"/>
  <c r="P487" i="2" a="1"/>
  <c r="P487" i="2" s="1"/>
  <c r="Q495" i="2" a="1"/>
  <c r="Q495" i="2" s="1"/>
  <c r="S495" i="2" s="1"/>
  <c r="F498" i="2" a="1"/>
  <c r="F498" i="2" s="1"/>
  <c r="F500" i="2" a="1"/>
  <c r="F500" i="2" s="1"/>
  <c r="F502" i="2" a="1"/>
  <c r="F502" i="2" s="1"/>
  <c r="F504" i="2" a="1"/>
  <c r="F504" i="2" s="1"/>
  <c r="S549" i="2"/>
  <c r="R549" i="2"/>
  <c r="G353" i="2" a="1"/>
  <c r="G353" i="2" s="1"/>
  <c r="G354" i="2" a="1"/>
  <c r="G354" i="2" s="1"/>
  <c r="G355" i="2" a="1"/>
  <c r="G355" i="2" s="1"/>
  <c r="G356" i="2" a="1"/>
  <c r="G356" i="2" s="1"/>
  <c r="G357" i="2" a="1"/>
  <c r="G357" i="2" s="1"/>
  <c r="G358" i="2" a="1"/>
  <c r="G358" i="2" s="1"/>
  <c r="G359" i="2" a="1"/>
  <c r="G359" i="2" s="1"/>
  <c r="G360" i="2" a="1"/>
  <c r="G360" i="2" s="1"/>
  <c r="G361" i="2" a="1"/>
  <c r="G361" i="2" s="1"/>
  <c r="G362" i="2" a="1"/>
  <c r="G362" i="2" s="1"/>
  <c r="G363" i="2" a="1"/>
  <c r="G363" i="2" s="1"/>
  <c r="G364" i="2" a="1"/>
  <c r="G364" i="2" s="1"/>
  <c r="G365" i="2" a="1"/>
  <c r="G365" i="2" s="1"/>
  <c r="G366" i="2" a="1"/>
  <c r="G366" i="2" s="1"/>
  <c r="G367" i="2" a="1"/>
  <c r="G367" i="2" s="1"/>
  <c r="G368" i="2" a="1"/>
  <c r="G368" i="2" s="1"/>
  <c r="G369" i="2" a="1"/>
  <c r="G369" i="2" s="1"/>
  <c r="G370" i="2" a="1"/>
  <c r="G370" i="2" s="1"/>
  <c r="G371" i="2" a="1"/>
  <c r="G371" i="2" s="1"/>
  <c r="G372" i="2" a="1"/>
  <c r="G372" i="2" s="1"/>
  <c r="G373" i="2" a="1"/>
  <c r="G373" i="2" s="1"/>
  <c r="G374" i="2" a="1"/>
  <c r="G374" i="2" s="1"/>
  <c r="G375" i="2" a="1"/>
  <c r="G375" i="2" s="1"/>
  <c r="G376" i="2" a="1"/>
  <c r="G376" i="2" s="1"/>
  <c r="G377" i="2" a="1"/>
  <c r="G377" i="2" s="1"/>
  <c r="G378" i="2" a="1"/>
  <c r="G378" i="2" s="1"/>
  <c r="G379" i="2" a="1"/>
  <c r="G379" i="2" s="1"/>
  <c r="G380" i="2" a="1"/>
  <c r="G380" i="2" s="1"/>
  <c r="G381" i="2" a="1"/>
  <c r="G381" i="2" s="1"/>
  <c r="G382" i="2" a="1"/>
  <c r="G382" i="2" s="1"/>
  <c r="G383" i="2" a="1"/>
  <c r="G383" i="2" s="1"/>
  <c r="G384" i="2" a="1"/>
  <c r="G384" i="2" s="1"/>
  <c r="G385" i="2" a="1"/>
  <c r="G385" i="2" s="1"/>
  <c r="G386" i="2" a="1"/>
  <c r="G386" i="2" s="1"/>
  <c r="G387" i="2" a="1"/>
  <c r="G387" i="2" s="1"/>
  <c r="G388" i="2" a="1"/>
  <c r="G388" i="2" s="1"/>
  <c r="G389" i="2" a="1"/>
  <c r="G389" i="2" s="1"/>
  <c r="G390" i="2" a="1"/>
  <c r="G390" i="2" s="1"/>
  <c r="G391" i="2" a="1"/>
  <c r="G391" i="2" s="1"/>
  <c r="G392" i="2" a="1"/>
  <c r="G392" i="2" s="1"/>
  <c r="G393" i="2" a="1"/>
  <c r="G393" i="2" s="1"/>
  <c r="G401" i="2" a="1"/>
  <c r="G401" i="2" s="1"/>
  <c r="G409" i="2" a="1"/>
  <c r="G409" i="2" s="1"/>
  <c r="G417" i="2" a="1"/>
  <c r="G417" i="2" s="1"/>
  <c r="G425" i="2" a="1"/>
  <c r="G425" i="2" s="1"/>
  <c r="G435" i="2" a="1"/>
  <c r="G435" i="2" s="1"/>
  <c r="G443" i="2" a="1"/>
  <c r="G443" i="2" s="1"/>
  <c r="G451" i="2" a="1"/>
  <c r="G451" i="2" s="1"/>
  <c r="G459" i="2" a="1"/>
  <c r="G459" i="2" s="1"/>
  <c r="G467" i="2" a="1"/>
  <c r="G467" i="2" s="1"/>
  <c r="G475" i="2" a="1"/>
  <c r="G475" i="2" s="1"/>
  <c r="G483" i="2" a="1"/>
  <c r="G483" i="2" s="1"/>
  <c r="G491" i="2" a="1"/>
  <c r="G491" i="2" s="1"/>
  <c r="G496" i="2" a="1"/>
  <c r="G496" i="2" s="1"/>
  <c r="G498" i="2" a="1"/>
  <c r="G498" i="2" s="1"/>
  <c r="G500" i="2" a="1"/>
  <c r="G500" i="2" s="1"/>
  <c r="G502" i="2" a="1"/>
  <c r="G502" i="2" s="1"/>
  <c r="R540" i="2"/>
  <c r="O389" i="2" a="1"/>
  <c r="O389" i="2" s="1"/>
  <c r="O390" i="2" a="1"/>
  <c r="O390" i="2" s="1"/>
  <c r="O391" i="2" a="1"/>
  <c r="O391" i="2" s="1"/>
  <c r="O392" i="2" a="1"/>
  <c r="O392" i="2" s="1"/>
  <c r="O393" i="2" a="1"/>
  <c r="O393" i="2" s="1"/>
  <c r="P395" i="2" a="1"/>
  <c r="P395" i="2" s="1"/>
  <c r="F398" i="2" a="1"/>
  <c r="F398" i="2" s="1"/>
  <c r="O401" i="2" a="1"/>
  <c r="O401" i="2" s="1"/>
  <c r="P403" i="2" a="1"/>
  <c r="P403" i="2" s="1"/>
  <c r="F406" i="2" a="1"/>
  <c r="F406" i="2" s="1"/>
  <c r="O409" i="2" a="1"/>
  <c r="O409" i="2" s="1"/>
  <c r="P411" i="2" a="1"/>
  <c r="P411" i="2" s="1"/>
  <c r="F414" i="2" a="1"/>
  <c r="F414" i="2" s="1"/>
  <c r="O417" i="2" a="1"/>
  <c r="O417" i="2" s="1"/>
  <c r="P419" i="2" a="1"/>
  <c r="P419" i="2" s="1"/>
  <c r="F422" i="2" a="1"/>
  <c r="F422" i="2" s="1"/>
  <c r="O425" i="2" a="1"/>
  <c r="O425" i="2" s="1"/>
  <c r="P427" i="2" a="1"/>
  <c r="P427" i="2" s="1"/>
  <c r="F429" i="2" a="1"/>
  <c r="F429" i="2" s="1"/>
  <c r="P433" i="2" a="1"/>
  <c r="P433" i="2" s="1"/>
  <c r="O435" i="2" a="1"/>
  <c r="O435" i="2" s="1"/>
  <c r="F437" i="2" a="1"/>
  <c r="F437" i="2" s="1"/>
  <c r="P441" i="2" a="1"/>
  <c r="P441" i="2" s="1"/>
  <c r="O443" i="2" a="1"/>
  <c r="O443" i="2" s="1"/>
  <c r="F445" i="2" a="1"/>
  <c r="F445" i="2" s="1"/>
  <c r="P449" i="2" a="1"/>
  <c r="P449" i="2" s="1"/>
  <c r="O451" i="2" a="1"/>
  <c r="O451" i="2" s="1"/>
  <c r="F453" i="2" a="1"/>
  <c r="F453" i="2" s="1"/>
  <c r="P457" i="2" a="1"/>
  <c r="P457" i="2" s="1"/>
  <c r="O459" i="2" a="1"/>
  <c r="O459" i="2" s="1"/>
  <c r="F461" i="2" a="1"/>
  <c r="F461" i="2" s="1"/>
  <c r="P465" i="2" a="1"/>
  <c r="P465" i="2" s="1"/>
  <c r="O467" i="2" a="1"/>
  <c r="O467" i="2" s="1"/>
  <c r="F469" i="2" a="1"/>
  <c r="F469" i="2" s="1"/>
  <c r="P473" i="2" a="1"/>
  <c r="P473" i="2" s="1"/>
  <c r="O475" i="2" a="1"/>
  <c r="O475" i="2" s="1"/>
  <c r="F477" i="2" a="1"/>
  <c r="F477" i="2" s="1"/>
  <c r="P481" i="2" a="1"/>
  <c r="P481" i="2" s="1"/>
  <c r="O483" i="2" a="1"/>
  <c r="O483" i="2" s="1"/>
  <c r="F485" i="2" a="1"/>
  <c r="F485" i="2" s="1"/>
  <c r="P489" i="2" a="1"/>
  <c r="P489" i="2" s="1"/>
  <c r="O491" i="2" a="1"/>
  <c r="O491" i="2" s="1"/>
  <c r="F493" i="2" a="1"/>
  <c r="F493" i="2" s="1"/>
  <c r="H504" i="2" a="1"/>
  <c r="H504" i="2" s="1"/>
  <c r="R547" i="2"/>
  <c r="F397" i="2" a="1"/>
  <c r="F397" i="2" s="1"/>
  <c r="O400" i="2" a="1"/>
  <c r="O400" i="2" s="1"/>
  <c r="F405" i="2" a="1"/>
  <c r="F405" i="2" s="1"/>
  <c r="O408" i="2" a="1"/>
  <c r="O408" i="2" s="1"/>
  <c r="F413" i="2" a="1"/>
  <c r="F413" i="2" s="1"/>
  <c r="O416" i="2" a="1"/>
  <c r="O416" i="2" s="1"/>
  <c r="F421" i="2" a="1"/>
  <c r="F421" i="2" s="1"/>
  <c r="O424" i="2" a="1"/>
  <c r="O424" i="2" s="1"/>
  <c r="G429" i="2" a="1"/>
  <c r="G429" i="2" s="1"/>
  <c r="O432" i="2" a="1"/>
  <c r="O432" i="2" s="1"/>
  <c r="G437" i="2" a="1"/>
  <c r="G437" i="2" s="1"/>
  <c r="O440" i="2" a="1"/>
  <c r="O440" i="2" s="1"/>
  <c r="G445" i="2" a="1"/>
  <c r="G445" i="2" s="1"/>
  <c r="O448" i="2" a="1"/>
  <c r="O448" i="2" s="1"/>
  <c r="G453" i="2" a="1"/>
  <c r="G453" i="2" s="1"/>
  <c r="O456" i="2" a="1"/>
  <c r="O456" i="2" s="1"/>
  <c r="G461" i="2" a="1"/>
  <c r="G461" i="2" s="1"/>
  <c r="O464" i="2" a="1"/>
  <c r="O464" i="2" s="1"/>
  <c r="G469" i="2" a="1"/>
  <c r="G469" i="2" s="1"/>
  <c r="O472" i="2" a="1"/>
  <c r="O472" i="2" s="1"/>
  <c r="G477" i="2" a="1"/>
  <c r="G477" i="2" s="1"/>
  <c r="O480" i="2" a="1"/>
  <c r="O480" i="2" s="1"/>
  <c r="G485" i="2" a="1"/>
  <c r="G485" i="2" s="1"/>
  <c r="O488" i="2" a="1"/>
  <c r="O488" i="2" s="1"/>
  <c r="G493" i="2" a="1"/>
  <c r="G493" i="2" s="1"/>
  <c r="R516" i="2"/>
  <c r="H574" i="2" a="1"/>
  <c r="H574" i="2" s="1"/>
  <c r="F574" i="2" a="1"/>
  <c r="F574" i="2" s="1"/>
  <c r="P393" i="2" a="1"/>
  <c r="P393" i="2" s="1"/>
  <c r="P401" i="2" a="1"/>
  <c r="P401" i="2" s="1"/>
  <c r="P409" i="2" a="1"/>
  <c r="P409" i="2" s="1"/>
  <c r="P417" i="2" a="1"/>
  <c r="P417" i="2" s="1"/>
  <c r="P425" i="2" a="1"/>
  <c r="P425" i="2" s="1"/>
  <c r="P435" i="2" a="1"/>
  <c r="P435" i="2" s="1"/>
  <c r="P443" i="2" a="1"/>
  <c r="P443" i="2" s="1"/>
  <c r="P451" i="2" a="1"/>
  <c r="P451" i="2" s="1"/>
  <c r="P459" i="2" a="1"/>
  <c r="P459" i="2" s="1"/>
  <c r="P467" i="2" a="1"/>
  <c r="P467" i="2" s="1"/>
  <c r="P475" i="2" a="1"/>
  <c r="P475" i="2" s="1"/>
  <c r="P483" i="2" a="1"/>
  <c r="P483" i="2" s="1"/>
  <c r="P491" i="2" a="1"/>
  <c r="P491" i="2" s="1"/>
  <c r="R560" i="2"/>
  <c r="R613" i="2"/>
  <c r="G563" i="2" a="1"/>
  <c r="G563" i="2" s="1"/>
  <c r="O563" i="2" a="1"/>
  <c r="O563" i="2" s="1"/>
  <c r="F566" i="2" a="1"/>
  <c r="F566" i="2" s="1"/>
  <c r="G567" i="2" a="1"/>
  <c r="G567" i="2" s="1"/>
  <c r="O567" i="2" a="1"/>
  <c r="O567" i="2" s="1"/>
  <c r="F570" i="2" a="1"/>
  <c r="F570" i="2" s="1"/>
  <c r="G571" i="2" a="1"/>
  <c r="G571" i="2" s="1"/>
  <c r="O571" i="2" a="1"/>
  <c r="O571" i="2" s="1"/>
  <c r="G577" i="2" a="1"/>
  <c r="G577" i="2" s="1"/>
  <c r="O577" i="2" a="1"/>
  <c r="O577" i="2" s="1"/>
  <c r="F579" i="2" a="1"/>
  <c r="F579" i="2" s="1"/>
  <c r="F584" i="2" a="1"/>
  <c r="F584" i="2" s="1"/>
  <c r="F588" i="2" a="1"/>
  <c r="F588" i="2" s="1"/>
  <c r="F592" i="2" a="1"/>
  <c r="F592" i="2" s="1"/>
  <c r="F596" i="2" a="1"/>
  <c r="F596" i="2" s="1"/>
  <c r="G600" i="2" a="1"/>
  <c r="G600" i="2" s="1"/>
  <c r="F601" i="2" a="1"/>
  <c r="F601" i="2" s="1"/>
  <c r="F629" i="2" a="1"/>
  <c r="F629" i="2" s="1"/>
  <c r="H629" i="2" a="1"/>
  <c r="H629" i="2" s="1"/>
  <c r="G629" i="2" a="1"/>
  <c r="G629" i="2" s="1"/>
  <c r="G657" i="2" a="1"/>
  <c r="G657" i="2" s="1"/>
  <c r="F657" i="2" a="1"/>
  <c r="F657" i="2" s="1"/>
  <c r="G566" i="2" a="1"/>
  <c r="G566" i="2" s="1"/>
  <c r="G570" i="2" a="1"/>
  <c r="G570" i="2" s="1"/>
  <c r="G579" i="2" a="1"/>
  <c r="G579" i="2" s="1"/>
  <c r="F603" i="2" a="1"/>
  <c r="F603" i="2" s="1"/>
  <c r="F663" i="2" a="1"/>
  <c r="F663" i="2" s="1"/>
  <c r="G663" i="2" a="1"/>
  <c r="G663" i="2" s="1"/>
  <c r="G576" i="2" a="1"/>
  <c r="G576" i="2" s="1"/>
  <c r="O576" i="2" a="1"/>
  <c r="O576" i="2" s="1"/>
  <c r="F578" i="2" a="1"/>
  <c r="F578" i="2" s="1"/>
  <c r="G581" i="2" a="1"/>
  <c r="G581" i="2" s="1"/>
  <c r="G585" i="2" a="1"/>
  <c r="G585" i="2" s="1"/>
  <c r="R588" i="2"/>
  <c r="G589" i="2" a="1"/>
  <c r="G589" i="2" s="1"/>
  <c r="G593" i="2" a="1"/>
  <c r="G593" i="2" s="1"/>
  <c r="G597" i="2" a="1"/>
  <c r="G597" i="2" s="1"/>
  <c r="G603" i="2" a="1"/>
  <c r="G603" i="2" s="1"/>
  <c r="F604" i="2" a="1"/>
  <c r="F604" i="2" s="1"/>
  <c r="F637" i="2" a="1"/>
  <c r="F637" i="2" s="1"/>
  <c r="H637" i="2" a="1"/>
  <c r="H637" i="2" s="1"/>
  <c r="G637" i="2" a="1"/>
  <c r="G637" i="2" s="1"/>
  <c r="R655" i="2"/>
  <c r="S655" i="2"/>
  <c r="S673" i="2"/>
  <c r="S684" i="2"/>
  <c r="R684" i="2"/>
  <c r="F564" i="2" a="1"/>
  <c r="F564" i="2" s="1"/>
  <c r="G565" i="2" a="1"/>
  <c r="G565" i="2" s="1"/>
  <c r="F568" i="2" a="1"/>
  <c r="F568" i="2" s="1"/>
  <c r="G569" i="2" a="1"/>
  <c r="G569" i="2" s="1"/>
  <c r="F572" i="2" a="1"/>
  <c r="F572" i="2" s="1"/>
  <c r="G573" i="2" a="1"/>
  <c r="G573" i="2" s="1"/>
  <c r="O573" i="2" a="1"/>
  <c r="O573" i="2" s="1"/>
  <c r="F575" i="2" a="1"/>
  <c r="F575" i="2" s="1"/>
  <c r="P576" i="2" a="1"/>
  <c r="P576" i="2" s="1"/>
  <c r="F582" i="2" a="1"/>
  <c r="F582" i="2" s="1"/>
  <c r="F586" i="2" a="1"/>
  <c r="F586" i="2" s="1"/>
  <c r="F590" i="2" a="1"/>
  <c r="F590" i="2" s="1"/>
  <c r="F594" i="2" a="1"/>
  <c r="F594" i="2" s="1"/>
  <c r="F598" i="2" a="1"/>
  <c r="F598" i="2" s="1"/>
  <c r="G604" i="2" a="1"/>
  <c r="G604" i="2" s="1"/>
  <c r="F605" i="2" a="1"/>
  <c r="F605" i="2" s="1"/>
  <c r="G578" i="2" a="1"/>
  <c r="G578" i="2" s="1"/>
  <c r="O578" i="2" a="1"/>
  <c r="O578" i="2" s="1"/>
  <c r="F580" i="2" a="1"/>
  <c r="F580" i="2" s="1"/>
  <c r="R585" i="2"/>
  <c r="R597" i="2"/>
  <c r="G605" i="2" a="1"/>
  <c r="G605" i="2" s="1"/>
  <c r="O621" i="2" a="1"/>
  <c r="O621" i="2" s="1"/>
  <c r="Q621" i="2" a="1"/>
  <c r="Q621" i="2" s="1"/>
  <c r="S621" i="2" s="1"/>
  <c r="G564" i="2" a="1"/>
  <c r="G564" i="2" s="1"/>
  <c r="G568" i="2" a="1"/>
  <c r="G568" i="2" s="1"/>
  <c r="G572" i="2" a="1"/>
  <c r="G572" i="2" s="1"/>
  <c r="G575" i="2" a="1"/>
  <c r="G575" i="2" s="1"/>
  <c r="P578" i="2" a="1"/>
  <c r="P578" i="2" s="1"/>
  <c r="S661" i="2"/>
  <c r="R661" i="2"/>
  <c r="G580" i="2" a="1"/>
  <c r="G580" i="2" s="1"/>
  <c r="R605" i="2"/>
  <c r="S648" i="2"/>
  <c r="R648" i="2"/>
  <c r="R652" i="2"/>
  <c r="O690" i="2" a="1"/>
  <c r="O690" i="2" s="1"/>
  <c r="P690" i="2" a="1"/>
  <c r="P690" i="2" s="1"/>
  <c r="Q690" i="2" a="1"/>
  <c r="Q690" i="2" s="1"/>
  <c r="S692" i="2"/>
  <c r="G606" i="2" a="1"/>
  <c r="G606" i="2" s="1"/>
  <c r="G607" i="2" a="1"/>
  <c r="G607" i="2" s="1"/>
  <c r="G608" i="2" a="1"/>
  <c r="G608" i="2" s="1"/>
  <c r="G609" i="2" a="1"/>
  <c r="G609" i="2" s="1"/>
  <c r="G610" i="2" a="1"/>
  <c r="G610" i="2" s="1"/>
  <c r="G611" i="2" a="1"/>
  <c r="G611" i="2" s="1"/>
  <c r="G612" i="2" a="1"/>
  <c r="G612" i="2" s="1"/>
  <c r="G613" i="2" a="1"/>
  <c r="G613" i="2" s="1"/>
  <c r="G614" i="2" a="1"/>
  <c r="G614" i="2" s="1"/>
  <c r="G615" i="2" a="1"/>
  <c r="G615" i="2" s="1"/>
  <c r="G616" i="2" a="1"/>
  <c r="G616" i="2" s="1"/>
  <c r="G617" i="2" a="1"/>
  <c r="G617" i="2" s="1"/>
  <c r="G618" i="2" a="1"/>
  <c r="G618" i="2" s="1"/>
  <c r="G619" i="2" a="1"/>
  <c r="G619" i="2" s="1"/>
  <c r="G620" i="2" a="1"/>
  <c r="G620" i="2" s="1"/>
  <c r="H621" i="2" a="1"/>
  <c r="H621" i="2" s="1"/>
  <c r="H627" i="2" a="1"/>
  <c r="H627" i="2" s="1"/>
  <c r="H635" i="2" a="1"/>
  <c r="H635" i="2" s="1"/>
  <c r="F628" i="2" a="1"/>
  <c r="F628" i="2" s="1"/>
  <c r="F636" i="2" a="1"/>
  <c r="F636" i="2" s="1"/>
  <c r="G661" i="2" a="1"/>
  <c r="G661" i="2" s="1"/>
  <c r="P666" i="2" a="1"/>
  <c r="P666" i="2" s="1"/>
  <c r="G667" i="2" a="1"/>
  <c r="G667" i="2" s="1"/>
  <c r="F671" i="2" a="1"/>
  <c r="F671" i="2" s="1"/>
  <c r="P676" i="2" a="1"/>
  <c r="P676" i="2" s="1"/>
  <c r="Q696" i="2" a="1"/>
  <c r="Q696" i="2" s="1"/>
  <c r="S696" i="2" s="1"/>
  <c r="O699" i="2" a="1"/>
  <c r="O699" i="2" s="1"/>
  <c r="P699" i="2" a="1"/>
  <c r="P699" i="2" s="1"/>
  <c r="H703" i="2" a="1"/>
  <c r="H703" i="2" s="1"/>
  <c r="F703" i="2" a="1"/>
  <c r="F703" i="2" s="1"/>
  <c r="G703" i="2" a="1"/>
  <c r="G703" i="2" s="1"/>
  <c r="O623" i="2" a="1"/>
  <c r="O623" i="2" s="1"/>
  <c r="G628" i="2" a="1"/>
  <c r="G628" i="2" s="1"/>
  <c r="G636" i="2" a="1"/>
  <c r="G636" i="2" s="1"/>
  <c r="G655" i="2" a="1"/>
  <c r="G655" i="2" s="1"/>
  <c r="O658" i="2" a="1"/>
  <c r="O658" i="2" s="1"/>
  <c r="O664" i="2" a="1"/>
  <c r="O664" i="2" s="1"/>
  <c r="F665" i="2" a="1"/>
  <c r="F665" i="2" s="1"/>
  <c r="P667" i="2" a="1"/>
  <c r="P667" i="2" s="1"/>
  <c r="G673" i="2" a="1"/>
  <c r="G673" i="2" s="1"/>
  <c r="P685" i="2" a="1"/>
  <c r="P685" i="2" s="1"/>
  <c r="O685" i="2" a="1"/>
  <c r="O685" i="2" s="1"/>
  <c r="Q685" i="2" a="1"/>
  <c r="Q685" i="2" s="1"/>
  <c r="H707" i="2" a="1"/>
  <c r="H707" i="2" s="1"/>
  <c r="F707" i="2" a="1"/>
  <c r="F707" i="2" s="1"/>
  <c r="G707" i="2" a="1"/>
  <c r="G707" i="2" s="1"/>
  <c r="O785" i="2" a="1"/>
  <c r="O785" i="2" s="1"/>
  <c r="P785" i="2" a="1"/>
  <c r="P785" i="2" s="1"/>
  <c r="Q785" i="2" a="1"/>
  <c r="Q785" i="2" s="1"/>
  <c r="F630" i="2" a="1"/>
  <c r="F630" i="2" s="1"/>
  <c r="F638" i="2" a="1"/>
  <c r="F638" i="2" s="1"/>
  <c r="S639" i="2"/>
  <c r="F643" i="2" a="1"/>
  <c r="F643" i="2" s="1"/>
  <c r="F645" i="2" a="1"/>
  <c r="F645" i="2" s="1"/>
  <c r="F647" i="2" a="1"/>
  <c r="F647" i="2" s="1"/>
  <c r="F649" i="2" a="1"/>
  <c r="F649" i="2" s="1"/>
  <c r="F651" i="2" a="1"/>
  <c r="F651" i="2" s="1"/>
  <c r="F653" i="2" a="1"/>
  <c r="F653" i="2" s="1"/>
  <c r="F659" i="2" a="1"/>
  <c r="F659" i="2" s="1"/>
  <c r="F664" i="2" a="1"/>
  <c r="F664" i="2" s="1"/>
  <c r="H664" i="2" a="1"/>
  <c r="H664" i="2" s="1"/>
  <c r="P664" i="2" a="1"/>
  <c r="P664" i="2" s="1"/>
  <c r="G665" i="2" a="1"/>
  <c r="G665" i="2" s="1"/>
  <c r="Q667" i="2" a="1"/>
  <c r="Q667" i="2" s="1"/>
  <c r="O668" i="2" a="1"/>
  <c r="O668" i="2" s="1"/>
  <c r="G671" i="2" a="1"/>
  <c r="G671" i="2" s="1"/>
  <c r="P675" i="2" a="1"/>
  <c r="P675" i="2" s="1"/>
  <c r="R694" i="2"/>
  <c r="O622" i="2" a="1"/>
  <c r="O622" i="2" s="1"/>
  <c r="G630" i="2" a="1"/>
  <c r="G630" i="2" s="1"/>
  <c r="G638" i="2" a="1"/>
  <c r="G638" i="2" s="1"/>
  <c r="G643" i="2" a="1"/>
  <c r="G643" i="2" s="1"/>
  <c r="G645" i="2" a="1"/>
  <c r="G645" i="2" s="1"/>
  <c r="G647" i="2" a="1"/>
  <c r="G647" i="2" s="1"/>
  <c r="G649" i="2" a="1"/>
  <c r="G649" i="2" s="1"/>
  <c r="G651" i="2" a="1"/>
  <c r="G651" i="2" s="1"/>
  <c r="G653" i="2" a="1"/>
  <c r="G653" i="2" s="1"/>
  <c r="P658" i="2" a="1"/>
  <c r="P658" i="2" s="1"/>
  <c r="O662" i="2" a="1"/>
  <c r="O662" i="2" s="1"/>
  <c r="Q670" i="2" a="1"/>
  <c r="Q670" i="2" s="1"/>
  <c r="S670" i="2" s="1"/>
  <c r="O670" i="2" a="1"/>
  <c r="O670" i="2" s="1"/>
  <c r="H673" i="2" a="1"/>
  <c r="H673" i="2" s="1"/>
  <c r="O674" i="2" a="1"/>
  <c r="O674" i="2" s="1"/>
  <c r="Q675" i="2" a="1"/>
  <c r="Q675" i="2" s="1"/>
  <c r="P679" i="2" a="1"/>
  <c r="P679" i="2" s="1"/>
  <c r="P687" i="2" a="1"/>
  <c r="P687" i="2" s="1"/>
  <c r="H699" i="2" a="1"/>
  <c r="H699" i="2" s="1"/>
  <c r="G699" i="2" a="1"/>
  <c r="G699" i="2" s="1"/>
  <c r="F699" i="2" a="1"/>
  <c r="F699" i="2" s="1"/>
  <c r="F672" i="2" a="1"/>
  <c r="F672" i="2" s="1"/>
  <c r="H672" i="2" a="1"/>
  <c r="H672" i="2" s="1"/>
  <c r="Q679" i="2" a="1"/>
  <c r="Q679" i="2" s="1"/>
  <c r="G696" i="2" a="1"/>
  <c r="G696" i="2" s="1"/>
  <c r="F696" i="2" a="1"/>
  <c r="F696" i="2" s="1"/>
  <c r="F656" i="2" a="1"/>
  <c r="F656" i="2" s="1"/>
  <c r="H656" i="2" a="1"/>
  <c r="H656" i="2" s="1"/>
  <c r="Q659" i="2" a="1"/>
  <c r="Q659" i="2" s="1"/>
  <c r="Q693" i="2" a="1"/>
  <c r="Q693" i="2" s="1"/>
  <c r="S693" i="2" s="1"/>
  <c r="G711" i="2" a="1"/>
  <c r="G711" i="2" s="1"/>
  <c r="G715" i="2" a="1"/>
  <c r="G715" i="2" s="1"/>
  <c r="G719" i="2" a="1"/>
  <c r="G719" i="2" s="1"/>
  <c r="G723" i="2" a="1"/>
  <c r="G723" i="2" s="1"/>
  <c r="G727" i="2" a="1"/>
  <c r="G727" i="2" s="1"/>
  <c r="G731" i="2" a="1"/>
  <c r="G731" i="2" s="1"/>
  <c r="G735" i="2" a="1"/>
  <c r="G735" i="2" s="1"/>
  <c r="G739" i="2" a="1"/>
  <c r="G739" i="2" s="1"/>
  <c r="G743" i="2" a="1"/>
  <c r="G743" i="2" s="1"/>
  <c r="G747" i="2" a="1"/>
  <c r="G747" i="2" s="1"/>
  <c r="G751" i="2" a="1"/>
  <c r="G751" i="2" s="1"/>
  <c r="G755" i="2" a="1"/>
  <c r="G755" i="2" s="1"/>
  <c r="H788" i="2" a="1"/>
  <c r="H788" i="2" s="1"/>
  <c r="F788" i="2" a="1"/>
  <c r="F788" i="2" s="1"/>
  <c r="G788" i="2" a="1"/>
  <c r="G788" i="2" s="1"/>
  <c r="G654" i="2" a="1"/>
  <c r="G654" i="2" s="1"/>
  <c r="G662" i="2" a="1"/>
  <c r="G662" i="2" s="1"/>
  <c r="G670" i="2" a="1"/>
  <c r="G670" i="2" s="1"/>
  <c r="P681" i="2" a="1"/>
  <c r="P681" i="2" s="1"/>
  <c r="O683" i="2" a="1"/>
  <c r="O683" i="2" s="1"/>
  <c r="P689" i="2" a="1"/>
  <c r="P689" i="2" s="1"/>
  <c r="O691" i="2" a="1"/>
  <c r="O691" i="2" s="1"/>
  <c r="P697" i="2" a="1"/>
  <c r="P697" i="2" s="1"/>
  <c r="H700" i="2" a="1"/>
  <c r="H700" i="2" s="1"/>
  <c r="P700" i="2" a="1"/>
  <c r="P700" i="2" s="1"/>
  <c r="F701" i="2" a="1"/>
  <c r="F701" i="2" s="1"/>
  <c r="F705" i="2" a="1"/>
  <c r="F705" i="2" s="1"/>
  <c r="F709" i="2" a="1"/>
  <c r="F709" i="2" s="1"/>
  <c r="F713" i="2" a="1"/>
  <c r="F713" i="2" s="1"/>
  <c r="F717" i="2" a="1"/>
  <c r="F717" i="2" s="1"/>
  <c r="F721" i="2" a="1"/>
  <c r="F721" i="2" s="1"/>
  <c r="F725" i="2" a="1"/>
  <c r="F725" i="2" s="1"/>
  <c r="F729" i="2" a="1"/>
  <c r="F729" i="2" s="1"/>
  <c r="F733" i="2" a="1"/>
  <c r="F733" i="2" s="1"/>
  <c r="F737" i="2" a="1"/>
  <c r="F737" i="2" s="1"/>
  <c r="F741" i="2" a="1"/>
  <c r="F741" i="2" s="1"/>
  <c r="F745" i="2" a="1"/>
  <c r="F745" i="2" s="1"/>
  <c r="F749" i="2" a="1"/>
  <c r="F749" i="2" s="1"/>
  <c r="F753" i="2" a="1"/>
  <c r="F753" i="2" s="1"/>
  <c r="H760" i="2" a="1"/>
  <c r="H760" i="2" s="1"/>
  <c r="F760" i="2" a="1"/>
  <c r="F760" i="2" s="1"/>
  <c r="H764" i="2" a="1"/>
  <c r="H764" i="2" s="1"/>
  <c r="G764" i="2" a="1"/>
  <c r="G764" i="2" s="1"/>
  <c r="F764" i="2" a="1"/>
  <c r="F764" i="2" s="1"/>
  <c r="O796" i="2" a="1"/>
  <c r="O796" i="2" s="1"/>
  <c r="Q796" i="2" a="1"/>
  <c r="Q796" i="2" s="1"/>
  <c r="P796" i="2" a="1"/>
  <c r="P796" i="2" s="1"/>
  <c r="P672" i="2" a="1"/>
  <c r="P672" i="2" s="1"/>
  <c r="F675" i="2" a="1"/>
  <c r="F675" i="2" s="1"/>
  <c r="F698" i="2" a="1"/>
  <c r="F698" i="2" s="1"/>
  <c r="G701" i="2" a="1"/>
  <c r="G701" i="2" s="1"/>
  <c r="G705" i="2" a="1"/>
  <c r="G705" i="2" s="1"/>
  <c r="G709" i="2" a="1"/>
  <c r="G709" i="2" s="1"/>
  <c r="G713" i="2" a="1"/>
  <c r="G713" i="2" s="1"/>
  <c r="G717" i="2" a="1"/>
  <c r="G717" i="2" s="1"/>
  <c r="G721" i="2" a="1"/>
  <c r="G721" i="2" s="1"/>
  <c r="G725" i="2" a="1"/>
  <c r="G725" i="2" s="1"/>
  <c r="G729" i="2" a="1"/>
  <c r="G729" i="2" s="1"/>
  <c r="G733" i="2" a="1"/>
  <c r="G733" i="2" s="1"/>
  <c r="G737" i="2" a="1"/>
  <c r="G737" i="2" s="1"/>
  <c r="G741" i="2" a="1"/>
  <c r="G741" i="2" s="1"/>
  <c r="G745" i="2" a="1"/>
  <c r="G745" i="2" s="1"/>
  <c r="G749" i="2" a="1"/>
  <c r="G749" i="2" s="1"/>
  <c r="G753" i="2" a="1"/>
  <c r="G753" i="2" s="1"/>
  <c r="G757" i="2" a="1"/>
  <c r="G757" i="2" s="1"/>
  <c r="H762" i="2" a="1"/>
  <c r="H762" i="2" s="1"/>
  <c r="F762" i="2" a="1"/>
  <c r="F762" i="2" s="1"/>
  <c r="G660" i="2" a="1"/>
  <c r="G660" i="2" s="1"/>
  <c r="G668" i="2" a="1"/>
  <c r="G668" i="2" s="1"/>
  <c r="G676" i="2" a="1"/>
  <c r="G676" i="2" s="1"/>
  <c r="P683" i="2" a="1"/>
  <c r="P683" i="2" s="1"/>
  <c r="P691" i="2" a="1"/>
  <c r="P691" i="2" s="1"/>
  <c r="O693" i="2" a="1"/>
  <c r="O693" i="2" s="1"/>
  <c r="F702" i="2" a="1"/>
  <c r="F702" i="2" s="1"/>
  <c r="F706" i="2" a="1"/>
  <c r="F706" i="2" s="1"/>
  <c r="F710" i="2" a="1"/>
  <c r="F710" i="2" s="1"/>
  <c r="F714" i="2" a="1"/>
  <c r="F714" i="2" s="1"/>
  <c r="F718" i="2" a="1"/>
  <c r="F718" i="2" s="1"/>
  <c r="F722" i="2" a="1"/>
  <c r="F722" i="2" s="1"/>
  <c r="F726" i="2" a="1"/>
  <c r="F726" i="2" s="1"/>
  <c r="F730" i="2" a="1"/>
  <c r="F730" i="2" s="1"/>
  <c r="F734" i="2" a="1"/>
  <c r="F734" i="2" s="1"/>
  <c r="F738" i="2" a="1"/>
  <c r="F738" i="2" s="1"/>
  <c r="F742" i="2" a="1"/>
  <c r="F742" i="2" s="1"/>
  <c r="F746" i="2" a="1"/>
  <c r="F746" i="2" s="1"/>
  <c r="F750" i="2" a="1"/>
  <c r="F750" i="2" s="1"/>
  <c r="F754" i="2" a="1"/>
  <c r="F754" i="2" s="1"/>
  <c r="F758" i="2" a="1"/>
  <c r="F758" i="2" s="1"/>
  <c r="F834" i="2" a="1"/>
  <c r="F834" i="2" s="1"/>
  <c r="H834" i="2" a="1"/>
  <c r="H834" i="2" s="1"/>
  <c r="G834" i="2" a="1"/>
  <c r="G834" i="2" s="1"/>
  <c r="H698" i="2" a="1"/>
  <c r="H698" i="2" s="1"/>
  <c r="G702" i="2" a="1"/>
  <c r="G702" i="2" s="1"/>
  <c r="G706" i="2" a="1"/>
  <c r="G706" i="2" s="1"/>
  <c r="G710" i="2" a="1"/>
  <c r="G710" i="2" s="1"/>
  <c r="G714" i="2" a="1"/>
  <c r="G714" i="2" s="1"/>
  <c r="G718" i="2" a="1"/>
  <c r="G718" i="2" s="1"/>
  <c r="G722" i="2" a="1"/>
  <c r="G722" i="2" s="1"/>
  <c r="G726" i="2" a="1"/>
  <c r="G726" i="2" s="1"/>
  <c r="G730" i="2" a="1"/>
  <c r="G730" i="2" s="1"/>
  <c r="G734" i="2" a="1"/>
  <c r="G734" i="2" s="1"/>
  <c r="G738" i="2" a="1"/>
  <c r="G738" i="2" s="1"/>
  <c r="G742" i="2" a="1"/>
  <c r="G742" i="2" s="1"/>
  <c r="G746" i="2" a="1"/>
  <c r="G746" i="2" s="1"/>
  <c r="G750" i="2" a="1"/>
  <c r="G750" i="2" s="1"/>
  <c r="G754" i="2" a="1"/>
  <c r="G754" i="2" s="1"/>
  <c r="G758" i="2" a="1"/>
  <c r="G758" i="2" s="1"/>
  <c r="F711" i="2" a="1"/>
  <c r="F711" i="2" s="1"/>
  <c r="F715" i="2" a="1"/>
  <c r="F715" i="2" s="1"/>
  <c r="F719" i="2" a="1"/>
  <c r="F719" i="2" s="1"/>
  <c r="F723" i="2" a="1"/>
  <c r="F723" i="2" s="1"/>
  <c r="F727" i="2" a="1"/>
  <c r="F727" i="2" s="1"/>
  <c r="F731" i="2" a="1"/>
  <c r="F731" i="2" s="1"/>
  <c r="F735" i="2" a="1"/>
  <c r="F735" i="2" s="1"/>
  <c r="F739" i="2" a="1"/>
  <c r="F739" i="2" s="1"/>
  <c r="F743" i="2" a="1"/>
  <c r="F743" i="2" s="1"/>
  <c r="F747" i="2" a="1"/>
  <c r="F747" i="2" s="1"/>
  <c r="R749" i="2"/>
  <c r="F751" i="2" a="1"/>
  <c r="F751" i="2" s="1"/>
  <c r="F755" i="2" a="1"/>
  <c r="F755" i="2" s="1"/>
  <c r="R787" i="2"/>
  <c r="F857" i="2" a="1"/>
  <c r="F857" i="2" s="1"/>
  <c r="H857" i="2" a="1"/>
  <c r="H857" i="2" s="1"/>
  <c r="G857" i="2" a="1"/>
  <c r="G857" i="2" s="1"/>
  <c r="F783" i="2" a="1"/>
  <c r="F783" i="2" s="1"/>
  <c r="O788" i="2" a="1"/>
  <c r="O788" i="2" s="1"/>
  <c r="F791" i="2" a="1"/>
  <c r="F791" i="2" s="1"/>
  <c r="R806" i="2"/>
  <c r="R810" i="2"/>
  <c r="O792" i="2" a="1"/>
  <c r="O792" i="2" s="1"/>
  <c r="S862" i="2"/>
  <c r="F784" i="2" a="1"/>
  <c r="F784" i="2" s="1"/>
  <c r="P786" i="2" a="1"/>
  <c r="P786" i="2" s="1"/>
  <c r="G789" i="2" a="1"/>
  <c r="G789" i="2" s="1"/>
  <c r="O789" i="2" a="1"/>
  <c r="O789" i="2" s="1"/>
  <c r="P792" i="2" a="1"/>
  <c r="P792" i="2" s="1"/>
  <c r="O793" i="2" a="1"/>
  <c r="O793" i="2" s="1"/>
  <c r="P799" i="2" a="1"/>
  <c r="P799" i="2" s="1"/>
  <c r="Q800" i="2" a="1"/>
  <c r="Q800" i="2" s="1"/>
  <c r="F838" i="2" a="1"/>
  <c r="F838" i="2" s="1"/>
  <c r="H838" i="2" a="1"/>
  <c r="H838" i="2" s="1"/>
  <c r="G838" i="2" a="1"/>
  <c r="G838" i="2" s="1"/>
  <c r="F849" i="2" a="1"/>
  <c r="F849" i="2" s="1"/>
  <c r="H849" i="2" a="1"/>
  <c r="H849" i="2" s="1"/>
  <c r="G849" i="2" a="1"/>
  <c r="G849" i="2" s="1"/>
  <c r="G784" i="2" a="1"/>
  <c r="G784" i="2" s="1"/>
  <c r="O784" i="2" a="1"/>
  <c r="O784" i="2" s="1"/>
  <c r="F787" i="2" a="1"/>
  <c r="F787" i="2" s="1"/>
  <c r="P789" i="2" a="1"/>
  <c r="P789" i="2" s="1"/>
  <c r="P793" i="2" a="1"/>
  <c r="P793" i="2" s="1"/>
  <c r="O794" i="2" a="1"/>
  <c r="O794" i="2" s="1"/>
  <c r="P798" i="2" a="1"/>
  <c r="P798" i="2" s="1"/>
  <c r="Q799" i="2" a="1"/>
  <c r="Q799" i="2" s="1"/>
  <c r="R808" i="2"/>
  <c r="S809" i="2"/>
  <c r="O835" i="2" a="1"/>
  <c r="O835" i="2" s="1"/>
  <c r="Q835" i="2" a="1"/>
  <c r="Q835" i="2" s="1"/>
  <c r="S835" i="2" s="1"/>
  <c r="G888" i="2" a="1"/>
  <c r="G888" i="2" s="1"/>
  <c r="F888" i="2" a="1"/>
  <c r="F888" i="2" s="1"/>
  <c r="H888" i="2" a="1"/>
  <c r="H888" i="2" s="1"/>
  <c r="F766" i="2" a="1"/>
  <c r="F766" i="2" s="1"/>
  <c r="F768" i="2" a="1"/>
  <c r="F768" i="2" s="1"/>
  <c r="F770" i="2" a="1"/>
  <c r="F770" i="2" s="1"/>
  <c r="F772" i="2" a="1"/>
  <c r="F772" i="2" s="1"/>
  <c r="F774" i="2" a="1"/>
  <c r="F774" i="2" s="1"/>
  <c r="F776" i="2" a="1"/>
  <c r="F776" i="2" s="1"/>
  <c r="F778" i="2" a="1"/>
  <c r="F778" i="2" s="1"/>
  <c r="F780" i="2" a="1"/>
  <c r="F780" i="2" s="1"/>
  <c r="F782" i="2" a="1"/>
  <c r="F782" i="2" s="1"/>
  <c r="P784" i="2" a="1"/>
  <c r="P784" i="2" s="1"/>
  <c r="G787" i="2" a="1"/>
  <c r="G787" i="2" s="1"/>
  <c r="O787" i="2" a="1"/>
  <c r="O787" i="2" s="1"/>
  <c r="F790" i="2" a="1"/>
  <c r="F790" i="2" s="1"/>
  <c r="H792" i="2" a="1"/>
  <c r="H792" i="2" s="1"/>
  <c r="G792" i="2" a="1"/>
  <c r="G792" i="2" s="1"/>
  <c r="Q798" i="2" a="1"/>
  <c r="Q798" i="2" s="1"/>
  <c r="F841" i="2" a="1"/>
  <c r="F841" i="2" s="1"/>
  <c r="H841" i="2" a="1"/>
  <c r="H841" i="2" s="1"/>
  <c r="G841" i="2" a="1"/>
  <c r="G841" i="2" s="1"/>
  <c r="F873" i="2" a="1"/>
  <c r="F873" i="2" s="1"/>
  <c r="H873" i="2" a="1"/>
  <c r="H873" i="2" s="1"/>
  <c r="G873" i="2" a="1"/>
  <c r="G873" i="2" s="1"/>
  <c r="F914" i="2" a="1"/>
  <c r="F914" i="2" s="1"/>
  <c r="G914" i="2" a="1"/>
  <c r="G914" i="2" s="1"/>
  <c r="H914" i="2" a="1"/>
  <c r="H914" i="2" s="1"/>
  <c r="G766" i="2" a="1"/>
  <c r="G766" i="2" s="1"/>
  <c r="G768" i="2" a="1"/>
  <c r="G768" i="2" s="1"/>
  <c r="G770" i="2" a="1"/>
  <c r="G770" i="2" s="1"/>
  <c r="S787" i="2"/>
  <c r="S839" i="2"/>
  <c r="F893" i="2" a="1"/>
  <c r="F893" i="2" s="1"/>
  <c r="H893" i="2" a="1"/>
  <c r="H893" i="2" s="1"/>
  <c r="G893" i="2" a="1"/>
  <c r="G893" i="2" s="1"/>
  <c r="R858" i="2"/>
  <c r="F865" i="2" a="1"/>
  <c r="F865" i="2" s="1"/>
  <c r="H865" i="2" a="1"/>
  <c r="H865" i="2" s="1"/>
  <c r="G865" i="2" a="1"/>
  <c r="G865" i="2" s="1"/>
  <c r="O907" i="2" a="1"/>
  <c r="O907" i="2" s="1"/>
  <c r="Q907" i="2" a="1"/>
  <c r="Q907" i="2" s="1"/>
  <c r="P907" i="2" a="1"/>
  <c r="P907" i="2" s="1"/>
  <c r="F846" i="2" a="1"/>
  <c r="F846" i="2" s="1"/>
  <c r="F854" i="2" a="1"/>
  <c r="F854" i="2" s="1"/>
  <c r="F862" i="2" a="1"/>
  <c r="F862" i="2" s="1"/>
  <c r="F870" i="2" a="1"/>
  <c r="F870" i="2" s="1"/>
  <c r="H884" i="2" a="1"/>
  <c r="H884" i="2" s="1"/>
  <c r="G884" i="2" a="1"/>
  <c r="G884" i="2" s="1"/>
  <c r="F884" i="2" a="1"/>
  <c r="F884" i="2" s="1"/>
  <c r="F1087" i="2" a="1"/>
  <c r="F1087" i="2" s="1"/>
  <c r="G1087" i="2" a="1"/>
  <c r="G1087" i="2" s="1"/>
  <c r="H1087" i="2" a="1"/>
  <c r="H1087" i="2" s="1"/>
  <c r="F917" i="2" a="1"/>
  <c r="F917" i="2" s="1"/>
  <c r="G917" i="2" a="1"/>
  <c r="G917" i="2" s="1"/>
  <c r="O922" i="2" a="1"/>
  <c r="O922" i="2" s="1"/>
  <c r="Q922" i="2" a="1"/>
  <c r="Q922" i="2" s="1"/>
  <c r="S922" i="2" s="1"/>
  <c r="O833" i="2" a="1"/>
  <c r="O833" i="2" s="1"/>
  <c r="F836" i="2" a="1"/>
  <c r="F836" i="2" s="1"/>
  <c r="O837" i="2" a="1"/>
  <c r="O837" i="2" s="1"/>
  <c r="G840" i="2" a="1"/>
  <c r="G840" i="2" s="1"/>
  <c r="F845" i="2" a="1"/>
  <c r="F845" i="2" s="1"/>
  <c r="G848" i="2" a="1"/>
  <c r="G848" i="2" s="1"/>
  <c r="F853" i="2" a="1"/>
  <c r="F853" i="2" s="1"/>
  <c r="G856" i="2" a="1"/>
  <c r="G856" i="2" s="1"/>
  <c r="F861" i="2" a="1"/>
  <c r="F861" i="2" s="1"/>
  <c r="G864" i="2" a="1"/>
  <c r="G864" i="2" s="1"/>
  <c r="F869" i="2" a="1"/>
  <c r="F869" i="2" s="1"/>
  <c r="G872" i="2" a="1"/>
  <c r="G872" i="2" s="1"/>
  <c r="F877" i="2" a="1"/>
  <c r="F877" i="2" s="1"/>
  <c r="P880" i="2" a="1"/>
  <c r="P880" i="2" s="1"/>
  <c r="O891" i="2" a="1"/>
  <c r="O891" i="2" s="1"/>
  <c r="Q891" i="2" a="1"/>
  <c r="Q891" i="2" s="1"/>
  <c r="S891" i="2" s="1"/>
  <c r="G793" i="2" a="1"/>
  <c r="G793" i="2" s="1"/>
  <c r="G794" i="2" a="1"/>
  <c r="G794" i="2" s="1"/>
  <c r="G795" i="2" a="1"/>
  <c r="G795" i="2" s="1"/>
  <c r="G796" i="2" a="1"/>
  <c r="G796" i="2" s="1"/>
  <c r="G797" i="2" a="1"/>
  <c r="G797" i="2" s="1"/>
  <c r="G798" i="2" a="1"/>
  <c r="G798" i="2" s="1"/>
  <c r="G799" i="2" a="1"/>
  <c r="G799" i="2" s="1"/>
  <c r="G800" i="2" a="1"/>
  <c r="G800" i="2" s="1"/>
  <c r="G801" i="2" a="1"/>
  <c r="G801" i="2" s="1"/>
  <c r="G802" i="2" a="1"/>
  <c r="G802" i="2" s="1"/>
  <c r="G803" i="2" a="1"/>
  <c r="G803" i="2" s="1"/>
  <c r="G804" i="2" a="1"/>
  <c r="G804" i="2" s="1"/>
  <c r="G805" i="2" a="1"/>
  <c r="G805" i="2" s="1"/>
  <c r="G806" i="2" a="1"/>
  <c r="G806" i="2" s="1"/>
  <c r="G807" i="2" a="1"/>
  <c r="G807" i="2" s="1"/>
  <c r="G808" i="2" a="1"/>
  <c r="G808" i="2" s="1"/>
  <c r="G809" i="2" a="1"/>
  <c r="G809" i="2" s="1"/>
  <c r="G810" i="2" a="1"/>
  <c r="G810" i="2" s="1"/>
  <c r="G811" i="2" a="1"/>
  <c r="G811" i="2" s="1"/>
  <c r="G812" i="2" a="1"/>
  <c r="G812" i="2" s="1"/>
  <c r="G813" i="2" a="1"/>
  <c r="G813" i="2" s="1"/>
  <c r="G814" i="2" a="1"/>
  <c r="G814" i="2" s="1"/>
  <c r="G815" i="2" a="1"/>
  <c r="G815" i="2" s="1"/>
  <c r="G816" i="2" a="1"/>
  <c r="G816" i="2" s="1"/>
  <c r="G817" i="2" a="1"/>
  <c r="G817" i="2" s="1"/>
  <c r="G818" i="2" a="1"/>
  <c r="G818" i="2" s="1"/>
  <c r="G819" i="2" a="1"/>
  <c r="G819" i="2" s="1"/>
  <c r="G820" i="2" a="1"/>
  <c r="G820" i="2" s="1"/>
  <c r="G821" i="2" a="1"/>
  <c r="G821" i="2" s="1"/>
  <c r="G822" i="2" a="1"/>
  <c r="G822" i="2" s="1"/>
  <c r="G823" i="2" a="1"/>
  <c r="G823" i="2" s="1"/>
  <c r="G824" i="2" a="1"/>
  <c r="G824" i="2" s="1"/>
  <c r="G825" i="2" a="1"/>
  <c r="G825" i="2" s="1"/>
  <c r="G826" i="2" a="1"/>
  <c r="G826" i="2" s="1"/>
  <c r="G827" i="2" a="1"/>
  <c r="G827" i="2" s="1"/>
  <c r="G828" i="2" a="1"/>
  <c r="G828" i="2" s="1"/>
  <c r="G829" i="2" a="1"/>
  <c r="G829" i="2" s="1"/>
  <c r="G830" i="2" a="1"/>
  <c r="G830" i="2" s="1"/>
  <c r="G831" i="2" a="1"/>
  <c r="G831" i="2" s="1"/>
  <c r="G832" i="2" a="1"/>
  <c r="G832" i="2" s="1"/>
  <c r="G836" i="2" a="1"/>
  <c r="G836" i="2" s="1"/>
  <c r="G845" i="2" a="1"/>
  <c r="G845" i="2" s="1"/>
  <c r="G853" i="2" a="1"/>
  <c r="G853" i="2" s="1"/>
  <c r="G861" i="2" a="1"/>
  <c r="G861" i="2" s="1"/>
  <c r="G869" i="2" a="1"/>
  <c r="G869" i="2" s="1"/>
  <c r="G877" i="2" a="1"/>
  <c r="G877" i="2" s="1"/>
  <c r="Q879" i="2" a="1"/>
  <c r="Q879" i="2" s="1"/>
  <c r="S879" i="2" s="1"/>
  <c r="O879" i="2" a="1"/>
  <c r="O879" i="2" s="1"/>
  <c r="G880" i="2" a="1"/>
  <c r="G880" i="2" s="1"/>
  <c r="F880" i="2" a="1"/>
  <c r="F880" i="2" s="1"/>
  <c r="P894" i="2" a="1"/>
  <c r="P894" i="2" s="1"/>
  <c r="G896" i="2" a="1"/>
  <c r="G896" i="2" s="1"/>
  <c r="F896" i="2" a="1"/>
  <c r="F896" i="2" s="1"/>
  <c r="F901" i="2" a="1"/>
  <c r="F901" i="2" s="1"/>
  <c r="H901" i="2" a="1"/>
  <c r="H901" i="2" s="1"/>
  <c r="F922" i="2" a="1"/>
  <c r="F922" i="2" s="1"/>
  <c r="G922" i="2" a="1"/>
  <c r="G922" i="2" s="1"/>
  <c r="O801" i="2" a="1"/>
  <c r="O801" i="2" s="1"/>
  <c r="O802" i="2" a="1"/>
  <c r="O802" i="2" s="1"/>
  <c r="O803" i="2" a="1"/>
  <c r="O803" i="2" s="1"/>
  <c r="O804" i="2" a="1"/>
  <c r="O804" i="2" s="1"/>
  <c r="O805" i="2" a="1"/>
  <c r="O805" i="2" s="1"/>
  <c r="O806" i="2" a="1"/>
  <c r="O806" i="2" s="1"/>
  <c r="O807" i="2" a="1"/>
  <c r="O807" i="2" s="1"/>
  <c r="O808" i="2" a="1"/>
  <c r="O808" i="2" s="1"/>
  <c r="O809" i="2" a="1"/>
  <c r="O809" i="2" s="1"/>
  <c r="O810" i="2" a="1"/>
  <c r="O810" i="2" s="1"/>
  <c r="O811" i="2" a="1"/>
  <c r="O811" i="2" s="1"/>
  <c r="O812" i="2" a="1"/>
  <c r="O812" i="2" s="1"/>
  <c r="O813" i="2" a="1"/>
  <c r="O813" i="2" s="1"/>
  <c r="O814" i="2" a="1"/>
  <c r="O814" i="2" s="1"/>
  <c r="O815" i="2" a="1"/>
  <c r="O815" i="2" s="1"/>
  <c r="O816" i="2" a="1"/>
  <c r="O816" i="2" s="1"/>
  <c r="O817" i="2" a="1"/>
  <c r="O817" i="2" s="1"/>
  <c r="O818" i="2" a="1"/>
  <c r="O818" i="2" s="1"/>
  <c r="O819" i="2" a="1"/>
  <c r="O819" i="2" s="1"/>
  <c r="O820" i="2" a="1"/>
  <c r="O820" i="2" s="1"/>
  <c r="O821" i="2" a="1"/>
  <c r="O821" i="2" s="1"/>
  <c r="O822" i="2" a="1"/>
  <c r="O822" i="2" s="1"/>
  <c r="O823" i="2" a="1"/>
  <c r="O823" i="2" s="1"/>
  <c r="O824" i="2" a="1"/>
  <c r="O824" i="2" s="1"/>
  <c r="O825" i="2" a="1"/>
  <c r="O825" i="2" s="1"/>
  <c r="O826" i="2" a="1"/>
  <c r="O826" i="2" s="1"/>
  <c r="O827" i="2" a="1"/>
  <c r="O827" i="2" s="1"/>
  <c r="O828" i="2" a="1"/>
  <c r="O828" i="2" s="1"/>
  <c r="O829" i="2" a="1"/>
  <c r="O829" i="2" s="1"/>
  <c r="O830" i="2" a="1"/>
  <c r="O830" i="2" s="1"/>
  <c r="O831" i="2" a="1"/>
  <c r="O831" i="2" s="1"/>
  <c r="O832" i="2" a="1"/>
  <c r="O832" i="2" s="1"/>
  <c r="F835" i="2" a="1"/>
  <c r="F835" i="2" s="1"/>
  <c r="O836" i="2" a="1"/>
  <c r="O836" i="2" s="1"/>
  <c r="F839" i="2" a="1"/>
  <c r="F839" i="2" s="1"/>
  <c r="F847" i="2" a="1"/>
  <c r="F847" i="2" s="1"/>
  <c r="F855" i="2" a="1"/>
  <c r="F855" i="2" s="1"/>
  <c r="F863" i="2" a="1"/>
  <c r="F863" i="2" s="1"/>
  <c r="F871" i="2" a="1"/>
  <c r="F871" i="2" s="1"/>
  <c r="H881" i="2" a="1"/>
  <c r="H881" i="2" s="1"/>
  <c r="F881" i="2" a="1"/>
  <c r="F881" i="2" s="1"/>
  <c r="Q894" i="2" a="1"/>
  <c r="Q894" i="2" s="1"/>
  <c r="P911" i="2" a="1"/>
  <c r="P911" i="2" s="1"/>
  <c r="S927" i="2"/>
  <c r="F844" i="2" a="1"/>
  <c r="F844" i="2" s="1"/>
  <c r="F852" i="2" a="1"/>
  <c r="F852" i="2" s="1"/>
  <c r="F860" i="2" a="1"/>
  <c r="F860" i="2" s="1"/>
  <c r="F868" i="2" a="1"/>
  <c r="F868" i="2" s="1"/>
  <c r="F876" i="2" a="1"/>
  <c r="F876" i="2" s="1"/>
  <c r="S877" i="2"/>
  <c r="F878" i="2" a="1"/>
  <c r="F878" i="2" s="1"/>
  <c r="P883" i="2" a="1"/>
  <c r="P883" i="2" s="1"/>
  <c r="F885" i="2" a="1"/>
  <c r="F885" i="2" s="1"/>
  <c r="H885" i="2" a="1"/>
  <c r="H885" i="2" s="1"/>
  <c r="O899" i="2" a="1"/>
  <c r="O899" i="2" s="1"/>
  <c r="Q899" i="2" a="1"/>
  <c r="Q899" i="2" s="1"/>
  <c r="S899" i="2" s="1"/>
  <c r="Q911" i="2" a="1"/>
  <c r="Q911" i="2" s="1"/>
  <c r="R912" i="2"/>
  <c r="G878" i="2" a="1"/>
  <c r="G878" i="2" s="1"/>
  <c r="Q883" i="2" a="1"/>
  <c r="Q883" i="2" s="1"/>
  <c r="P902" i="2" a="1"/>
  <c r="P902" i="2" s="1"/>
  <c r="G904" i="2" a="1"/>
  <c r="G904" i="2" s="1"/>
  <c r="F904" i="2" a="1"/>
  <c r="F904" i="2" s="1"/>
  <c r="F909" i="2" a="1"/>
  <c r="F909" i="2" s="1"/>
  <c r="G909" i="2" a="1"/>
  <c r="G909" i="2" s="1"/>
  <c r="O914" i="2" a="1"/>
  <c r="O914" i="2" s="1"/>
  <c r="Q914" i="2" a="1"/>
  <c r="Q914" i="2" s="1"/>
  <c r="R914" i="2" s="1"/>
  <c r="P888" i="2" a="1"/>
  <c r="P888" i="2" s="1"/>
  <c r="P896" i="2" a="1"/>
  <c r="P896" i="2" s="1"/>
  <c r="P904" i="2" a="1"/>
  <c r="P904" i="2" s="1"/>
  <c r="P909" i="2" a="1"/>
  <c r="P909" i="2" s="1"/>
  <c r="H912" i="2" a="1"/>
  <c r="H912" i="2" s="1"/>
  <c r="P917" i="2" a="1"/>
  <c r="P917" i="2" s="1"/>
  <c r="H920" i="2" a="1"/>
  <c r="H920" i="2" s="1"/>
  <c r="F956" i="2" a="1"/>
  <c r="F956" i="2" s="1"/>
  <c r="H956" i="2" a="1"/>
  <c r="H956" i="2" s="1"/>
  <c r="P957" i="2" a="1"/>
  <c r="P957" i="2" s="1"/>
  <c r="O962" i="2" a="1"/>
  <c r="O962" i="2" s="1"/>
  <c r="Q962" i="2" a="1"/>
  <c r="Q962" i="2" s="1"/>
  <c r="P962" i="2" a="1"/>
  <c r="P962" i="2" s="1"/>
  <c r="Q979" i="2" a="1"/>
  <c r="Q979" i="2" s="1"/>
  <c r="P979" i="2" a="1"/>
  <c r="P979" i="2" s="1"/>
  <c r="O979" i="2" a="1"/>
  <c r="O979" i="2" s="1"/>
  <c r="O887" i="2" a="1"/>
  <c r="O887" i="2" s="1"/>
  <c r="F889" i="2" a="1"/>
  <c r="F889" i="2" s="1"/>
  <c r="O895" i="2" a="1"/>
  <c r="O895" i="2" s="1"/>
  <c r="F897" i="2" a="1"/>
  <c r="F897" i="2" s="1"/>
  <c r="O903" i="2" a="1"/>
  <c r="O903" i="2" s="1"/>
  <c r="F905" i="2" a="1"/>
  <c r="F905" i="2" s="1"/>
  <c r="O910" i="2" a="1"/>
  <c r="O910" i="2" s="1"/>
  <c r="G913" i="2" a="1"/>
  <c r="G913" i="2" s="1"/>
  <c r="H915" i="2" a="1"/>
  <c r="H915" i="2" s="1"/>
  <c r="O918" i="2" a="1"/>
  <c r="O918" i="2" s="1"/>
  <c r="G921" i="2" a="1"/>
  <c r="G921" i="2" s="1"/>
  <c r="H923" i="2" a="1"/>
  <c r="H923" i="2" s="1"/>
  <c r="O924" i="2" a="1"/>
  <c r="O924" i="2" s="1"/>
  <c r="G925" i="2" a="1"/>
  <c r="G925" i="2" s="1"/>
  <c r="O926" i="2" a="1"/>
  <c r="O926" i="2" s="1"/>
  <c r="P928" i="2" a="1"/>
  <c r="P928" i="2" s="1"/>
  <c r="Q929" i="2" a="1"/>
  <c r="Q929" i="2" s="1"/>
  <c r="P929" i="2" a="1"/>
  <c r="P929" i="2" s="1"/>
  <c r="Q957" i="2" a="1"/>
  <c r="Q957" i="2" s="1"/>
  <c r="S1001" i="2"/>
  <c r="G889" i="2" a="1"/>
  <c r="G889" i="2" s="1"/>
  <c r="G897" i="2" a="1"/>
  <c r="G897" i="2" s="1"/>
  <c r="G905" i="2" a="1"/>
  <c r="G905" i="2" s="1"/>
  <c r="H910" i="2" a="1"/>
  <c r="H910" i="2" s="1"/>
  <c r="H918" i="2" a="1"/>
  <c r="H918" i="2" s="1"/>
  <c r="O921" i="2" a="1"/>
  <c r="O921" i="2" s="1"/>
  <c r="P923" i="2" a="1"/>
  <c r="P923" i="2" s="1"/>
  <c r="H924" i="2" a="1"/>
  <c r="H924" i="2" s="1"/>
  <c r="Q959" i="2" a="1"/>
  <c r="Q959" i="2" s="1"/>
  <c r="R959" i="2" s="1"/>
  <c r="O959" i="2" a="1"/>
  <c r="O959" i="2" s="1"/>
  <c r="Q965" i="2" a="1"/>
  <c r="Q965" i="2" s="1"/>
  <c r="S965" i="2" s="1"/>
  <c r="O965" i="2" a="1"/>
  <c r="O965" i="2" s="1"/>
  <c r="O972" i="2" a="1"/>
  <c r="O972" i="2" s="1"/>
  <c r="P972" i="2" a="1"/>
  <c r="P972" i="2" s="1"/>
  <c r="P887" i="2" a="1"/>
  <c r="P887" i="2" s="1"/>
  <c r="P895" i="2" a="1"/>
  <c r="P895" i="2" s="1"/>
  <c r="P903" i="2" a="1"/>
  <c r="P903" i="2" s="1"/>
  <c r="P910" i="2" a="1"/>
  <c r="P910" i="2" s="1"/>
  <c r="H913" i="2" a="1"/>
  <c r="H913" i="2" s="1"/>
  <c r="P918" i="2" a="1"/>
  <c r="P918" i="2" s="1"/>
  <c r="H921" i="2" a="1"/>
  <c r="H921" i="2" s="1"/>
  <c r="P924" i="2" a="1"/>
  <c r="P924" i="2" s="1"/>
  <c r="H925" i="2" a="1"/>
  <c r="H925" i="2" s="1"/>
  <c r="P926" i="2" a="1"/>
  <c r="P926" i="2" s="1"/>
  <c r="H962" i="2" a="1"/>
  <c r="H962" i="2" s="1"/>
  <c r="G962" i="2" a="1"/>
  <c r="G962" i="2" s="1"/>
  <c r="F962" i="2" a="1"/>
  <c r="F962" i="2" s="1"/>
  <c r="F969" i="2" a="1"/>
  <c r="F969" i="2" s="1"/>
  <c r="H969" i="2" a="1"/>
  <c r="H969" i="2" s="1"/>
  <c r="G969" i="2" a="1"/>
  <c r="G969" i="2" s="1"/>
  <c r="F1031" i="2" a="1"/>
  <c r="F1031" i="2" s="1"/>
  <c r="H1031" i="2" a="1"/>
  <c r="H1031" i="2" s="1"/>
  <c r="Q1047" i="2" a="1"/>
  <c r="Q1047" i="2" s="1"/>
  <c r="P1047" i="2" a="1"/>
  <c r="P1047" i="2" s="1"/>
  <c r="O1047" i="2" a="1"/>
  <c r="O1047" i="2" s="1"/>
  <c r="P884" i="2" a="1"/>
  <c r="P884" i="2" s="1"/>
  <c r="P892" i="2" a="1"/>
  <c r="P892" i="2" s="1"/>
  <c r="P900" i="2" a="1"/>
  <c r="P900" i="2" s="1"/>
  <c r="P908" i="2" a="1"/>
  <c r="P908" i="2" s="1"/>
  <c r="P913" i="2" a="1"/>
  <c r="P913" i="2" s="1"/>
  <c r="H916" i="2" a="1"/>
  <c r="H916" i="2" s="1"/>
  <c r="P921" i="2" a="1"/>
  <c r="P921" i="2" s="1"/>
  <c r="P925" i="2" a="1"/>
  <c r="P925" i="2" s="1"/>
  <c r="H965" i="2" a="1"/>
  <c r="H965" i="2" s="1"/>
  <c r="G965" i="2" a="1"/>
  <c r="G965" i="2" s="1"/>
  <c r="F965" i="2" a="1"/>
  <c r="F965" i="2" s="1"/>
  <c r="H911" i="2" a="1"/>
  <c r="H911" i="2" s="1"/>
  <c r="H919" i="2" a="1"/>
  <c r="H919" i="2" s="1"/>
  <c r="G926" i="2" a="1"/>
  <c r="G926" i="2" s="1"/>
  <c r="F926" i="2" a="1"/>
  <c r="F926" i="2" s="1"/>
  <c r="G956" i="2" a="1"/>
  <c r="G956" i="2" s="1"/>
  <c r="P930" i="2" a="1"/>
  <c r="P930" i="2" s="1"/>
  <c r="P931" i="2" a="1"/>
  <c r="P931" i="2" s="1"/>
  <c r="P932" i="2" a="1"/>
  <c r="P932" i="2" s="1"/>
  <c r="P933" i="2" a="1"/>
  <c r="P933" i="2" s="1"/>
  <c r="P934" i="2" a="1"/>
  <c r="P934" i="2" s="1"/>
  <c r="P935" i="2" a="1"/>
  <c r="P935" i="2" s="1"/>
  <c r="P936" i="2" a="1"/>
  <c r="P936" i="2" s="1"/>
  <c r="P937" i="2" a="1"/>
  <c r="P937" i="2" s="1"/>
  <c r="P938" i="2" a="1"/>
  <c r="P938" i="2" s="1"/>
  <c r="P939" i="2" a="1"/>
  <c r="P939" i="2" s="1"/>
  <c r="P940" i="2" a="1"/>
  <c r="P940" i="2" s="1"/>
  <c r="P941" i="2" a="1"/>
  <c r="P941" i="2" s="1"/>
  <c r="P942" i="2" a="1"/>
  <c r="P942" i="2" s="1"/>
  <c r="P943" i="2" a="1"/>
  <c r="P943" i="2" s="1"/>
  <c r="P944" i="2" a="1"/>
  <c r="P944" i="2" s="1"/>
  <c r="P945" i="2" a="1"/>
  <c r="P945" i="2" s="1"/>
  <c r="P946" i="2" a="1"/>
  <c r="P946" i="2" s="1"/>
  <c r="P947" i="2" a="1"/>
  <c r="P947" i="2" s="1"/>
  <c r="P948" i="2" a="1"/>
  <c r="P948" i="2" s="1"/>
  <c r="P949" i="2" a="1"/>
  <c r="P949" i="2" s="1"/>
  <c r="P950" i="2" a="1"/>
  <c r="P950" i="2" s="1"/>
  <c r="P951" i="2" a="1"/>
  <c r="P951" i="2" s="1"/>
  <c r="P952" i="2" a="1"/>
  <c r="P952" i="2" s="1"/>
  <c r="Q953" i="2" a="1"/>
  <c r="Q953" i="2" s="1"/>
  <c r="G955" i="2" a="1"/>
  <c r="G955" i="2" s="1"/>
  <c r="H966" i="2" a="1"/>
  <c r="H966" i="2" s="1"/>
  <c r="O973" i="2" a="1"/>
  <c r="O973" i="2" s="1"/>
  <c r="P973" i="2" a="1"/>
  <c r="P973" i="2" s="1"/>
  <c r="F992" i="2" a="1"/>
  <c r="F992" i="2" s="1"/>
  <c r="G992" i="2" a="1"/>
  <c r="G992" i="2" s="1"/>
  <c r="H992" i="2" a="1"/>
  <c r="H992" i="2" s="1"/>
  <c r="H1004" i="2" a="1"/>
  <c r="H1004" i="2" s="1"/>
  <c r="F1004" i="2" a="1"/>
  <c r="F1004" i="2" s="1"/>
  <c r="G1004" i="2" a="1"/>
  <c r="G1004" i="2" s="1"/>
  <c r="P956" i="2" a="1"/>
  <c r="P956" i="2" s="1"/>
  <c r="F957" i="2" a="1"/>
  <c r="F957" i="2" s="1"/>
  <c r="F1066" i="2" a="1"/>
  <c r="F1066" i="2" s="1"/>
  <c r="H1066" i="2" a="1"/>
  <c r="H1066" i="2" s="1"/>
  <c r="O1084" i="2" a="1"/>
  <c r="O1084" i="2" s="1"/>
  <c r="Q1084" i="2" a="1"/>
  <c r="Q1084" i="2" s="1"/>
  <c r="P1084" i="2" a="1"/>
  <c r="P1084" i="2" s="1"/>
  <c r="F1132" i="2" a="1"/>
  <c r="F1132" i="2" s="1"/>
  <c r="H1132" i="2" a="1"/>
  <c r="H1132" i="2" s="1"/>
  <c r="G1132" i="2" a="1"/>
  <c r="G1132" i="2" s="1"/>
  <c r="H967" i="2" a="1"/>
  <c r="H967" i="2" s="1"/>
  <c r="F927" i="2" a="1"/>
  <c r="F927" i="2" s="1"/>
  <c r="F928" i="2" a="1"/>
  <c r="F928" i="2" s="1"/>
  <c r="F929" i="2" a="1"/>
  <c r="F929" i="2" s="1"/>
  <c r="F930" i="2" a="1"/>
  <c r="F930" i="2" s="1"/>
  <c r="F931" i="2" a="1"/>
  <c r="F931" i="2" s="1"/>
  <c r="F932" i="2" a="1"/>
  <c r="F932" i="2" s="1"/>
  <c r="F933" i="2" a="1"/>
  <c r="F933" i="2" s="1"/>
  <c r="F934" i="2" a="1"/>
  <c r="F934" i="2" s="1"/>
  <c r="F935" i="2" a="1"/>
  <c r="F935" i="2" s="1"/>
  <c r="F936" i="2" a="1"/>
  <c r="F936" i="2" s="1"/>
  <c r="F937" i="2" a="1"/>
  <c r="F937" i="2" s="1"/>
  <c r="F938" i="2" a="1"/>
  <c r="F938" i="2" s="1"/>
  <c r="F939" i="2" a="1"/>
  <c r="F939" i="2" s="1"/>
  <c r="F940" i="2" a="1"/>
  <c r="F940" i="2" s="1"/>
  <c r="F941" i="2" a="1"/>
  <c r="F941" i="2" s="1"/>
  <c r="F942" i="2" a="1"/>
  <c r="F942" i="2" s="1"/>
  <c r="F943" i="2" a="1"/>
  <c r="F943" i="2" s="1"/>
  <c r="F944" i="2" a="1"/>
  <c r="F944" i="2" s="1"/>
  <c r="F945" i="2" a="1"/>
  <c r="F945" i="2" s="1"/>
  <c r="F946" i="2" a="1"/>
  <c r="F946" i="2" s="1"/>
  <c r="F947" i="2" a="1"/>
  <c r="F947" i="2" s="1"/>
  <c r="F948" i="2" a="1"/>
  <c r="F948" i="2" s="1"/>
  <c r="F949" i="2" a="1"/>
  <c r="F949" i="2" s="1"/>
  <c r="F950" i="2" a="1"/>
  <c r="F950" i="2" s="1"/>
  <c r="F951" i="2" a="1"/>
  <c r="F951" i="2" s="1"/>
  <c r="F952" i="2" a="1"/>
  <c r="F952" i="2" s="1"/>
  <c r="F953" i="2" a="1"/>
  <c r="F953" i="2" s="1"/>
  <c r="G954" i="2" a="1"/>
  <c r="G954" i="2" s="1"/>
  <c r="O954" i="2" a="1"/>
  <c r="O954" i="2" s="1"/>
  <c r="G957" i="2" a="1"/>
  <c r="G957" i="2" s="1"/>
  <c r="Q958" i="2" a="1"/>
  <c r="Q958" i="2" s="1"/>
  <c r="P961" i="2" a="1"/>
  <c r="P961" i="2" s="1"/>
  <c r="P967" i="2" a="1"/>
  <c r="P967" i="2" s="1"/>
  <c r="P968" i="2" a="1"/>
  <c r="P968" i="2" s="1"/>
  <c r="H981" i="2" a="1"/>
  <c r="H981" i="2" s="1"/>
  <c r="F981" i="2" a="1"/>
  <c r="F981" i="2" s="1"/>
  <c r="G981" i="2" a="1"/>
  <c r="G981" i="2" s="1"/>
  <c r="O1003" i="2" a="1"/>
  <c r="O1003" i="2" s="1"/>
  <c r="Q1003" i="2" a="1"/>
  <c r="Q1003" i="2" s="1"/>
  <c r="P1003" i="2" a="1"/>
  <c r="P1003" i="2" s="1"/>
  <c r="H1005" i="2" a="1"/>
  <c r="H1005" i="2" s="1"/>
  <c r="F1005" i="2" a="1"/>
  <c r="F1005" i="2" s="1"/>
  <c r="G1005" i="2" a="1"/>
  <c r="G1005" i="2" s="1"/>
  <c r="S1007" i="2"/>
  <c r="R1007" i="2"/>
  <c r="O1031" i="2" a="1"/>
  <c r="O1031" i="2" s="1"/>
  <c r="P1031" i="2" a="1"/>
  <c r="P1031" i="2" s="1"/>
  <c r="O1059" i="2" a="1"/>
  <c r="O1059" i="2" s="1"/>
  <c r="Q1059" i="2" a="1"/>
  <c r="Q1059" i="2" s="1"/>
  <c r="P1059" i="2" a="1"/>
  <c r="P1059" i="2" s="1"/>
  <c r="G961" i="2" a="1"/>
  <c r="G961" i="2" s="1"/>
  <c r="F961" i="2" a="1"/>
  <c r="F961" i="2" s="1"/>
  <c r="G970" i="2" a="1"/>
  <c r="G970" i="2" s="1"/>
  <c r="F970" i="2" a="1"/>
  <c r="F970" i="2" s="1"/>
  <c r="G972" i="2" a="1"/>
  <c r="G972" i="2" s="1"/>
  <c r="F976" i="2" a="1"/>
  <c r="F976" i="2" s="1"/>
  <c r="O992" i="2" a="1"/>
  <c r="O992" i="2" s="1"/>
  <c r="P992" i="2" a="1"/>
  <c r="P992" i="2" s="1"/>
  <c r="O964" i="2" a="1"/>
  <c r="O964" i="2" s="1"/>
  <c r="O969" i="2" a="1"/>
  <c r="O969" i="2" s="1"/>
  <c r="H973" i="2" a="1"/>
  <c r="H973" i="2" s="1"/>
  <c r="F973" i="2" a="1"/>
  <c r="F973" i="2" s="1"/>
  <c r="F978" i="2" a="1"/>
  <c r="F978" i="2" s="1"/>
  <c r="F985" i="2" a="1"/>
  <c r="F985" i="2" s="1"/>
  <c r="H985" i="2" a="1"/>
  <c r="H985" i="2" s="1"/>
  <c r="H989" i="2" a="1"/>
  <c r="H989" i="2" s="1"/>
  <c r="F989" i="2" a="1"/>
  <c r="F989" i="2" s="1"/>
  <c r="F990" i="2" a="1"/>
  <c r="F990" i="2" s="1"/>
  <c r="O993" i="2" a="1"/>
  <c r="O993" i="2" s="1"/>
  <c r="O995" i="2" a="1"/>
  <c r="O995" i="2" s="1"/>
  <c r="Q995" i="2" a="1"/>
  <c r="Q995" i="2" s="1"/>
  <c r="R995" i="2" s="1"/>
  <c r="H997" i="2" a="1"/>
  <c r="H997" i="2" s="1"/>
  <c r="F997" i="2" a="1"/>
  <c r="F997" i="2" s="1"/>
  <c r="G998" i="2" a="1"/>
  <c r="G998" i="2" s="1"/>
  <c r="F1006" i="2" a="1"/>
  <c r="F1006" i="2" s="1"/>
  <c r="F1020" i="2" a="1"/>
  <c r="F1020" i="2" s="1"/>
  <c r="P1029" i="2" a="1"/>
  <c r="P1029" i="2" s="1"/>
  <c r="G1030" i="2" a="1"/>
  <c r="G1030" i="2" s="1"/>
  <c r="F1033" i="2" a="1"/>
  <c r="F1033" i="2" s="1"/>
  <c r="O1051" i="2" a="1"/>
  <c r="O1051" i="2" s="1"/>
  <c r="Q1051" i="2" a="1"/>
  <c r="Q1051" i="2" s="1"/>
  <c r="P1051" i="2" a="1"/>
  <c r="P1051" i="2" s="1"/>
  <c r="F1054" i="2" a="1"/>
  <c r="F1054" i="2" s="1"/>
  <c r="F1058" i="2" a="1"/>
  <c r="F1058" i="2" s="1"/>
  <c r="H1058" i="2" a="1"/>
  <c r="H1058" i="2" s="1"/>
  <c r="H1073" i="2" a="1"/>
  <c r="H1073" i="2" s="1"/>
  <c r="O1076" i="2" a="1"/>
  <c r="O1076" i="2" s="1"/>
  <c r="Q1076" i="2" a="1"/>
  <c r="Q1076" i="2" s="1"/>
  <c r="P1076" i="2" a="1"/>
  <c r="P1076" i="2" s="1"/>
  <c r="F1090" i="2" a="1"/>
  <c r="F1090" i="2" s="1"/>
  <c r="G1090" i="2" a="1"/>
  <c r="G1090" i="2" s="1"/>
  <c r="H1090" i="2" a="1"/>
  <c r="H1090" i="2" s="1"/>
  <c r="Q1090" i="2" a="1"/>
  <c r="Q1090" i="2" s="1"/>
  <c r="O1090" i="2" a="1"/>
  <c r="O1090" i="2" s="1"/>
  <c r="H1149" i="2" a="1"/>
  <c r="H1149" i="2" s="1"/>
  <c r="F1149" i="2" a="1"/>
  <c r="F1149" i="2" s="1"/>
  <c r="P964" i="2" a="1"/>
  <c r="P964" i="2" s="1"/>
  <c r="F993" i="2" a="1"/>
  <c r="F993" i="2" s="1"/>
  <c r="H993" i="2" a="1"/>
  <c r="H993" i="2" s="1"/>
  <c r="H998" i="2" a="1"/>
  <c r="H998" i="2" s="1"/>
  <c r="O1001" i="2" a="1"/>
  <c r="O1001" i="2" s="1"/>
  <c r="O1011" i="2" a="1"/>
  <c r="O1011" i="2" s="1"/>
  <c r="Q1011" i="2" a="1"/>
  <c r="Q1011" i="2" s="1"/>
  <c r="H1013" i="2" a="1"/>
  <c r="H1013" i="2" s="1"/>
  <c r="F1013" i="2" a="1"/>
  <c r="F1013" i="2" s="1"/>
  <c r="G1014" i="2" a="1"/>
  <c r="G1014" i="2" s="1"/>
  <c r="O1021" i="2" a="1"/>
  <c r="O1021" i="2" s="1"/>
  <c r="G1022" i="2" a="1"/>
  <c r="G1022" i="2" s="1"/>
  <c r="H1035" i="2" a="1"/>
  <c r="H1035" i="2" s="1"/>
  <c r="O1067" i="2" a="1"/>
  <c r="O1067" i="2" s="1"/>
  <c r="Q1067" i="2" a="1"/>
  <c r="Q1067" i="2" s="1"/>
  <c r="P1067" i="2" a="1"/>
  <c r="P1067" i="2" s="1"/>
  <c r="F1074" i="2" a="1"/>
  <c r="F1074" i="2" s="1"/>
  <c r="H1074" i="2" a="1"/>
  <c r="H1074" i="2" s="1"/>
  <c r="Q1095" i="2" a="1"/>
  <c r="Q1095" i="2" s="1"/>
  <c r="P1095" i="2" a="1"/>
  <c r="P1095" i="2" s="1"/>
  <c r="P980" i="2" a="1"/>
  <c r="P980" i="2" s="1"/>
  <c r="O983" i="2" a="1"/>
  <c r="O983" i="2" s="1"/>
  <c r="O999" i="2" a="1"/>
  <c r="O999" i="2" s="1"/>
  <c r="G1000" i="2" a="1"/>
  <c r="G1000" i="2" s="1"/>
  <c r="O1009" i="2" a="1"/>
  <c r="O1009" i="2" s="1"/>
  <c r="O1019" i="2" a="1"/>
  <c r="O1019" i="2" s="1"/>
  <c r="Q1019" i="2" a="1"/>
  <c r="Q1019" i="2" s="1"/>
  <c r="R1019" i="2" s="1"/>
  <c r="R1020" i="2"/>
  <c r="H1021" i="2" a="1"/>
  <c r="H1021" i="2" s="1"/>
  <c r="F1021" i="2" a="1"/>
  <c r="F1021" i="2" s="1"/>
  <c r="O1023" i="2" a="1"/>
  <c r="O1023" i="2" s="1"/>
  <c r="G1024" i="2" a="1"/>
  <c r="G1024" i="2" s="1"/>
  <c r="O1033" i="2" a="1"/>
  <c r="O1033" i="2" s="1"/>
  <c r="G1035" i="2" a="1"/>
  <c r="G1035" i="2" s="1"/>
  <c r="P1038" i="2" a="1"/>
  <c r="P1038" i="2" s="1"/>
  <c r="H1039" i="2" a="1"/>
  <c r="H1039" i="2" s="1"/>
  <c r="O1056" i="2" a="1"/>
  <c r="O1056" i="2" s="1"/>
  <c r="Q1056" i="2" a="1"/>
  <c r="Q1056" i="2" s="1"/>
  <c r="P1056" i="2" a="1"/>
  <c r="P1056" i="2" s="1"/>
  <c r="O1075" i="2" a="1"/>
  <c r="O1075" i="2" s="1"/>
  <c r="Q1075" i="2" a="1"/>
  <c r="Q1075" i="2" s="1"/>
  <c r="P1075" i="2" a="1"/>
  <c r="P1075" i="2" s="1"/>
  <c r="F1082" i="2" a="1"/>
  <c r="F1082" i="2" s="1"/>
  <c r="H1082" i="2" a="1"/>
  <c r="H1082" i="2" s="1"/>
  <c r="Q1086" i="2" a="1"/>
  <c r="Q1086" i="2" s="1"/>
  <c r="O1086" i="2" a="1"/>
  <c r="O1086" i="2" s="1"/>
  <c r="P1086" i="2" a="1"/>
  <c r="P1086" i="2" s="1"/>
  <c r="F1089" i="2" a="1"/>
  <c r="F1089" i="2" s="1"/>
  <c r="G1089" i="2" a="1"/>
  <c r="G1089" i="2" s="1"/>
  <c r="H1089" i="2" a="1"/>
  <c r="H1089" i="2" s="1"/>
  <c r="G1094" i="2" a="1"/>
  <c r="G1094" i="2" s="1"/>
  <c r="H1094" i="2" a="1"/>
  <c r="H1094" i="2" s="1"/>
  <c r="H1113" i="2" a="1"/>
  <c r="H1113" i="2" s="1"/>
  <c r="G1113" i="2" a="1"/>
  <c r="G1113" i="2" s="1"/>
  <c r="F1113" i="2" a="1"/>
  <c r="F1113" i="2" s="1"/>
  <c r="Q980" i="2" a="1"/>
  <c r="Q980" i="2" s="1"/>
  <c r="H1000" i="2" a="1"/>
  <c r="H1000" i="2" s="1"/>
  <c r="S1009" i="2"/>
  <c r="F1047" i="2" a="1"/>
  <c r="F1047" i="2" s="1"/>
  <c r="H1047" i="2" a="1"/>
  <c r="H1047" i="2" s="1"/>
  <c r="O1064" i="2" a="1"/>
  <c r="O1064" i="2" s="1"/>
  <c r="Q1064" i="2" a="1"/>
  <c r="Q1064" i="2" s="1"/>
  <c r="P1064" i="2" a="1"/>
  <c r="P1064" i="2" s="1"/>
  <c r="O1083" i="2" a="1"/>
  <c r="O1083" i="2" s="1"/>
  <c r="Q1083" i="2" a="1"/>
  <c r="Q1083" i="2" s="1"/>
  <c r="P1083" i="2" a="1"/>
  <c r="P1083" i="2" s="1"/>
  <c r="Q976" i="2" a="1"/>
  <c r="Q976" i="2" s="1"/>
  <c r="P983" i="2" a="1"/>
  <c r="P983" i="2" s="1"/>
  <c r="G984" i="2" a="1"/>
  <c r="G984" i="2" s="1"/>
  <c r="P999" i="2" a="1"/>
  <c r="P999" i="2" s="1"/>
  <c r="Q1000" i="2" a="1"/>
  <c r="Q1000" i="2" s="1"/>
  <c r="S1000" i="2" s="1"/>
  <c r="P1008" i="2" a="1"/>
  <c r="P1008" i="2" s="1"/>
  <c r="P1023" i="2" a="1"/>
  <c r="P1023" i="2" s="1"/>
  <c r="Q1024" i="2" a="1"/>
  <c r="Q1024" i="2" s="1"/>
  <c r="S1024" i="2" s="1"/>
  <c r="F1030" i="2" a="1"/>
  <c r="F1030" i="2" s="1"/>
  <c r="P1034" i="2" a="1"/>
  <c r="P1034" i="2" s="1"/>
  <c r="O1034" i="2" a="1"/>
  <c r="O1034" i="2" s="1"/>
  <c r="Q1046" i="2" a="1"/>
  <c r="Q1046" i="2" s="1"/>
  <c r="P1046" i="2" a="1"/>
  <c r="P1046" i="2" s="1"/>
  <c r="O1046" i="2" a="1"/>
  <c r="O1046" i="2" s="1"/>
  <c r="O1052" i="2" a="1"/>
  <c r="O1052" i="2" s="1"/>
  <c r="Q1052" i="2" a="1"/>
  <c r="Q1052" i="2" s="1"/>
  <c r="P1052" i="2" a="1"/>
  <c r="P1052" i="2" s="1"/>
  <c r="O1072" i="2" a="1"/>
  <c r="O1072" i="2" s="1"/>
  <c r="Q1072" i="2" a="1"/>
  <c r="Q1072" i="2" s="1"/>
  <c r="P1072" i="2" a="1"/>
  <c r="P1072" i="2" s="1"/>
  <c r="O1088" i="2" a="1"/>
  <c r="O1088" i="2" s="1"/>
  <c r="Q1088" i="2" a="1"/>
  <c r="Q1088" i="2" s="1"/>
  <c r="P1088" i="2" a="1"/>
  <c r="P1088" i="2" s="1"/>
  <c r="Q1099" i="2" a="1"/>
  <c r="Q1099" i="2" s="1"/>
  <c r="O1099" i="2" a="1"/>
  <c r="O1099" i="2" s="1"/>
  <c r="O987" i="2" a="1"/>
  <c r="O987" i="2" s="1"/>
  <c r="Q987" i="2" a="1"/>
  <c r="Q987" i="2" s="1"/>
  <c r="S987" i="2" s="1"/>
  <c r="Q1008" i="2" a="1"/>
  <c r="Q1008" i="2" s="1"/>
  <c r="O1029" i="2" a="1"/>
  <c r="O1029" i="2" s="1"/>
  <c r="Q1042" i="2" a="1"/>
  <c r="Q1042" i="2" s="1"/>
  <c r="O1042" i="2" a="1"/>
  <c r="O1042" i="2" s="1"/>
  <c r="H1057" i="2" a="1"/>
  <c r="H1057" i="2" s="1"/>
  <c r="O1060" i="2" a="1"/>
  <c r="O1060" i="2" s="1"/>
  <c r="Q1060" i="2" a="1"/>
  <c r="Q1060" i="2" s="1"/>
  <c r="P1060" i="2" a="1"/>
  <c r="P1060" i="2" s="1"/>
  <c r="O1080" i="2" a="1"/>
  <c r="O1080" i="2" s="1"/>
  <c r="Q1080" i="2" a="1"/>
  <c r="Q1080" i="2" s="1"/>
  <c r="P1080" i="2" a="1"/>
  <c r="P1080" i="2" s="1"/>
  <c r="F977" i="2" a="1"/>
  <c r="F977" i="2" s="1"/>
  <c r="H977" i="2" a="1"/>
  <c r="H977" i="2" s="1"/>
  <c r="Q984" i="2" a="1"/>
  <c r="Q984" i="2" s="1"/>
  <c r="P1011" i="2" a="1"/>
  <c r="P1011" i="2" s="1"/>
  <c r="F1012" i="2" a="1"/>
  <c r="F1012" i="2" s="1"/>
  <c r="P1015" i="2" a="1"/>
  <c r="P1015" i="2" s="1"/>
  <c r="Q1016" i="2" a="1"/>
  <c r="Q1016" i="2" s="1"/>
  <c r="F1023" i="2" a="1"/>
  <c r="F1023" i="2" s="1"/>
  <c r="O1027" i="2" a="1"/>
  <c r="O1027" i="2" s="1"/>
  <c r="Q1027" i="2" a="1"/>
  <c r="Q1027" i="2" s="1"/>
  <c r="H1029" i="2" a="1"/>
  <c r="H1029" i="2" s="1"/>
  <c r="F1029" i="2" a="1"/>
  <c r="F1029" i="2" s="1"/>
  <c r="H1030" i="2" a="1"/>
  <c r="H1030" i="2" s="1"/>
  <c r="Q1030" i="2" a="1"/>
  <c r="Q1030" i="2" s="1"/>
  <c r="Q1031" i="2" a="1"/>
  <c r="Q1031" i="2" s="1"/>
  <c r="Q1032" i="2" a="1"/>
  <c r="Q1032" i="2" s="1"/>
  <c r="H1034" i="2" a="1"/>
  <c r="H1034" i="2" s="1"/>
  <c r="G1042" i="2" a="1"/>
  <c r="G1042" i="2" s="1"/>
  <c r="F1050" i="2" a="1"/>
  <c r="F1050" i="2" s="1"/>
  <c r="H1050" i="2" a="1"/>
  <c r="H1050" i="2" s="1"/>
  <c r="H1065" i="2" a="1"/>
  <c r="H1065" i="2" s="1"/>
  <c r="O1068" i="2" a="1"/>
  <c r="O1068" i="2" s="1"/>
  <c r="Q1068" i="2" a="1"/>
  <c r="Q1068" i="2" s="1"/>
  <c r="P1068" i="2" a="1"/>
  <c r="P1068" i="2" s="1"/>
  <c r="F1085" i="2" a="1"/>
  <c r="F1085" i="2" s="1"/>
  <c r="G1085" i="2" a="1"/>
  <c r="G1085" i="2" s="1"/>
  <c r="H1085" i="2" a="1"/>
  <c r="H1085" i="2" s="1"/>
  <c r="O1095" i="2" a="1"/>
  <c r="O1095" i="2" s="1"/>
  <c r="Q1107" i="2" a="1"/>
  <c r="Q1107" i="2" s="1"/>
  <c r="O1107" i="2" a="1"/>
  <c r="O1107" i="2" s="1"/>
  <c r="H1001" i="2" a="1"/>
  <c r="H1001" i="2" s="1"/>
  <c r="H1009" i="2" a="1"/>
  <c r="H1009" i="2" s="1"/>
  <c r="H1017" i="2" a="1"/>
  <c r="H1017" i="2" s="1"/>
  <c r="H1025" i="2" a="1"/>
  <c r="H1025" i="2" s="1"/>
  <c r="G1033" i="2" a="1"/>
  <c r="G1033" i="2" s="1"/>
  <c r="P1036" i="2" a="1"/>
  <c r="P1036" i="2" s="1"/>
  <c r="G1044" i="2" a="1"/>
  <c r="G1044" i="2" s="1"/>
  <c r="H1044" i="2" a="1"/>
  <c r="H1044" i="2" s="1"/>
  <c r="P1044" i="2" a="1"/>
  <c r="P1044" i="2" s="1"/>
  <c r="O1049" i="2" a="1"/>
  <c r="O1049" i="2" s="1"/>
  <c r="Q1049" i="2" a="1"/>
  <c r="Q1049" i="2" s="1"/>
  <c r="G1057" i="2" a="1"/>
  <c r="G1057" i="2" s="1"/>
  <c r="O1057" i="2" a="1"/>
  <c r="O1057" i="2" s="1"/>
  <c r="Q1057" i="2" a="1"/>
  <c r="Q1057" i="2" s="1"/>
  <c r="G1065" i="2" a="1"/>
  <c r="G1065" i="2" s="1"/>
  <c r="O1065" i="2" a="1"/>
  <c r="O1065" i="2" s="1"/>
  <c r="Q1065" i="2" a="1"/>
  <c r="Q1065" i="2" s="1"/>
  <c r="G1073" i="2" a="1"/>
  <c r="G1073" i="2" s="1"/>
  <c r="O1073" i="2" a="1"/>
  <c r="O1073" i="2" s="1"/>
  <c r="Q1073" i="2" a="1"/>
  <c r="Q1073" i="2" s="1"/>
  <c r="G1081" i="2" a="1"/>
  <c r="G1081" i="2" s="1"/>
  <c r="O1081" i="2" a="1"/>
  <c r="O1081" i="2" s="1"/>
  <c r="Q1081" i="2" a="1"/>
  <c r="Q1081" i="2" s="1"/>
  <c r="S1081" i="2" s="1"/>
  <c r="F1091" i="2" a="1"/>
  <c r="F1091" i="2" s="1"/>
  <c r="G1091" i="2" a="1"/>
  <c r="G1091" i="2" s="1"/>
  <c r="H1105" i="2" a="1"/>
  <c r="H1105" i="2" s="1"/>
  <c r="F1105" i="2" a="1"/>
  <c r="F1105" i="2" s="1"/>
  <c r="G1105" i="2" a="1"/>
  <c r="G1105" i="2" s="1"/>
  <c r="O1119" i="2" a="1"/>
  <c r="O1119" i="2" s="1"/>
  <c r="Q1119" i="2" a="1"/>
  <c r="Q1119" i="2" s="1"/>
  <c r="P1119" i="2" a="1"/>
  <c r="P1119" i="2" s="1"/>
  <c r="Q1036" i="2" a="1"/>
  <c r="Q1036" i="2" s="1"/>
  <c r="G1038" i="2" a="1"/>
  <c r="G1038" i="2" s="1"/>
  <c r="G1047" i="2" a="1"/>
  <c r="G1047" i="2" s="1"/>
  <c r="G1050" i="2" a="1"/>
  <c r="G1050" i="2" s="1"/>
  <c r="O1050" i="2" a="1"/>
  <c r="O1050" i="2" s="1"/>
  <c r="Q1050" i="2" a="1"/>
  <c r="Q1050" i="2" s="1"/>
  <c r="G1058" i="2" a="1"/>
  <c r="G1058" i="2" s="1"/>
  <c r="O1058" i="2" a="1"/>
  <c r="O1058" i="2" s="1"/>
  <c r="Q1058" i="2" a="1"/>
  <c r="Q1058" i="2" s="1"/>
  <c r="G1066" i="2" a="1"/>
  <c r="G1066" i="2" s="1"/>
  <c r="O1066" i="2" a="1"/>
  <c r="O1066" i="2" s="1"/>
  <c r="Q1066" i="2" a="1"/>
  <c r="Q1066" i="2" s="1"/>
  <c r="G1074" i="2" a="1"/>
  <c r="G1074" i="2" s="1"/>
  <c r="O1074" i="2" a="1"/>
  <c r="O1074" i="2" s="1"/>
  <c r="Q1074" i="2" a="1"/>
  <c r="Q1074" i="2" s="1"/>
  <c r="G1082" i="2" a="1"/>
  <c r="G1082" i="2" s="1"/>
  <c r="O1082" i="2" a="1"/>
  <c r="O1082" i="2" s="1"/>
  <c r="Q1082" i="2" a="1"/>
  <c r="Q1082" i="2" s="1"/>
  <c r="P1090" i="2" a="1"/>
  <c r="P1090" i="2" s="1"/>
  <c r="P1093" i="2" a="1"/>
  <c r="P1093" i="2" s="1"/>
  <c r="F1109" i="2" a="1"/>
  <c r="F1109" i="2" s="1"/>
  <c r="H1109" i="2" a="1"/>
  <c r="H1109" i="2" s="1"/>
  <c r="O996" i="2" a="1"/>
  <c r="O996" i="2" s="1"/>
  <c r="F1001" i="2" a="1"/>
  <c r="F1001" i="2" s="1"/>
  <c r="O1004" i="2" a="1"/>
  <c r="O1004" i="2" s="1"/>
  <c r="F1009" i="2" a="1"/>
  <c r="F1009" i="2" s="1"/>
  <c r="O1012" i="2" a="1"/>
  <c r="O1012" i="2" s="1"/>
  <c r="F1017" i="2" a="1"/>
  <c r="F1017" i="2" s="1"/>
  <c r="O1020" i="2" a="1"/>
  <c r="O1020" i="2" s="1"/>
  <c r="F1025" i="2" a="1"/>
  <c r="F1025" i="2" s="1"/>
  <c r="O1028" i="2" a="1"/>
  <c r="O1028" i="2" s="1"/>
  <c r="P1032" i="2" a="1"/>
  <c r="P1032" i="2" s="1"/>
  <c r="G1037" i="2" a="1"/>
  <c r="G1037" i="2" s="1"/>
  <c r="G1048" i="2" a="1"/>
  <c r="G1048" i="2" s="1"/>
  <c r="P1048" i="2" a="1"/>
  <c r="P1048" i="2" s="1"/>
  <c r="G1053" i="2" a="1"/>
  <c r="G1053" i="2" s="1"/>
  <c r="O1053" i="2" a="1"/>
  <c r="O1053" i="2" s="1"/>
  <c r="Q1053" i="2" a="1"/>
  <c r="Q1053" i="2" s="1"/>
  <c r="F1056" i="2" a="1"/>
  <c r="F1056" i="2" s="1"/>
  <c r="G1061" i="2" a="1"/>
  <c r="G1061" i="2" s="1"/>
  <c r="O1061" i="2" a="1"/>
  <c r="O1061" i="2" s="1"/>
  <c r="Q1061" i="2" a="1"/>
  <c r="Q1061" i="2" s="1"/>
  <c r="F1064" i="2" a="1"/>
  <c r="F1064" i="2" s="1"/>
  <c r="G1069" i="2" a="1"/>
  <c r="G1069" i="2" s="1"/>
  <c r="O1069" i="2" a="1"/>
  <c r="O1069" i="2" s="1"/>
  <c r="Q1069" i="2" a="1"/>
  <c r="Q1069" i="2" s="1"/>
  <c r="F1072" i="2" a="1"/>
  <c r="F1072" i="2" s="1"/>
  <c r="G1077" i="2" a="1"/>
  <c r="G1077" i="2" s="1"/>
  <c r="O1077" i="2" a="1"/>
  <c r="O1077" i="2" s="1"/>
  <c r="Q1077" i="2" a="1"/>
  <c r="Q1077" i="2" s="1"/>
  <c r="F1080" i="2" a="1"/>
  <c r="F1080" i="2" s="1"/>
  <c r="H1084" i="2" a="1"/>
  <c r="H1084" i="2" s="1"/>
  <c r="H1086" i="2" a="1"/>
  <c r="H1086" i="2" s="1"/>
  <c r="H1088" i="2" a="1"/>
  <c r="H1088" i="2" s="1"/>
  <c r="Q1091" i="2" a="1"/>
  <c r="Q1091" i="2" s="1"/>
  <c r="G1095" i="2" a="1"/>
  <c r="G1095" i="2" s="1"/>
  <c r="G1098" i="2" a="1"/>
  <c r="G1098" i="2" s="1"/>
  <c r="G1034" i="2" a="1"/>
  <c r="G1034" i="2" s="1"/>
  <c r="P1037" i="2" a="1"/>
  <c r="P1037" i="2" s="1"/>
  <c r="Q1040" i="2" a="1"/>
  <c r="Q1040" i="2" s="1"/>
  <c r="G1043" i="2" a="1"/>
  <c r="G1043" i="2" s="1"/>
  <c r="P1043" i="2" a="1"/>
  <c r="P1043" i="2" s="1"/>
  <c r="G1054" i="2" a="1"/>
  <c r="G1054" i="2" s="1"/>
  <c r="O1054" i="2" a="1"/>
  <c r="O1054" i="2" s="1"/>
  <c r="Q1054" i="2" a="1"/>
  <c r="Q1054" i="2" s="1"/>
  <c r="G1062" i="2" a="1"/>
  <c r="G1062" i="2" s="1"/>
  <c r="O1062" i="2" a="1"/>
  <c r="O1062" i="2" s="1"/>
  <c r="Q1062" i="2" a="1"/>
  <c r="Q1062" i="2" s="1"/>
  <c r="G1070" i="2" a="1"/>
  <c r="G1070" i="2" s="1"/>
  <c r="O1070" i="2" a="1"/>
  <c r="O1070" i="2" s="1"/>
  <c r="Q1070" i="2" a="1"/>
  <c r="Q1070" i="2" s="1"/>
  <c r="G1078" i="2" a="1"/>
  <c r="G1078" i="2" s="1"/>
  <c r="O1078" i="2" a="1"/>
  <c r="O1078" i="2" s="1"/>
  <c r="Q1078" i="2" a="1"/>
  <c r="Q1078" i="2" s="1"/>
  <c r="F1092" i="2" a="1"/>
  <c r="F1092" i="2" s="1"/>
  <c r="G1092" i="2" a="1"/>
  <c r="G1092" i="2" s="1"/>
  <c r="Q1100" i="2" a="1"/>
  <c r="Q1100" i="2" s="1"/>
  <c r="O1100" i="2" a="1"/>
  <c r="O1100" i="2" s="1"/>
  <c r="P1100" i="2" a="1"/>
  <c r="P1100" i="2" s="1"/>
  <c r="H1108" i="2" a="1"/>
  <c r="H1108" i="2" s="1"/>
  <c r="G1108" i="2" a="1"/>
  <c r="G1108" i="2" s="1"/>
  <c r="F1108" i="2" a="1"/>
  <c r="F1108" i="2" s="1"/>
  <c r="G1031" i="2" a="1"/>
  <c r="G1031" i="2" s="1"/>
  <c r="G1039" i="2" a="1"/>
  <c r="G1039" i="2" s="1"/>
  <c r="O1044" i="2" a="1"/>
  <c r="O1044" i="2" s="1"/>
  <c r="G1046" i="2" a="1"/>
  <c r="G1046" i="2" s="1"/>
  <c r="O1055" i="2" a="1"/>
  <c r="O1055" i="2" s="1"/>
  <c r="Q1055" i="2" a="1"/>
  <c r="Q1055" i="2" s="1"/>
  <c r="O1063" i="2" a="1"/>
  <c r="O1063" i="2" s="1"/>
  <c r="Q1063" i="2" a="1"/>
  <c r="Q1063" i="2" s="1"/>
  <c r="O1071" i="2" a="1"/>
  <c r="O1071" i="2" s="1"/>
  <c r="Q1071" i="2" a="1"/>
  <c r="Q1071" i="2" s="1"/>
  <c r="O1079" i="2" a="1"/>
  <c r="O1079" i="2" s="1"/>
  <c r="Q1079" i="2" a="1"/>
  <c r="Q1079" i="2" s="1"/>
  <c r="F1086" i="2" a="1"/>
  <c r="F1086" i="2" s="1"/>
  <c r="O1092" i="2" a="1"/>
  <c r="O1092" i="2" s="1"/>
  <c r="G1093" i="2" a="1"/>
  <c r="G1093" i="2" s="1"/>
  <c r="G1096" i="2" a="1"/>
  <c r="G1096" i="2" s="1"/>
  <c r="G1104" i="2" a="1"/>
  <c r="G1104" i="2" s="1"/>
  <c r="G1110" i="2" a="1"/>
  <c r="G1110" i="2" s="1"/>
  <c r="O1127" i="2" a="1"/>
  <c r="O1127" i="2" s="1"/>
  <c r="Q1127" i="2" a="1"/>
  <c r="Q1127" i="2" s="1"/>
  <c r="H1147" i="2" a="1"/>
  <c r="H1147" i="2" s="1"/>
  <c r="F1147" i="2" a="1"/>
  <c r="F1147" i="2" s="1"/>
  <c r="H1093" i="2" a="1"/>
  <c r="H1093" i="2" s="1"/>
  <c r="P1096" i="2" a="1"/>
  <c r="P1096" i="2" s="1"/>
  <c r="F1102" i="2" a="1"/>
  <c r="F1102" i="2" s="1"/>
  <c r="P1102" i="2" a="1"/>
  <c r="P1102" i="2" s="1"/>
  <c r="G1103" i="2" a="1"/>
  <c r="G1103" i="2" s="1"/>
  <c r="F1117" i="2" a="1"/>
  <c r="F1117" i="2" s="1"/>
  <c r="H1117" i="2" a="1"/>
  <c r="H1117" i="2" s="1"/>
  <c r="G1125" i="2" a="1"/>
  <c r="G1125" i="2" s="1"/>
  <c r="H1145" i="2" a="1"/>
  <c r="H1145" i="2" s="1"/>
  <c r="F1145" i="2" a="1"/>
  <c r="F1145" i="2" s="1"/>
  <c r="O1093" i="2" a="1"/>
  <c r="O1093" i="2" s="1"/>
  <c r="H1097" i="2" a="1"/>
  <c r="H1097" i="2" s="1"/>
  <c r="F1097" i="2" a="1"/>
  <c r="F1097" i="2" s="1"/>
  <c r="O1097" i="2" a="1"/>
  <c r="O1097" i="2" s="1"/>
  <c r="Q1097" i="2" a="1"/>
  <c r="Q1097" i="2" s="1"/>
  <c r="H1098" i="2" a="1"/>
  <c r="H1098" i="2" s="1"/>
  <c r="Q1108" i="2" a="1"/>
  <c r="Q1108" i="2" s="1"/>
  <c r="O1108" i="2" a="1"/>
  <c r="O1108" i="2" s="1"/>
  <c r="G1109" i="2" a="1"/>
  <c r="G1109" i="2" s="1"/>
  <c r="F1125" i="2" a="1"/>
  <c r="F1125" i="2" s="1"/>
  <c r="H1125" i="2" a="1"/>
  <c r="H1125" i="2" s="1"/>
  <c r="Q1134" i="2" a="1"/>
  <c r="Q1134" i="2" s="1"/>
  <c r="F1084" i="2" a="1"/>
  <c r="F1084" i="2" s="1"/>
  <c r="F1088" i="2" a="1"/>
  <c r="F1088" i="2" s="1"/>
  <c r="F1094" i="2" a="1"/>
  <c r="F1094" i="2" s="1"/>
  <c r="O1094" i="2" a="1"/>
  <c r="O1094" i="2" s="1"/>
  <c r="Q1094" i="2" a="1"/>
  <c r="Q1094" i="2" s="1"/>
  <c r="P1099" i="2" a="1"/>
  <c r="P1099" i="2" s="1"/>
  <c r="G1107" i="2" a="1"/>
  <c r="G1107" i="2" s="1"/>
  <c r="P1107" i="2" a="1"/>
  <c r="P1107" i="2" s="1"/>
  <c r="O1111" i="2" a="1"/>
  <c r="O1111" i="2" s="1"/>
  <c r="Q1111" i="2" a="1"/>
  <c r="Q1111" i="2" s="1"/>
  <c r="F1116" i="2" a="1"/>
  <c r="F1116" i="2" s="1"/>
  <c r="H1116" i="2" a="1"/>
  <c r="H1116" i="2" s="1"/>
  <c r="O1105" i="2" a="1"/>
  <c r="O1105" i="2" s="1"/>
  <c r="Q1105" i="2" a="1"/>
  <c r="Q1105" i="2" s="1"/>
  <c r="H1106" i="2" a="1"/>
  <c r="H1106" i="2" s="1"/>
  <c r="P1113" i="2" a="1"/>
  <c r="P1113" i="2" s="1"/>
  <c r="G1118" i="2" a="1"/>
  <c r="G1118" i="2" s="1"/>
  <c r="F1124" i="2" a="1"/>
  <c r="F1124" i="2" s="1"/>
  <c r="H1124" i="2" a="1"/>
  <c r="H1124" i="2" s="1"/>
  <c r="H1095" i="2" a="1"/>
  <c r="H1095" i="2" s="1"/>
  <c r="F1099" i="2" a="1"/>
  <c r="F1099" i="2" s="1"/>
  <c r="G1101" i="2" a="1"/>
  <c r="G1101" i="2" s="1"/>
  <c r="O1102" i="2" a="1"/>
  <c r="O1102" i="2" s="1"/>
  <c r="H1103" i="2" a="1"/>
  <c r="H1103" i="2" s="1"/>
  <c r="F1107" i="2" a="1"/>
  <c r="F1107" i="2" s="1"/>
  <c r="O1110" i="2" a="1"/>
  <c r="O1110" i="2" s="1"/>
  <c r="H1111" i="2" a="1"/>
  <c r="H1111" i="2" s="1"/>
  <c r="Q1113" i="2" a="1"/>
  <c r="Q1113" i="2" s="1"/>
  <c r="F1115" i="2" a="1"/>
  <c r="F1115" i="2" s="1"/>
  <c r="O1118" i="2" a="1"/>
  <c r="O1118" i="2" s="1"/>
  <c r="H1119" i="2" a="1"/>
  <c r="H1119" i="2" s="1"/>
  <c r="Q1121" i="2" a="1"/>
  <c r="Q1121" i="2" s="1"/>
  <c r="F1123" i="2" a="1"/>
  <c r="F1123" i="2" s="1"/>
  <c r="O1126" i="2" a="1"/>
  <c r="O1126" i="2" s="1"/>
  <c r="H1127" i="2" a="1"/>
  <c r="H1127" i="2" s="1"/>
  <c r="Q1129" i="2" a="1"/>
  <c r="Q1129" i="2" s="1"/>
  <c r="F1131" i="2" a="1"/>
  <c r="F1131" i="2" s="1"/>
  <c r="G1133" i="2" a="1"/>
  <c r="G1133" i="2" s="1"/>
  <c r="F1135" i="2" a="1"/>
  <c r="F1135" i="2" s="1"/>
  <c r="F1139" i="2" a="1"/>
  <c r="F1139" i="2" s="1"/>
  <c r="Q1139" i="2" a="1"/>
  <c r="Q1139" i="2" s="1"/>
  <c r="O1140" i="2" a="1"/>
  <c r="O1140" i="2" s="1"/>
  <c r="G1145" i="2" a="1"/>
  <c r="G1145" i="2" s="1"/>
  <c r="G1147" i="2" a="1"/>
  <c r="G1147" i="2" s="1"/>
  <c r="G1149" i="2" a="1"/>
  <c r="G1149" i="2" s="1"/>
  <c r="O1116" i="2" a="1"/>
  <c r="O1116" i="2" s="1"/>
  <c r="F1121" i="2" a="1"/>
  <c r="F1121" i="2" s="1"/>
  <c r="O1124" i="2" a="1"/>
  <c r="O1124" i="2" s="1"/>
  <c r="F1129" i="2" a="1"/>
  <c r="F1129" i="2" s="1"/>
  <c r="O1132" i="2" a="1"/>
  <c r="O1132" i="2" s="1"/>
  <c r="G1135" i="2" a="1"/>
  <c r="G1135" i="2" s="1"/>
  <c r="F1137" i="2" a="1"/>
  <c r="F1137" i="2" s="1"/>
  <c r="G1140" i="2" a="1"/>
  <c r="G1140" i="2" s="1"/>
  <c r="P1140" i="2" a="1"/>
  <c r="P1140" i="2" s="1"/>
  <c r="Q1144" i="2" a="1"/>
  <c r="Q1144" i="2" s="1"/>
  <c r="P1144" i="2" a="1"/>
  <c r="P1144" i="2" s="1"/>
  <c r="G1106" i="2" a="1"/>
  <c r="G1106" i="2" s="1"/>
  <c r="F1112" i="2" a="1"/>
  <c r="F1112" i="2" s="1"/>
  <c r="G1114" i="2" a="1"/>
  <c r="G1114" i="2" s="1"/>
  <c r="O1115" i="2" a="1"/>
  <c r="O1115" i="2" s="1"/>
  <c r="F1120" i="2" a="1"/>
  <c r="F1120" i="2" s="1"/>
  <c r="G1122" i="2" a="1"/>
  <c r="G1122" i="2" s="1"/>
  <c r="O1123" i="2" a="1"/>
  <c r="O1123" i="2" s="1"/>
  <c r="F1128" i="2" a="1"/>
  <c r="F1128" i="2" s="1"/>
  <c r="G1130" i="2" a="1"/>
  <c r="G1130" i="2" s="1"/>
  <c r="O1131" i="2" a="1"/>
  <c r="O1131" i="2" s="1"/>
  <c r="P1135" i="2" a="1"/>
  <c r="P1135" i="2" s="1"/>
  <c r="F1140" i="2" a="1"/>
  <c r="F1140" i="2" s="1"/>
  <c r="P1141" i="2" a="1"/>
  <c r="P1141" i="2" s="1"/>
  <c r="P1143" i="2" a="1"/>
  <c r="P1143" i="2" s="1"/>
  <c r="H1157" i="2" a="1"/>
  <c r="H1157" i="2" s="1"/>
  <c r="F1157" i="2" a="1"/>
  <c r="F1157" i="2" s="1"/>
  <c r="P1160" i="2" a="1"/>
  <c r="P1160" i="2" s="1"/>
  <c r="O1160" i="2" a="1"/>
  <c r="O1160" i="2" s="1"/>
  <c r="P1116" i="2" a="1"/>
  <c r="P1116" i="2" s="1"/>
  <c r="G1121" i="2" a="1"/>
  <c r="G1121" i="2" s="1"/>
  <c r="P1124" i="2" a="1"/>
  <c r="P1124" i="2" s="1"/>
  <c r="G1129" i="2" a="1"/>
  <c r="G1129" i="2" s="1"/>
  <c r="P1132" i="2" a="1"/>
  <c r="P1132" i="2" s="1"/>
  <c r="F1110" i="2" a="1"/>
  <c r="F1110" i="2" s="1"/>
  <c r="O1113" i="2" a="1"/>
  <c r="O1113" i="2" s="1"/>
  <c r="F1118" i="2" a="1"/>
  <c r="F1118" i="2" s="1"/>
  <c r="O1121" i="2" a="1"/>
  <c r="O1121" i="2" s="1"/>
  <c r="F1126" i="2" a="1"/>
  <c r="F1126" i="2" s="1"/>
  <c r="O1129" i="2" a="1"/>
  <c r="O1129" i="2" s="1"/>
  <c r="G1134" i="2" a="1"/>
  <c r="G1134" i="2" s="1"/>
  <c r="F1138" i="2" a="1"/>
  <c r="F1138" i="2" s="1"/>
  <c r="F1141" i="2" a="1"/>
  <c r="F1141" i="2" s="1"/>
  <c r="G1142" i="2" a="1"/>
  <c r="G1142" i="2" s="1"/>
  <c r="Q1142" i="2" a="1"/>
  <c r="Q1142" i="2" s="1"/>
  <c r="G1143" i="2" a="1"/>
  <c r="G1143" i="2" s="1"/>
  <c r="H1144" i="2" a="1"/>
  <c r="H1144" i="2" s="1"/>
  <c r="F1144" i="2" a="1"/>
  <c r="F1144" i="2" s="1"/>
  <c r="H1146" i="2" a="1"/>
  <c r="H1146" i="2" s="1"/>
  <c r="F1146" i="2" a="1"/>
  <c r="F1146" i="2" s="1"/>
  <c r="H1148" i="2" a="1"/>
  <c r="H1148" i="2" s="1"/>
  <c r="F1148" i="2" a="1"/>
  <c r="F1148" i="2" s="1"/>
  <c r="G1150" i="2" a="1"/>
  <c r="G1150" i="2" s="1"/>
  <c r="F1150" i="2" a="1"/>
  <c r="F1150" i="2" s="1"/>
  <c r="Q1151" i="2" a="1"/>
  <c r="Q1151" i="2" s="1"/>
  <c r="P1134" i="2" a="1"/>
  <c r="P1134" i="2" s="1"/>
  <c r="G1136" i="2" a="1"/>
  <c r="G1136" i="2" s="1"/>
  <c r="H1136" i="2" a="1"/>
  <c r="H1136" i="2" s="1"/>
  <c r="P1136" i="2" a="1"/>
  <c r="P1136" i="2" s="1"/>
  <c r="F1142" i="2" a="1"/>
  <c r="F1142" i="2" s="1"/>
  <c r="F1143" i="2" a="1"/>
  <c r="F1143" i="2" s="1"/>
  <c r="Q1153" i="2" a="1"/>
  <c r="Q1153" i="2" s="1"/>
  <c r="O1153" i="2" a="1"/>
  <c r="O1153" i="2" s="1"/>
  <c r="O1163" i="2" a="1"/>
  <c r="O1163" i="2" s="1"/>
  <c r="Q1163" i="2" a="1"/>
  <c r="Q1163" i="2" s="1"/>
  <c r="P1163" i="2" a="1"/>
  <c r="P1163" i="2" s="1"/>
  <c r="G1139" i="2" a="1"/>
  <c r="G1139" i="2" s="1"/>
  <c r="H1160" i="2" a="1"/>
  <c r="H1160" i="2" s="1"/>
  <c r="F1160" i="2" a="1"/>
  <c r="F1160" i="2" s="1"/>
  <c r="P1145" i="2" a="1"/>
  <c r="P1145" i="2" s="1"/>
  <c r="P1146" i="2" a="1"/>
  <c r="P1146" i="2" s="1"/>
  <c r="P1147" i="2" a="1"/>
  <c r="P1147" i="2" s="1"/>
  <c r="P1148" i="2" a="1"/>
  <c r="P1148" i="2" s="1"/>
  <c r="P1149" i="2" a="1"/>
  <c r="P1149" i="2" s="1"/>
  <c r="Q1150" i="2" a="1"/>
  <c r="Q1150" i="2" s="1"/>
  <c r="F1151" i="2" a="1"/>
  <c r="F1151" i="2" s="1"/>
  <c r="H1152" i="2" a="1"/>
  <c r="H1152" i="2" s="1"/>
  <c r="G1154" i="2" a="1"/>
  <c r="G1154" i="2" s="1"/>
  <c r="Q1158" i="2" a="1"/>
  <c r="Q1158" i="2" s="1"/>
  <c r="S1158" i="2" s="1"/>
  <c r="F1159" i="2" a="1"/>
  <c r="F1159" i="2" s="1"/>
  <c r="G1165" i="2" a="1"/>
  <c r="G1165" i="2" s="1"/>
  <c r="G1195" i="2" a="1"/>
  <c r="G1195" i="2" s="1"/>
  <c r="F1195" i="2" a="1"/>
  <c r="F1195" i="2" s="1"/>
  <c r="F1205" i="2" a="1"/>
  <c r="F1205" i="2" s="1"/>
  <c r="H1205" i="2" a="1"/>
  <c r="H1205" i="2" s="1"/>
  <c r="G1205" i="2" a="1"/>
  <c r="G1205" i="2" s="1"/>
  <c r="G1151" i="2" a="1"/>
  <c r="G1151" i="2" s="1"/>
  <c r="O1154" i="2" a="1"/>
  <c r="O1154" i="2" s="1"/>
  <c r="G1156" i="2" a="1"/>
  <c r="G1156" i="2" s="1"/>
  <c r="H1156" i="2" a="1"/>
  <c r="H1156" i="2" s="1"/>
  <c r="P1156" i="2" a="1"/>
  <c r="P1156" i="2" s="1"/>
  <c r="F1162" i="2" a="1"/>
  <c r="F1162" i="2" s="1"/>
  <c r="O1162" i="2" a="1"/>
  <c r="O1162" i="2" s="1"/>
  <c r="O1151" i="2" a="1"/>
  <c r="O1151" i="2" s="1"/>
  <c r="F1153" i="2" a="1"/>
  <c r="F1153" i="2" s="1"/>
  <c r="H1154" i="2" a="1"/>
  <c r="H1154" i="2" s="1"/>
  <c r="Q1156" i="2" a="1"/>
  <c r="Q1156" i="2" s="1"/>
  <c r="G1159" i="2" a="1"/>
  <c r="G1159" i="2" s="1"/>
  <c r="P1167" i="2" a="1"/>
  <c r="P1167" i="2" s="1"/>
  <c r="P1169" i="2" a="1"/>
  <c r="P1169" i="2" s="1"/>
  <c r="P1171" i="2" a="1"/>
  <c r="P1171" i="2" s="1"/>
  <c r="P1173" i="2" a="1"/>
  <c r="P1173" i="2" s="1"/>
  <c r="P1175" i="2" a="1"/>
  <c r="P1175" i="2" s="1"/>
  <c r="P1177" i="2" a="1"/>
  <c r="P1177" i="2" s="1"/>
  <c r="O1179" i="2" a="1"/>
  <c r="O1179" i="2" s="1"/>
  <c r="Q1212" i="2" a="1"/>
  <c r="Q1212" i="2" s="1"/>
  <c r="O1212" i="2" a="1"/>
  <c r="O1212" i="2" s="1"/>
  <c r="P1212" i="2" a="1"/>
  <c r="P1212" i="2" s="1"/>
  <c r="G1153" i="2" a="1"/>
  <c r="G1153" i="2" s="1"/>
  <c r="G1162" i="2" a="1"/>
  <c r="G1162" i="2" s="1"/>
  <c r="P1162" i="2" a="1"/>
  <c r="P1162" i="2" s="1"/>
  <c r="Q1204" i="2" a="1"/>
  <c r="Q1204" i="2" s="1"/>
  <c r="O1204" i="2" a="1"/>
  <c r="O1204" i="2" s="1"/>
  <c r="P1204" i="2" a="1"/>
  <c r="P1204" i="2" s="1"/>
  <c r="P1151" i="2" a="1"/>
  <c r="P1151" i="2" s="1"/>
  <c r="G1157" i="2" a="1"/>
  <c r="G1157" i="2" s="1"/>
  <c r="O1181" i="2" a="1"/>
  <c r="O1181" i="2" s="1"/>
  <c r="P1181" i="2" a="1"/>
  <c r="P1181" i="2" s="1"/>
  <c r="O1150" i="2" a="1"/>
  <c r="O1150" i="2" s="1"/>
  <c r="F1158" i="2" a="1"/>
  <c r="F1158" i="2" s="1"/>
  <c r="O1158" i="2" a="1"/>
  <c r="O1158" i="2" s="1"/>
  <c r="G1160" i="2" a="1"/>
  <c r="G1160" i="2" s="1"/>
  <c r="P1164" i="2" a="1"/>
  <c r="P1164" i="2" s="1"/>
  <c r="Q1165" i="2" a="1"/>
  <c r="Q1165" i="2" s="1"/>
  <c r="O1166" i="2" a="1"/>
  <c r="O1166" i="2" s="1"/>
  <c r="H1195" i="2" a="1"/>
  <c r="H1195" i="2" s="1"/>
  <c r="P1170" i="2" a="1"/>
  <c r="P1170" i="2" s="1"/>
  <c r="P1172" i="2" a="1"/>
  <c r="P1172" i="2" s="1"/>
  <c r="P1174" i="2" a="1"/>
  <c r="P1174" i="2" s="1"/>
  <c r="P1176" i="2" a="1"/>
  <c r="P1176" i="2" s="1"/>
  <c r="P1178" i="2" a="1"/>
  <c r="P1178" i="2" s="1"/>
  <c r="F1222" i="2" a="1"/>
  <c r="F1222" i="2" s="1"/>
  <c r="H1222" i="2" a="1"/>
  <c r="H1222" i="2" s="1"/>
  <c r="G1158" i="2" a="1"/>
  <c r="G1158" i="2" s="1"/>
  <c r="P1182" i="2" a="1"/>
  <c r="P1182" i="2" s="1"/>
  <c r="O1182" i="2" a="1"/>
  <c r="O1182" i="2" s="1"/>
  <c r="Q1182" i="2" a="1"/>
  <c r="Q1182" i="2" s="1"/>
  <c r="H1213" i="2" a="1"/>
  <c r="H1213" i="2" s="1"/>
  <c r="F1213" i="2" a="1"/>
  <c r="F1213" i="2" s="1"/>
  <c r="G1213" i="2" a="1"/>
  <c r="G1213" i="2" s="1"/>
  <c r="F1185" i="2" a="1"/>
  <c r="F1185" i="2" s="1"/>
  <c r="F1194" i="2" a="1"/>
  <c r="F1194" i="2" s="1"/>
  <c r="H1194" i="2" a="1"/>
  <c r="H1194" i="2" s="1"/>
  <c r="O1196" i="2" a="1"/>
  <c r="O1196" i="2" s="1"/>
  <c r="Q1205" i="2" a="1"/>
  <c r="Q1205" i="2" s="1"/>
  <c r="O1207" i="2" a="1"/>
  <c r="O1207" i="2" s="1"/>
  <c r="P1207" i="2" a="1"/>
  <c r="P1207" i="2" s="1"/>
  <c r="H1209" i="2" a="1"/>
  <c r="H1209" i="2" s="1"/>
  <c r="F1209" i="2" a="1"/>
  <c r="F1209" i="2" s="1"/>
  <c r="O1209" i="2" a="1"/>
  <c r="O1209" i="2" s="1"/>
  <c r="Q1209" i="2" a="1"/>
  <c r="Q1209" i="2" s="1"/>
  <c r="G1222" i="2" a="1"/>
  <c r="G1222" i="2" s="1"/>
  <c r="P1224" i="2" a="1"/>
  <c r="P1224" i="2" s="1"/>
  <c r="O1224" i="2" a="1"/>
  <c r="O1224" i="2" s="1"/>
  <c r="F1167" i="2" a="1"/>
  <c r="F1167" i="2" s="1"/>
  <c r="F1168" i="2" a="1"/>
  <c r="F1168" i="2" s="1"/>
  <c r="F1169" i="2" a="1"/>
  <c r="F1169" i="2" s="1"/>
  <c r="F1170" i="2" a="1"/>
  <c r="F1170" i="2" s="1"/>
  <c r="F1171" i="2" a="1"/>
  <c r="F1171" i="2" s="1"/>
  <c r="F1172" i="2" a="1"/>
  <c r="F1172" i="2" s="1"/>
  <c r="F1173" i="2" a="1"/>
  <c r="F1173" i="2" s="1"/>
  <c r="F1174" i="2" a="1"/>
  <c r="F1174" i="2" s="1"/>
  <c r="F1175" i="2" a="1"/>
  <c r="F1175" i="2" s="1"/>
  <c r="F1176" i="2" a="1"/>
  <c r="F1176" i="2" s="1"/>
  <c r="F1177" i="2" a="1"/>
  <c r="F1177" i="2" s="1"/>
  <c r="F1178" i="2" a="1"/>
  <c r="F1178" i="2" s="1"/>
  <c r="F1179" i="2" a="1"/>
  <c r="F1179" i="2" s="1"/>
  <c r="H1182" i="2" a="1"/>
  <c r="H1182" i="2" s="1"/>
  <c r="G1185" i="2" a="1"/>
  <c r="G1185" i="2" s="1"/>
  <c r="O1186" i="2" a="1"/>
  <c r="O1186" i="2" s="1"/>
  <c r="G1187" i="2" a="1"/>
  <c r="G1187" i="2" s="1"/>
  <c r="O1190" i="2" a="1"/>
  <c r="O1190" i="2" s="1"/>
  <c r="P1196" i="2" a="1"/>
  <c r="P1196" i="2" s="1"/>
  <c r="Q1197" i="2" a="1"/>
  <c r="Q1197" i="2" s="1"/>
  <c r="F1212" i="2" a="1"/>
  <c r="F1212" i="2" s="1"/>
  <c r="G1212" i="2" a="1"/>
  <c r="G1212" i="2" s="1"/>
  <c r="Q1184" i="2" a="1"/>
  <c r="Q1184" i="2" s="1"/>
  <c r="O1184" i="2" a="1"/>
  <c r="O1184" i="2" s="1"/>
  <c r="F1186" i="2" a="1"/>
  <c r="F1186" i="2" s="1"/>
  <c r="H1186" i="2" a="1"/>
  <c r="H1186" i="2" s="1"/>
  <c r="O1188" i="2" a="1"/>
  <c r="O1188" i="2" s="1"/>
  <c r="G1189" i="2" a="1"/>
  <c r="G1189" i="2" s="1"/>
  <c r="P1190" i="2" a="1"/>
  <c r="P1190" i="2" s="1"/>
  <c r="F1197" i="2" a="1"/>
  <c r="F1197" i="2" s="1"/>
  <c r="G1199" i="2" a="1"/>
  <c r="G1199" i="2" s="1"/>
  <c r="P1199" i="2" a="1"/>
  <c r="P1199" i="2" s="1"/>
  <c r="F1203" i="2" a="1"/>
  <c r="F1203" i="2" s="1"/>
  <c r="F1210" i="2" a="1"/>
  <c r="F1210" i="2" s="1"/>
  <c r="Q1218" i="2" a="1"/>
  <c r="Q1218" i="2" s="1"/>
  <c r="P1218" i="2" a="1"/>
  <c r="P1218" i="2" s="1"/>
  <c r="O1218" i="2" a="1"/>
  <c r="O1218" i="2" s="1"/>
  <c r="H1221" i="2" a="1"/>
  <c r="H1221" i="2" s="1"/>
  <c r="F1221" i="2" a="1"/>
  <c r="F1221" i="2" s="1"/>
  <c r="O1223" i="2" a="1"/>
  <c r="O1223" i="2" s="1"/>
  <c r="Q1223" i="2" a="1"/>
  <c r="Q1223" i="2" s="1"/>
  <c r="P1186" i="2" a="1"/>
  <c r="P1186" i="2" s="1"/>
  <c r="H1189" i="2" a="1"/>
  <c r="H1189" i="2" s="1"/>
  <c r="P1189" i="2" a="1"/>
  <c r="P1189" i="2" s="1"/>
  <c r="F1191" i="2" a="1"/>
  <c r="F1191" i="2" s="1"/>
  <c r="Q1191" i="2" a="1"/>
  <c r="Q1191" i="2" s="1"/>
  <c r="F1193" i="2" a="1"/>
  <c r="F1193" i="2" s="1"/>
  <c r="Q1200" i="2" a="1"/>
  <c r="Q1200" i="2" s="1"/>
  <c r="O1200" i="2" a="1"/>
  <c r="O1200" i="2" s="1"/>
  <c r="G1203" i="2" a="1"/>
  <c r="G1203" i="2" s="1"/>
  <c r="O1167" i="2" a="1"/>
  <c r="O1167" i="2" s="1"/>
  <c r="O1168" i="2" a="1"/>
  <c r="O1168" i="2" s="1"/>
  <c r="O1169" i="2" a="1"/>
  <c r="O1169" i="2" s="1"/>
  <c r="O1170" i="2" a="1"/>
  <c r="O1170" i="2" s="1"/>
  <c r="O1171" i="2" a="1"/>
  <c r="O1171" i="2" s="1"/>
  <c r="O1172" i="2" a="1"/>
  <c r="O1172" i="2" s="1"/>
  <c r="O1173" i="2" a="1"/>
  <c r="O1173" i="2" s="1"/>
  <c r="O1174" i="2" a="1"/>
  <c r="O1174" i="2" s="1"/>
  <c r="O1175" i="2" a="1"/>
  <c r="O1175" i="2" s="1"/>
  <c r="O1176" i="2" a="1"/>
  <c r="O1176" i="2" s="1"/>
  <c r="O1177" i="2" a="1"/>
  <c r="O1177" i="2" s="1"/>
  <c r="O1178" i="2" a="1"/>
  <c r="O1178" i="2" s="1"/>
  <c r="H1188" i="2" a="1"/>
  <c r="H1188" i="2" s="1"/>
  <c r="P1188" i="2" a="1"/>
  <c r="P1188" i="2" s="1"/>
  <c r="Q1189" i="2" a="1"/>
  <c r="Q1189" i="2" s="1"/>
  <c r="F1202" i="2" a="1"/>
  <c r="F1202" i="2" s="1"/>
  <c r="H1202" i="2" a="1"/>
  <c r="H1202" i="2" s="1"/>
  <c r="G1211" i="2" a="1"/>
  <c r="G1211" i="2" s="1"/>
  <c r="F1211" i="2" a="1"/>
  <c r="F1211" i="2" s="1"/>
  <c r="Q1220" i="2" a="1"/>
  <c r="Q1220" i="2" s="1"/>
  <c r="R1220" i="2" s="1"/>
  <c r="O1220" i="2" a="1"/>
  <c r="O1220" i="2" s="1"/>
  <c r="G1223" i="2" a="1"/>
  <c r="G1223" i="2" s="1"/>
  <c r="F1223" i="2" a="1"/>
  <c r="F1223" i="2" s="1"/>
  <c r="G1188" i="2" a="1"/>
  <c r="G1188" i="2" s="1"/>
  <c r="H1190" i="2" a="1"/>
  <c r="H1190" i="2" s="1"/>
  <c r="G1193" i="2" a="1"/>
  <c r="G1193" i="2" s="1"/>
  <c r="H1219" i="2" a="1"/>
  <c r="H1219" i="2" s="1"/>
  <c r="F1225" i="2" a="1"/>
  <c r="F1225" i="2" s="1"/>
  <c r="G1225" i="2" a="1"/>
  <c r="G1225" i="2" s="1"/>
  <c r="F1227" i="2" a="1"/>
  <c r="F1227" i="2" s="1"/>
  <c r="Q1179" i="2" a="1"/>
  <c r="Q1179" i="2" s="1"/>
  <c r="P1179" i="2" a="1"/>
  <c r="P1179" i="2" s="1"/>
  <c r="Q1192" i="2" a="1"/>
  <c r="Q1192" i="2" s="1"/>
  <c r="O1192" i="2" a="1"/>
  <c r="O1192" i="2" s="1"/>
  <c r="H1208" i="2" a="1"/>
  <c r="H1208" i="2" s="1"/>
  <c r="F1208" i="2" a="1"/>
  <c r="F1208" i="2" s="1"/>
  <c r="F1220" i="2" a="1"/>
  <c r="F1220" i="2" s="1"/>
  <c r="H1220" i="2" a="1"/>
  <c r="H1220" i="2" s="1"/>
  <c r="G1220" i="2" a="1"/>
  <c r="G1220" i="2" s="1"/>
  <c r="O1231" i="2" a="1"/>
  <c r="O1231" i="2" s="1"/>
  <c r="Q1231" i="2" a="1"/>
  <c r="Q1231" i="2" s="1"/>
  <c r="H1236" i="2" a="1"/>
  <c r="H1236" i="2" s="1"/>
  <c r="G1236" i="2" a="1"/>
  <c r="G1236" i="2" s="1"/>
  <c r="F1236" i="2" a="1"/>
  <c r="F1236" i="2" s="1"/>
  <c r="G1243" i="2" a="1"/>
  <c r="G1243" i="2" s="1"/>
  <c r="F1243" i="2" a="1"/>
  <c r="F1243" i="2" s="1"/>
  <c r="F1182" i="2" a="1"/>
  <c r="F1182" i="2" s="1"/>
  <c r="O1185" i="2" a="1"/>
  <c r="O1185" i="2" s="1"/>
  <c r="P1187" i="2" a="1"/>
  <c r="P1187" i="2" s="1"/>
  <c r="F1190" i="2" a="1"/>
  <c r="F1190" i="2" s="1"/>
  <c r="G1192" i="2" a="1"/>
  <c r="G1192" i="2" s="1"/>
  <c r="P1195" i="2" a="1"/>
  <c r="P1195" i="2" s="1"/>
  <c r="G1200" i="2" a="1"/>
  <c r="G1200" i="2" s="1"/>
  <c r="F1206" i="2" a="1"/>
  <c r="F1206" i="2" s="1"/>
  <c r="G1217" i="2" a="1"/>
  <c r="G1217" i="2" s="1"/>
  <c r="H1224" i="2" a="1"/>
  <c r="H1224" i="2" s="1"/>
  <c r="H1226" i="2" a="1"/>
  <c r="H1226" i="2" s="1"/>
  <c r="Q1226" i="2" a="1"/>
  <c r="Q1226" i="2" s="1"/>
  <c r="R1226" i="2" s="1"/>
  <c r="G1230" i="2" a="1"/>
  <c r="G1230" i="2" s="1"/>
  <c r="P1230" i="2" a="1"/>
  <c r="P1230" i="2" s="1"/>
  <c r="G1231" i="2" a="1"/>
  <c r="G1231" i="2" s="1"/>
  <c r="O1235" i="2" a="1"/>
  <c r="O1235" i="2" s="1"/>
  <c r="Q1235" i="2" a="1"/>
  <c r="Q1235" i="2" s="1"/>
  <c r="R1235" i="2" s="1"/>
  <c r="Q1238" i="2" a="1"/>
  <c r="Q1238" i="2" s="1"/>
  <c r="H1240" i="2" a="1"/>
  <c r="H1240" i="2" s="1"/>
  <c r="G1240" i="2" a="1"/>
  <c r="G1240" i="2" s="1"/>
  <c r="F1240" i="2" a="1"/>
  <c r="F1240" i="2" s="1"/>
  <c r="Q1242" i="2" a="1"/>
  <c r="Q1242" i="2" s="1"/>
  <c r="S1242" i="2" s="1"/>
  <c r="O1242" i="2" a="1"/>
  <c r="O1242" i="2" s="1"/>
  <c r="H1247" i="2" a="1"/>
  <c r="H1247" i="2" s="1"/>
  <c r="F1250" i="2" a="1"/>
  <c r="F1250" i="2" s="1"/>
  <c r="G1251" i="2" a="1"/>
  <c r="G1251" i="2" s="1"/>
  <c r="F1251" i="2" a="1"/>
  <c r="F1251" i="2" s="1"/>
  <c r="F1258" i="2" a="1"/>
  <c r="F1258" i="2" s="1"/>
  <c r="F1259" i="2" a="1"/>
  <c r="F1259" i="2" s="1"/>
  <c r="H1259" i="2" a="1"/>
  <c r="H1259" i="2" s="1"/>
  <c r="G1259" i="2" a="1"/>
  <c r="G1259" i="2" s="1"/>
  <c r="P1194" i="2" a="1"/>
  <c r="P1194" i="2" s="1"/>
  <c r="P1202" i="2" a="1"/>
  <c r="P1202" i="2" s="1"/>
  <c r="G1207" i="2" a="1"/>
  <c r="G1207" i="2" s="1"/>
  <c r="Q1210" i="2" a="1"/>
  <c r="Q1210" i="2" s="1"/>
  <c r="G1214" i="2" a="1"/>
  <c r="G1214" i="2" s="1"/>
  <c r="G1227" i="2" a="1"/>
  <c r="G1227" i="2" s="1"/>
  <c r="F1229" i="2" a="1"/>
  <c r="F1229" i="2" s="1"/>
  <c r="H1229" i="2" a="1"/>
  <c r="H1229" i="2" s="1"/>
  <c r="F1230" i="2" a="1"/>
  <c r="F1230" i="2" s="1"/>
  <c r="G1239" i="2" a="1"/>
  <c r="G1239" i="2" s="1"/>
  <c r="Q1244" i="2" a="1"/>
  <c r="Q1244" i="2" s="1"/>
  <c r="H1248" i="2" a="1"/>
  <c r="H1248" i="2" s="1"/>
  <c r="G1248" i="2" a="1"/>
  <c r="G1248" i="2" s="1"/>
  <c r="F1248" i="2" a="1"/>
  <c r="F1248" i="2" s="1"/>
  <c r="Q1250" i="2" a="1"/>
  <c r="Q1250" i="2" s="1"/>
  <c r="O1250" i="2" a="1"/>
  <c r="O1250" i="2" s="1"/>
  <c r="H1256" i="2" a="1"/>
  <c r="H1256" i="2" s="1"/>
  <c r="G1256" i="2" a="1"/>
  <c r="G1256" i="2" s="1"/>
  <c r="F1256" i="2" a="1"/>
  <c r="F1256" i="2" s="1"/>
  <c r="F1264" i="2" a="1"/>
  <c r="F1264" i="2" s="1"/>
  <c r="H1264" i="2" a="1"/>
  <c r="H1264" i="2" s="1"/>
  <c r="G1264" i="2" a="1"/>
  <c r="G1264" i="2" s="1"/>
  <c r="F1268" i="2" a="1"/>
  <c r="F1268" i="2" s="1"/>
  <c r="H1268" i="2" a="1"/>
  <c r="H1268" i="2" s="1"/>
  <c r="G1268" i="2" a="1"/>
  <c r="G1268" i="2" s="1"/>
  <c r="G1182" i="2" a="1"/>
  <c r="G1182" i="2" s="1"/>
  <c r="G1190" i="2" a="1"/>
  <c r="G1190" i="2" s="1"/>
  <c r="F1196" i="2" a="1"/>
  <c r="F1196" i="2" s="1"/>
  <c r="G1198" i="2" a="1"/>
  <c r="G1198" i="2" s="1"/>
  <c r="O1199" i="2" a="1"/>
  <c r="O1199" i="2" s="1"/>
  <c r="F1204" i="2" a="1"/>
  <c r="F1204" i="2" s="1"/>
  <c r="F1214" i="2" a="1"/>
  <c r="F1214" i="2" s="1"/>
  <c r="O1215" i="2" a="1"/>
  <c r="O1215" i="2" s="1"/>
  <c r="Q1215" i="2" a="1"/>
  <c r="Q1215" i="2" s="1"/>
  <c r="F1228" i="2" a="1"/>
  <c r="F1228" i="2" s="1"/>
  <c r="H1228" i="2" a="1"/>
  <c r="H1228" i="2" s="1"/>
  <c r="Q1228" i="2" a="1"/>
  <c r="Q1228" i="2" s="1"/>
  <c r="O1228" i="2" a="1"/>
  <c r="O1228" i="2" s="1"/>
  <c r="Q1234" i="2" a="1"/>
  <c r="Q1234" i="2" s="1"/>
  <c r="O1234" i="2" a="1"/>
  <c r="O1234" i="2" s="1"/>
  <c r="G1235" i="2" a="1"/>
  <c r="G1235" i="2" s="1"/>
  <c r="F1235" i="2" a="1"/>
  <c r="F1235" i="2" s="1"/>
  <c r="H1244" i="2" a="1"/>
  <c r="H1244" i="2" s="1"/>
  <c r="G1244" i="2" a="1"/>
  <c r="G1244" i="2" s="1"/>
  <c r="F1244" i="2" a="1"/>
  <c r="F1244" i="2" s="1"/>
  <c r="G1219" i="2" a="1"/>
  <c r="G1219" i="2" s="1"/>
  <c r="O1222" i="2" a="1"/>
  <c r="O1222" i="2" s="1"/>
  <c r="H1233" i="2" a="1"/>
  <c r="H1233" i="2" s="1"/>
  <c r="F1233" i="2" a="1"/>
  <c r="F1233" i="2" s="1"/>
  <c r="H1234" i="2" a="1"/>
  <c r="H1234" i="2" s="1"/>
  <c r="H1238" i="2" a="1"/>
  <c r="H1238" i="2" s="1"/>
  <c r="H1243" i="2" a="1"/>
  <c r="H1243" i="2" s="1"/>
  <c r="Q1246" i="2" a="1"/>
  <c r="Q1246" i="2" s="1"/>
  <c r="O1246" i="2" a="1"/>
  <c r="O1246" i="2" s="1"/>
  <c r="H1252" i="2" a="1"/>
  <c r="H1252" i="2" s="1"/>
  <c r="G1252" i="2" a="1"/>
  <c r="G1252" i="2" s="1"/>
  <c r="F1252" i="2" a="1"/>
  <c r="F1252" i="2" s="1"/>
  <c r="Q1263" i="2" a="1"/>
  <c r="Q1263" i="2" s="1"/>
  <c r="P1263" i="2" a="1"/>
  <c r="P1263" i="2" s="1"/>
  <c r="O1263" i="2" a="1"/>
  <c r="O1263" i="2" s="1"/>
  <c r="Q1267" i="2" a="1"/>
  <c r="Q1267" i="2" s="1"/>
  <c r="P1267" i="2" a="1"/>
  <c r="P1267" i="2" s="1"/>
  <c r="O1267" i="2" a="1"/>
  <c r="O1267" i="2" s="1"/>
  <c r="O1226" i="2" a="1"/>
  <c r="O1226" i="2" s="1"/>
  <c r="O1230" i="2" a="1"/>
  <c r="O1230" i="2" s="1"/>
  <c r="P1231" i="2" a="1"/>
  <c r="P1231" i="2" s="1"/>
  <c r="F1237" i="2" a="1"/>
  <c r="F1237" i="2" s="1"/>
  <c r="H1237" i="2" a="1"/>
  <c r="H1237" i="2" s="1"/>
  <c r="Q1254" i="2" a="1"/>
  <c r="Q1254" i="2" s="1"/>
  <c r="O1254" i="2" a="1"/>
  <c r="O1254" i="2" s="1"/>
  <c r="P1259" i="2" a="1"/>
  <c r="P1259" i="2" s="1"/>
  <c r="O1259" i="2" a="1"/>
  <c r="O1259" i="2" s="1"/>
  <c r="P1261" i="2" a="1"/>
  <c r="P1261" i="2" s="1"/>
  <c r="Q1243" i="2" a="1"/>
  <c r="Q1243" i="2" s="1"/>
  <c r="H1245" i="2" a="1"/>
  <c r="H1245" i="2" s="1"/>
  <c r="P1248" i="2" a="1"/>
  <c r="P1248" i="2" s="1"/>
  <c r="Q1251" i="2" a="1"/>
  <c r="Q1251" i="2" s="1"/>
  <c r="H1253" i="2" a="1"/>
  <c r="H1253" i="2" s="1"/>
  <c r="P1256" i="2" a="1"/>
  <c r="P1256" i="2" s="1"/>
  <c r="H1258" i="2" a="1"/>
  <c r="H1258" i="2" s="1"/>
  <c r="P1258" i="2" a="1"/>
  <c r="P1258" i="2" s="1"/>
  <c r="F1266" i="2" a="1"/>
  <c r="F1266" i="2" s="1"/>
  <c r="H1266" i="2" a="1"/>
  <c r="H1266" i="2" s="1"/>
  <c r="G1218" i="2" a="1"/>
  <c r="G1218" i="2" s="1"/>
  <c r="G1226" i="2" a="1"/>
  <c r="G1226" i="2" s="1"/>
  <c r="F1241" i="2" a="1"/>
  <c r="F1241" i="2" s="1"/>
  <c r="O1255" i="2" a="1"/>
  <c r="O1255" i="2" s="1"/>
  <c r="O1260" i="2" a="1"/>
  <c r="O1260" i="2" s="1"/>
  <c r="O1262" i="2" a="1"/>
  <c r="O1262" i="2" s="1"/>
  <c r="F1265" i="2" a="1"/>
  <c r="F1265" i="2" s="1"/>
  <c r="H1265" i="2" a="1"/>
  <c r="H1265" i="2" s="1"/>
  <c r="O1270" i="2" a="1"/>
  <c r="O1270" i="2" s="1"/>
  <c r="G1216" i="2" a="1"/>
  <c r="G1216" i="2" s="1"/>
  <c r="G1224" i="2" a="1"/>
  <c r="G1224" i="2" s="1"/>
  <c r="G1232" i="2" a="1"/>
  <c r="G1232" i="2" s="1"/>
  <c r="G1238" i="2" a="1"/>
  <c r="G1238" i="2" s="1"/>
  <c r="G1246" i="2" a="1"/>
  <c r="G1246" i="2" s="1"/>
  <c r="G1254" i="2" a="1"/>
  <c r="G1254" i="2" s="1"/>
  <c r="F1260" i="2" a="1"/>
  <c r="F1260" i="2" s="1"/>
  <c r="H1260" i="2" a="1"/>
  <c r="H1260" i="2" s="1"/>
  <c r="F1263" i="2" a="1"/>
  <c r="F1263" i="2" s="1"/>
  <c r="H1263" i="2" a="1"/>
  <c r="H1263" i="2" s="1"/>
  <c r="P1269" i="2" a="1"/>
  <c r="P1269" i="2" s="1"/>
  <c r="F1271" i="2" a="1"/>
  <c r="F1271" i="2" s="1"/>
  <c r="H1271" i="2" a="1"/>
  <c r="H1271" i="2" s="1"/>
  <c r="G1271" i="2" a="1"/>
  <c r="G1271" i="2" s="1"/>
  <c r="P1236" i="2" a="1"/>
  <c r="P1236" i="2" s="1"/>
  <c r="P1244" i="2" a="1"/>
  <c r="P1244" i="2" s="1"/>
  <c r="P1252" i="2" a="1"/>
  <c r="P1252" i="2" s="1"/>
  <c r="F1261" i="2" a="1"/>
  <c r="F1261" i="2" s="1"/>
  <c r="H1261" i="2" a="1"/>
  <c r="H1261" i="2" s="1"/>
  <c r="Q1261" i="2" a="1"/>
  <c r="Q1261" i="2" s="1"/>
  <c r="F1262" i="2" a="1"/>
  <c r="F1262" i="2" s="1"/>
  <c r="H1262" i="2" a="1"/>
  <c r="H1262" i="2" s="1"/>
  <c r="F1270" i="2" a="1"/>
  <c r="F1270" i="2" s="1"/>
  <c r="H1270" i="2" a="1"/>
  <c r="H1270" i="2" s="1"/>
  <c r="F1275" i="2" a="1"/>
  <c r="F1275" i="2" s="1"/>
  <c r="O1243" i="2" a="1"/>
  <c r="O1243" i="2" s="1"/>
  <c r="O1251" i="2" a="1"/>
  <c r="O1251" i="2" s="1"/>
  <c r="G1266" i="2" a="1"/>
  <c r="G1266" i="2" s="1"/>
  <c r="O1266" i="2" a="1"/>
  <c r="O1266" i="2" s="1"/>
  <c r="F1269" i="2" a="1"/>
  <c r="F1269" i="2" s="1"/>
  <c r="H1269" i="2" a="1"/>
  <c r="H1269" i="2" s="1"/>
  <c r="F1267" i="2" a="1"/>
  <c r="F1267" i="2" s="1"/>
  <c r="H1267" i="2" a="1"/>
  <c r="H1267" i="2" s="1"/>
  <c r="G1272" i="2" a="1"/>
  <c r="G1272" i="2" s="1"/>
  <c r="G1273" i="2" a="1"/>
  <c r="G1273" i="2" s="1"/>
  <c r="G1274" i="2" a="1"/>
  <c r="G1274" i="2" s="1"/>
  <c r="G1275" i="2" a="1"/>
  <c r="G1275" i="2" s="1"/>
  <c r="H1272" i="2" a="1"/>
  <c r="H1272" i="2" s="1"/>
  <c r="H1273" i="2" a="1"/>
  <c r="H1273" i="2" s="1"/>
  <c r="H1274" i="2" a="1"/>
  <c r="H1274" i="2" s="1"/>
  <c r="H1275" i="2" a="1"/>
  <c r="H1275" i="2" s="1"/>
  <c r="P1272" i="2" a="1"/>
  <c r="P1272" i="2" s="1"/>
  <c r="P1273" i="2" a="1"/>
  <c r="P1273" i="2" s="1"/>
  <c r="P1274" i="2" a="1"/>
  <c r="P1274" i="2" s="1"/>
  <c r="P1275" i="2" a="1"/>
  <c r="P1275" i="2" s="1"/>
  <c r="R635" i="2" l="1"/>
  <c r="R1184" i="2"/>
  <c r="S257" i="2"/>
  <c r="R1069" i="2"/>
  <c r="R678" i="2"/>
  <c r="R235" i="2"/>
  <c r="R791" i="2"/>
  <c r="S282" i="2"/>
  <c r="S1058" i="2"/>
  <c r="R593" i="2"/>
  <c r="S552" i="2"/>
  <c r="S369" i="2"/>
  <c r="R1255" i="2"/>
  <c r="R769" i="2"/>
  <c r="S194" i="2"/>
  <c r="R624" i="2"/>
  <c r="R741" i="2"/>
  <c r="S262" i="2"/>
  <c r="R779" i="2"/>
  <c r="S1014" i="2"/>
  <c r="S671" i="2"/>
  <c r="R1240" i="2"/>
  <c r="S1243" i="2"/>
  <c r="R577" i="2"/>
  <c r="S1214" i="2"/>
  <c r="R544" i="2"/>
  <c r="S724" i="2"/>
  <c r="R640" i="2"/>
  <c r="S688" i="2"/>
  <c r="S1091" i="2"/>
  <c r="R1112" i="2"/>
  <c r="S805" i="2"/>
  <c r="R258" i="2"/>
  <c r="R498" i="2"/>
  <c r="S1078" i="2"/>
  <c r="S1016" i="2"/>
  <c r="R886" i="2"/>
  <c r="R751" i="2"/>
  <c r="R265" i="2"/>
  <c r="R882" i="2"/>
  <c r="R712" i="2"/>
  <c r="R747" i="2"/>
  <c r="S556" i="2"/>
  <c r="R176" i="2"/>
  <c r="R802" i="2"/>
  <c r="S375" i="2"/>
  <c r="R186" i="2"/>
  <c r="S33" i="2"/>
  <c r="S1232" i="2"/>
  <c r="R1122" i="2"/>
  <c r="R852" i="2"/>
  <c r="R571" i="2"/>
  <c r="S1103" i="2"/>
  <c r="S813" i="2"/>
  <c r="S811" i="2"/>
  <c r="R429" i="2"/>
  <c r="S208" i="2"/>
  <c r="R1092" i="2"/>
  <c r="S742" i="2"/>
  <c r="S775" i="2"/>
  <c r="S754" i="2"/>
  <c r="R558" i="2"/>
  <c r="R5" i="2"/>
  <c r="S258" i="2"/>
  <c r="R1215" i="2"/>
  <c r="R1005" i="2"/>
  <c r="R832" i="2"/>
  <c r="S765" i="2"/>
  <c r="R285" i="2"/>
  <c r="S1027" i="2"/>
  <c r="R477" i="2"/>
  <c r="R270" i="2"/>
  <c r="R570" i="2"/>
  <c r="S339" i="2"/>
  <c r="S1197" i="2"/>
  <c r="R548" i="2"/>
  <c r="S817" i="2"/>
  <c r="S1270" i="2"/>
  <c r="S1180" i="2"/>
  <c r="R830" i="2"/>
  <c r="S720" i="2"/>
  <c r="R1013" i="2"/>
  <c r="R1108" i="2"/>
  <c r="S610" i="2"/>
  <c r="R509" i="2"/>
  <c r="S571" i="2"/>
  <c r="R615" i="2"/>
  <c r="S629" i="2"/>
  <c r="S1251" i="2"/>
  <c r="R824" i="2"/>
  <c r="R292" i="2"/>
  <c r="S221" i="2"/>
  <c r="S515" i="2"/>
  <c r="S1092" i="2"/>
  <c r="S1105" i="2"/>
  <c r="S827" i="2"/>
  <c r="S897" i="2"/>
  <c r="R816" i="2"/>
  <c r="R842" i="2"/>
  <c r="S345" i="2"/>
  <c r="R192" i="2"/>
  <c r="R1193" i="2"/>
  <c r="S1238" i="2"/>
  <c r="S319" i="2"/>
  <c r="S915" i="2"/>
  <c r="R854" i="2"/>
  <c r="S1268" i="2"/>
  <c r="R814" i="2"/>
  <c r="S243" i="2"/>
  <c r="R1217" i="2"/>
  <c r="S1150" i="2"/>
  <c r="S333" i="2"/>
  <c r="S538" i="2"/>
  <c r="S761" i="2"/>
  <c r="R774" i="2"/>
  <c r="R890" i="2"/>
  <c r="R28" i="2"/>
  <c r="R772" i="2"/>
  <c r="S628" i="2"/>
  <c r="R766" i="2"/>
  <c r="S512" i="2"/>
  <c r="S751" i="2"/>
  <c r="S265" i="2"/>
  <c r="S1206" i="2"/>
  <c r="S844" i="2"/>
  <c r="S170" i="2"/>
  <c r="R988" i="2"/>
  <c r="S1241" i="2"/>
  <c r="S821" i="2"/>
  <c r="S637" i="2"/>
  <c r="R532" i="2"/>
  <c r="R920" i="2"/>
  <c r="S989" i="2"/>
  <c r="R757" i="2"/>
  <c r="S277" i="2"/>
  <c r="S725" i="2"/>
  <c r="R250" i="2"/>
  <c r="R17" i="2"/>
  <c r="S1249" i="2"/>
  <c r="R1216" i="2"/>
  <c r="R1114" i="2"/>
  <c r="S507" i="2"/>
  <c r="R919" i="2"/>
  <c r="S818" i="2"/>
  <c r="R1028" i="2"/>
  <c r="S662" i="2"/>
  <c r="S1271" i="2"/>
  <c r="R1208" i="2"/>
  <c r="R1109" i="2"/>
  <c r="S846" i="2"/>
  <c r="S407" i="2"/>
  <c r="S445" i="2"/>
  <c r="R820" i="2"/>
  <c r="S920" i="2"/>
  <c r="R503" i="2"/>
  <c r="R198" i="2"/>
  <c r="S456" i="2"/>
  <c r="S358" i="2"/>
  <c r="S1154" i="2"/>
  <c r="R866" i="2"/>
  <c r="S737" i="2"/>
  <c r="S739" i="2"/>
  <c r="R671" i="2"/>
  <c r="S577" i="2"/>
  <c r="S527" i="2"/>
  <c r="R1004" i="2"/>
  <c r="S773" i="2"/>
  <c r="S722" i="2"/>
  <c r="R36" i="2"/>
  <c r="R853" i="2"/>
  <c r="S663" i="2"/>
  <c r="R512" i="2"/>
  <c r="R565" i="2"/>
  <c r="R1130" i="2"/>
  <c r="S1229" i="2"/>
  <c r="R989" i="2"/>
  <c r="S778" i="2"/>
  <c r="R1127" i="2"/>
  <c r="R897" i="2"/>
  <c r="R709" i="2"/>
  <c r="R485" i="2"/>
  <c r="R448" i="2"/>
  <c r="S379" i="2"/>
  <c r="R178" i="2"/>
  <c r="R807" i="2"/>
  <c r="R601" i="2"/>
  <c r="S182" i="2"/>
  <c r="S849" i="2"/>
  <c r="S604" i="2"/>
  <c r="S494" i="2"/>
  <c r="R637" i="2"/>
  <c r="S532" i="2"/>
  <c r="S867" i="2"/>
  <c r="S429" i="2"/>
  <c r="R208" i="2"/>
  <c r="S1159" i="2"/>
  <c r="S1210" i="2"/>
  <c r="S1153" i="2"/>
  <c r="R881" i="2"/>
  <c r="S794" i="2"/>
  <c r="S573" i="2"/>
  <c r="R444" i="2"/>
  <c r="S1152" i="2"/>
  <c r="S1257" i="2"/>
  <c r="R1137" i="2"/>
  <c r="S1022" i="2"/>
  <c r="S1225" i="2"/>
  <c r="R714" i="2"/>
  <c r="R1271" i="2"/>
  <c r="R528" i="2"/>
  <c r="S543" i="2"/>
  <c r="R408" i="2"/>
  <c r="R445" i="2"/>
  <c r="R1098" i="2"/>
  <c r="S873" i="2"/>
  <c r="S654" i="2"/>
  <c r="S526" i="2"/>
  <c r="R407" i="2"/>
  <c r="R1260" i="2"/>
  <c r="R595" i="2"/>
  <c r="R281" i="2"/>
  <c r="S1035" i="2"/>
  <c r="S1166" i="2"/>
  <c r="S1122" i="2"/>
  <c r="S977" i="2"/>
  <c r="R717" i="2"/>
  <c r="R527" i="2"/>
  <c r="S436" i="2"/>
  <c r="R521" i="2"/>
  <c r="S41" i="2"/>
  <c r="S1168" i="2"/>
  <c r="R760" i="2"/>
  <c r="S1193" i="2"/>
  <c r="R1253" i="2"/>
  <c r="R1154" i="2"/>
  <c r="S1063" i="2"/>
  <c r="S919" i="2"/>
  <c r="R739" i="2"/>
  <c r="R469" i="2"/>
  <c r="S1161" i="2"/>
  <c r="S1120" i="2"/>
  <c r="S1117" i="2"/>
  <c r="R568" i="2"/>
  <c r="R541" i="2"/>
  <c r="S864" i="2"/>
  <c r="R735" i="2"/>
  <c r="S360" i="2"/>
  <c r="S769" i="2"/>
  <c r="S774" i="2"/>
  <c r="R569" i="2"/>
  <c r="R1209" i="2"/>
  <c r="R1054" i="2"/>
  <c r="S1065" i="2"/>
  <c r="S866" i="2"/>
  <c r="R190" i="2"/>
  <c r="S1264" i="2"/>
  <c r="R335" i="2"/>
  <c r="S852" i="2"/>
  <c r="R1131" i="2"/>
  <c r="R1159" i="2"/>
  <c r="S1114" i="2"/>
  <c r="R1035" i="2"/>
  <c r="R859" i="2"/>
  <c r="R831" i="2"/>
  <c r="R600" i="2"/>
  <c r="R511" i="2"/>
  <c r="S820" i="2"/>
  <c r="S589" i="2"/>
  <c r="S595" i="2"/>
  <c r="S783" i="2"/>
  <c r="S715" i="2"/>
  <c r="S850" i="2"/>
  <c r="S534" i="2"/>
  <c r="R404" i="2"/>
  <c r="S266" i="2"/>
  <c r="S251" i="2"/>
  <c r="S729" i="2"/>
  <c r="S225" i="2"/>
  <c r="S513" i="2"/>
  <c r="S627" i="2"/>
  <c r="R730" i="2"/>
  <c r="S1137" i="2"/>
  <c r="S985" i="2"/>
  <c r="S991" i="2"/>
  <c r="S732" i="2"/>
  <c r="R628" i="2"/>
  <c r="R402" i="2"/>
  <c r="S361" i="2"/>
  <c r="R325" i="2"/>
  <c r="R523" i="2"/>
  <c r="S601" i="2"/>
  <c r="S496" i="2"/>
  <c r="S252" i="2"/>
  <c r="R1241" i="2"/>
  <c r="S1104" i="2"/>
  <c r="S886" i="2"/>
  <c r="S514" i="2"/>
  <c r="S719" i="2"/>
  <c r="S274" i="2"/>
  <c r="S1200" i="2"/>
  <c r="R1077" i="2"/>
  <c r="S1061" i="2"/>
  <c r="R916" i="2"/>
  <c r="R906" i="2"/>
  <c r="R867" i="2"/>
  <c r="S750" i="2"/>
  <c r="R659" i="2"/>
  <c r="R604" i="2"/>
  <c r="S624" i="2"/>
  <c r="R669" i="2"/>
  <c r="R536" i="2"/>
  <c r="S351" i="2"/>
  <c r="R253" i="2"/>
  <c r="R1106" i="2"/>
  <c r="S981" i="2"/>
  <c r="S281" i="2"/>
  <c r="S782" i="2"/>
  <c r="R584" i="2"/>
  <c r="R399" i="2"/>
  <c r="R550" i="2"/>
  <c r="R494" i="2"/>
  <c r="S1233" i="2"/>
  <c r="R1157" i="2"/>
  <c r="S1026" i="2"/>
  <c r="S828" i="2"/>
  <c r="S1265" i="2"/>
  <c r="S1125" i="2"/>
  <c r="S1213" i="2"/>
  <c r="R706" i="2"/>
  <c r="R472" i="2"/>
  <c r="R260" i="2"/>
  <c r="S1123" i="2"/>
  <c r="R1025" i="2"/>
  <c r="R898" i="2"/>
  <c r="R901" i="2"/>
  <c r="S772" i="2"/>
  <c r="R846" i="2"/>
  <c r="R727" i="2"/>
  <c r="R356" i="2"/>
  <c r="S764" i="2"/>
  <c r="R660" i="2"/>
  <c r="S738" i="2"/>
  <c r="S766" i="2"/>
  <c r="R795" i="2"/>
  <c r="S638" i="2"/>
  <c r="R462" i="2"/>
  <c r="S359" i="2"/>
  <c r="S1262" i="2"/>
  <c r="R1201" i="2"/>
  <c r="R812" i="2"/>
  <c r="S424" i="2"/>
  <c r="R508" i="2"/>
  <c r="S256" i="2"/>
  <c r="R768" i="2"/>
  <c r="S704" i="2"/>
  <c r="R1229" i="2"/>
  <c r="R1104" i="2"/>
  <c r="R721" i="2"/>
  <c r="S736" i="2"/>
  <c r="S508" i="2"/>
  <c r="R460" i="2"/>
  <c r="R437" i="2"/>
  <c r="R432" i="2"/>
  <c r="R514" i="2"/>
  <c r="S239" i="2"/>
  <c r="S1183" i="2"/>
  <c r="R825" i="2"/>
  <c r="S618" i="2"/>
  <c r="R329" i="2"/>
  <c r="S1070" i="2"/>
  <c r="R981" i="2"/>
  <c r="S840" i="2"/>
  <c r="R836" i="2"/>
  <c r="R737" i="2"/>
  <c r="R851" i="2"/>
  <c r="R420" i="2"/>
  <c r="R218" i="2"/>
  <c r="S598" i="2"/>
  <c r="R231" i="2"/>
  <c r="S1053" i="2"/>
  <c r="R1166" i="2"/>
  <c r="S953" i="2"/>
  <c r="R915" i="2"/>
  <c r="S790" i="2"/>
  <c r="R804" i="2"/>
  <c r="R828" i="2"/>
  <c r="R755" i="2"/>
  <c r="R719" i="2"/>
  <c r="R668" i="2"/>
  <c r="R654" i="2"/>
  <c r="S636" i="2"/>
  <c r="R592" i="2"/>
  <c r="R412" i="2"/>
  <c r="R452" i="2"/>
  <c r="R526" i="2"/>
  <c r="R252" i="2"/>
  <c r="S480" i="2"/>
  <c r="S569" i="2"/>
  <c r="S767" i="2"/>
  <c r="R1265" i="2"/>
  <c r="R1249" i="2"/>
  <c r="S1142" i="2"/>
  <c r="S1094" i="2"/>
  <c r="R1062" i="2"/>
  <c r="S1040" i="2"/>
  <c r="R1117" i="2"/>
  <c r="S1025" i="2"/>
  <c r="R823" i="2"/>
  <c r="S758" i="2"/>
  <c r="R788" i="2"/>
  <c r="R619" i="2"/>
  <c r="R492" i="2"/>
  <c r="R297" i="2"/>
  <c r="R261" i="2"/>
  <c r="R288" i="2"/>
  <c r="R274" i="2"/>
  <c r="S1028" i="2"/>
  <c r="S596" i="2"/>
  <c r="R545" i="2"/>
  <c r="R394" i="2"/>
  <c r="S803" i="2"/>
  <c r="R818" i="2"/>
  <c r="R740" i="2"/>
  <c r="S1131" i="2"/>
  <c r="S1057" i="2"/>
  <c r="S657" i="2"/>
  <c r="R632" i="2"/>
  <c r="R579" i="2"/>
  <c r="R478" i="2"/>
  <c r="R282" i="2"/>
  <c r="R245" i="2"/>
  <c r="R37" i="2"/>
  <c r="R21" i="2"/>
  <c r="S1109" i="2"/>
  <c r="S631" i="2"/>
  <c r="R1213" i="2"/>
  <c r="R856" i="2"/>
  <c r="R1211" i="2"/>
  <c r="R958" i="2"/>
  <c r="S1126" i="2"/>
  <c r="S1155" i="2"/>
  <c r="S1118" i="2"/>
  <c r="R1115" i="2"/>
  <c r="S878" i="2"/>
  <c r="S833" i="2"/>
  <c r="S1089" i="2"/>
  <c r="S752" i="2"/>
  <c r="R606" i="2"/>
  <c r="R872" i="2"/>
  <c r="S703" i="2"/>
  <c r="R563" i="2"/>
  <c r="R520" i="2"/>
  <c r="R279" i="2"/>
  <c r="S331" i="2"/>
  <c r="S438" i="2"/>
  <c r="R418" i="2"/>
  <c r="S665" i="2"/>
  <c r="R591" i="2"/>
  <c r="S423" i="2"/>
  <c r="S893" i="2"/>
  <c r="S762" i="2"/>
  <c r="S966" i="2"/>
  <c r="S837" i="2"/>
  <c r="S744" i="2"/>
  <c r="R1257" i="2"/>
  <c r="S1192" i="2"/>
  <c r="S1216" i="2"/>
  <c r="R1089" i="2"/>
  <c r="S825" i="2"/>
  <c r="S674" i="2"/>
  <c r="S535" i="2"/>
  <c r="S404" i="2"/>
  <c r="S1010" i="2"/>
  <c r="S223" i="2"/>
  <c r="R515" i="2"/>
  <c r="R885" i="2"/>
  <c r="S733" i="2"/>
  <c r="S760" i="2"/>
  <c r="R703" i="2"/>
  <c r="R537" i="2"/>
  <c r="R438" i="2"/>
  <c r="S301" i="2"/>
  <c r="S539" i="2"/>
  <c r="S567" i="2"/>
  <c r="R1152" i="2"/>
  <c r="S975" i="2"/>
  <c r="R1026" i="2"/>
  <c r="R428" i="2"/>
  <c r="R978" i="2"/>
  <c r="R861" i="2"/>
  <c r="S990" i="2"/>
  <c r="S1002" i="2"/>
  <c r="R780" i="2"/>
  <c r="R616" i="2"/>
  <c r="R538" i="2"/>
  <c r="S609" i="2"/>
  <c r="S566" i="2"/>
  <c r="R1246" i="2"/>
  <c r="R529" i="2"/>
  <c r="S563" i="2"/>
  <c r="R513" i="2"/>
  <c r="R1262" i="2"/>
  <c r="R1017" i="2"/>
  <c r="S770" i="2"/>
  <c r="R847" i="2"/>
  <c r="R622" i="2"/>
  <c r="S541" i="2"/>
  <c r="S735" i="2"/>
  <c r="R1222" i="2"/>
  <c r="S746" i="2"/>
  <c r="S606" i="2"/>
  <c r="R510" i="2"/>
  <c r="R1118" i="2"/>
  <c r="R353" i="2"/>
  <c r="S1128" i="2"/>
  <c r="R562" i="2"/>
  <c r="S530" i="2"/>
  <c r="S838" i="2"/>
  <c r="R1232" i="2"/>
  <c r="R982" i="2"/>
  <c r="S872" i="2"/>
  <c r="R783" i="2"/>
  <c r="R708" i="2"/>
  <c r="R762" i="2"/>
  <c r="R696" i="2"/>
  <c r="R533" i="2"/>
  <c r="R627" i="2"/>
  <c r="R368" i="2"/>
  <c r="R266" i="2"/>
  <c r="R293" i="2"/>
  <c r="R162" i="2"/>
  <c r="R612" i="2"/>
  <c r="R966" i="2"/>
  <c r="S889" i="2"/>
  <c r="R845" i="2"/>
  <c r="R833" i="2"/>
  <c r="R715" i="2"/>
  <c r="R331" i="2"/>
  <c r="R174" i="2"/>
  <c r="R227" i="2"/>
  <c r="R25" i="2"/>
  <c r="R1126" i="2"/>
  <c r="S1115" i="2"/>
  <c r="R878" i="2"/>
  <c r="S791" i="2"/>
  <c r="R850" i="2"/>
  <c r="R617" i="2"/>
  <c r="R618" i="2"/>
  <c r="R525" i="2"/>
  <c r="R423" i="2"/>
  <c r="R251" i="2"/>
  <c r="R1033" i="2"/>
  <c r="S1018" i="2"/>
  <c r="R752" i="2"/>
  <c r="S510" i="2"/>
  <c r="S440" i="2"/>
  <c r="S220" i="2"/>
  <c r="S287" i="2"/>
  <c r="R1254" i="2"/>
  <c r="S1205" i="2"/>
  <c r="R1002" i="2"/>
  <c r="S763" i="2"/>
  <c r="R744" i="2"/>
  <c r="R590" i="2"/>
  <c r="R347" i="2"/>
  <c r="R358" i="2"/>
  <c r="R275" i="2"/>
  <c r="R225" i="2"/>
  <c r="S591" i="2"/>
  <c r="R506" i="2"/>
  <c r="S279" i="2"/>
  <c r="R360" i="2"/>
  <c r="S289" i="2"/>
  <c r="R1155" i="2"/>
  <c r="S1139" i="2"/>
  <c r="R893" i="2"/>
  <c r="R834" i="2"/>
  <c r="R837" i="2"/>
  <c r="R876" i="2"/>
  <c r="S730" i="2"/>
  <c r="R539" i="2"/>
  <c r="S418" i="2"/>
  <c r="R534" i="2"/>
  <c r="R446" i="2"/>
  <c r="S1208" i="2"/>
  <c r="S522" i="2"/>
  <c r="S366" i="2"/>
  <c r="R970" i="2"/>
  <c r="R860" i="2"/>
  <c r="R729" i="2"/>
  <c r="R567" i="2"/>
  <c r="R78" i="2"/>
  <c r="R9" i="2"/>
  <c r="R1021" i="2"/>
  <c r="R993" i="2"/>
  <c r="S464" i="2"/>
  <c r="R742" i="2"/>
  <c r="R1073" i="2"/>
  <c r="S986" i="2"/>
  <c r="R581" i="2"/>
  <c r="S565" i="2"/>
  <c r="S305" i="2"/>
  <c r="R905" i="2"/>
  <c r="R1237" i="2"/>
  <c r="R994" i="2"/>
  <c r="S1221" i="2"/>
  <c r="R734" i="2"/>
  <c r="R710" i="2"/>
  <c r="S743" i="2"/>
  <c r="S587" i="2"/>
  <c r="S702" i="2"/>
  <c r="S523" i="2"/>
  <c r="R470" i="2"/>
  <c r="S753" i="2"/>
  <c r="S656" i="2"/>
  <c r="S12" i="2"/>
  <c r="R608" i="2"/>
  <c r="R493" i="2"/>
  <c r="S415" i="2"/>
  <c r="S321" i="2"/>
  <c r="S1133" i="2"/>
  <c r="R1103" i="2"/>
  <c r="S1247" i="2"/>
  <c r="R849" i="2"/>
  <c r="R517" i="2"/>
  <c r="R586" i="2"/>
  <c r="S1198" i="2"/>
  <c r="R1039" i="2"/>
  <c r="S640" i="2"/>
  <c r="S771" i="2"/>
  <c r="S686" i="2"/>
  <c r="R1138" i="2"/>
  <c r="S554" i="2"/>
  <c r="S396" i="2"/>
  <c r="R1165" i="2"/>
  <c r="S1066" i="2"/>
  <c r="R800" i="2"/>
  <c r="S734" i="2"/>
  <c r="S710" i="2"/>
  <c r="R309" i="2"/>
  <c r="R220" i="2"/>
  <c r="R1121" i="2"/>
  <c r="S562" i="2"/>
  <c r="R507" i="2"/>
  <c r="S546" i="2"/>
  <c r="R468" i="2"/>
  <c r="S504" i="2"/>
  <c r="S470" i="2"/>
  <c r="R158" i="2"/>
  <c r="S484" i="2"/>
  <c r="R753" i="2"/>
  <c r="S271" i="2"/>
  <c r="S551" i="2"/>
  <c r="R373" i="2"/>
  <c r="S323" i="2"/>
  <c r="S1098" i="2"/>
  <c r="R781" i="2"/>
  <c r="R339" i="2"/>
  <c r="R259" i="2"/>
  <c r="R287" i="2"/>
  <c r="R1185" i="2"/>
  <c r="R1041" i="2"/>
  <c r="S822" i="2"/>
  <c r="S268" i="2"/>
  <c r="S568" i="2"/>
  <c r="S695" i="2"/>
  <c r="S644" i="2"/>
  <c r="S557" i="2"/>
  <c r="S461" i="2"/>
  <c r="S260" i="2"/>
  <c r="S646" i="2"/>
  <c r="S284" i="2"/>
  <c r="S583" i="2"/>
  <c r="S826" i="2"/>
  <c r="S870" i="2"/>
  <c r="R1268" i="2"/>
  <c r="R855" i="2"/>
  <c r="R686" i="2"/>
  <c r="R572" i="2"/>
  <c r="R381" i="2"/>
  <c r="R349" i="2"/>
  <c r="S594" i="2"/>
  <c r="R726" i="2"/>
  <c r="R623" i="2"/>
  <c r="R596" i="2"/>
  <c r="S545" i="2"/>
  <c r="R642" i="2"/>
  <c r="R713" i="2"/>
  <c r="S264" i="2"/>
  <c r="R182" i="2"/>
  <c r="R233" i="2"/>
  <c r="R1168" i="2"/>
  <c r="S969" i="2"/>
  <c r="S865" i="2"/>
  <c r="R797" i="2"/>
  <c r="R718" i="2"/>
  <c r="S776" i="2"/>
  <c r="S524" i="2"/>
  <c r="S341" i="2"/>
  <c r="R864" i="2"/>
  <c r="R555" i="2"/>
  <c r="R990" i="2"/>
  <c r="S410" i="2"/>
  <c r="R12" i="2"/>
  <c r="R1221" i="2"/>
  <c r="R815" i="2"/>
  <c r="R874" i="2"/>
  <c r="R873" i="2"/>
  <c r="R486" i="2"/>
  <c r="S1260" i="2"/>
  <c r="R1245" i="2"/>
  <c r="R1219" i="2"/>
  <c r="R1247" i="2"/>
  <c r="R1133" i="2"/>
  <c r="R566" i="2"/>
  <c r="R505" i="2"/>
  <c r="S338" i="2"/>
  <c r="R254" i="2"/>
  <c r="R731" i="2"/>
  <c r="R396" i="2"/>
  <c r="R1266" i="2"/>
  <c r="R1214" i="2"/>
  <c r="S1074" i="2"/>
  <c r="S1030" i="2"/>
  <c r="R707" i="2"/>
  <c r="R743" i="2"/>
  <c r="S559" i="2"/>
  <c r="R210" i="2"/>
  <c r="R45" i="2"/>
  <c r="S988" i="2"/>
  <c r="S1050" i="2"/>
  <c r="R996" i="2"/>
  <c r="R656" i="2"/>
  <c r="R522" i="2"/>
  <c r="R963" i="2"/>
  <c r="R564" i="2"/>
  <c r="S623" i="2"/>
  <c r="R530" i="2"/>
  <c r="S1237" i="2"/>
  <c r="R1233" i="2"/>
  <c r="R1203" i="2"/>
  <c r="S1255" i="2"/>
  <c r="S1129" i="2"/>
  <c r="S1071" i="2"/>
  <c r="S1041" i="2"/>
  <c r="S994" i="2"/>
  <c r="R1006" i="2"/>
  <c r="R865" i="2"/>
  <c r="S905" i="2"/>
  <c r="S780" i="2"/>
  <c r="S871" i="2"/>
  <c r="R776" i="2"/>
  <c r="S731" i="2"/>
  <c r="S650" i="2"/>
  <c r="S642" i="2"/>
  <c r="S634" i="2"/>
  <c r="S544" i="2"/>
  <c r="S564" i="2"/>
  <c r="R504" i="2"/>
  <c r="S555" i="2"/>
  <c r="S486" i="2"/>
  <c r="S387" i="2"/>
  <c r="S373" i="2"/>
  <c r="S468" i="2"/>
  <c r="R376" i="2"/>
  <c r="R341" i="2"/>
  <c r="S517" i="2"/>
  <c r="S364" i="2"/>
  <c r="S273" i="2"/>
  <c r="S214" i="2"/>
  <c r="S204" i="2"/>
  <c r="S233" i="2"/>
  <c r="S166" i="2"/>
  <c r="S1045" i="2"/>
  <c r="S698" i="2"/>
  <c r="S603" i="2"/>
  <c r="R553" i="2"/>
  <c r="R811" i="2"/>
  <c r="R821" i="2"/>
  <c r="R805" i="2"/>
  <c r="R256" i="2"/>
  <c r="R488" i="2"/>
  <c r="S993" i="2"/>
  <c r="S856" i="2"/>
  <c r="S797" i="2"/>
  <c r="S801" i="2"/>
  <c r="R870" i="2"/>
  <c r="S660" i="2"/>
  <c r="R646" i="2"/>
  <c r="R519" i="2"/>
  <c r="R499" i="2"/>
  <c r="R461" i="2"/>
  <c r="S394" i="2"/>
  <c r="R289" i="2"/>
  <c r="R280" i="2"/>
  <c r="R271" i="2"/>
  <c r="S4" i="2"/>
  <c r="S20" i="2"/>
  <c r="S616" i="2"/>
  <c r="S586" i="2"/>
  <c r="S377" i="2"/>
  <c r="R327" i="2"/>
  <c r="S231" i="2"/>
  <c r="S1228" i="2"/>
  <c r="S1055" i="2"/>
  <c r="R976" i="2"/>
  <c r="S841" i="2"/>
  <c r="R826" i="2"/>
  <c r="S777" i="2"/>
  <c r="R704" i="2"/>
  <c r="R838" i="2"/>
  <c r="S740" i="2"/>
  <c r="R554" i="2"/>
  <c r="R583" i="2"/>
  <c r="R333" i="2"/>
  <c r="R264" i="2"/>
  <c r="R1101" i="2"/>
  <c r="R803" i="2"/>
  <c r="S599" i="2"/>
  <c r="S493" i="2"/>
  <c r="S454" i="2"/>
  <c r="R724" i="2"/>
  <c r="S1227" i="2"/>
  <c r="S1250" i="2"/>
  <c r="R1223" i="2"/>
  <c r="R1264" i="2"/>
  <c r="R1242" i="2"/>
  <c r="S1219" i="2"/>
  <c r="S1245" i="2"/>
  <c r="S1039" i="2"/>
  <c r="R969" i="2"/>
  <c r="S759" i="2"/>
  <c r="R863" i="2"/>
  <c r="S726" i="2"/>
  <c r="R701" i="2"/>
  <c r="R644" i="2"/>
  <c r="R614" i="2"/>
  <c r="R557" i="2"/>
  <c r="R551" i="2"/>
  <c r="S392" i="2"/>
  <c r="R496" i="2"/>
  <c r="R323" i="2"/>
  <c r="R366" i="2"/>
  <c r="R216" i="2"/>
  <c r="S158" i="2"/>
  <c r="S1185" i="2"/>
  <c r="S1165" i="2"/>
  <c r="S1127" i="2"/>
  <c r="S1138" i="2"/>
  <c r="S1235" i="2"/>
  <c r="S1191" i="2"/>
  <c r="S1079" i="2"/>
  <c r="R1110" i="2"/>
  <c r="R1049" i="2"/>
  <c r="R1042" i="2"/>
  <c r="R1058" i="2"/>
  <c r="S960" i="2"/>
  <c r="S768" i="2"/>
  <c r="R829" i="2"/>
  <c r="S874" i="2"/>
  <c r="R868" i="2"/>
  <c r="R695" i="2"/>
  <c r="S713" i="2"/>
  <c r="R723" i="2"/>
  <c r="R546" i="2"/>
  <c r="R524" i="2"/>
  <c r="R375" i="2"/>
  <c r="R502" i="2"/>
  <c r="R430" i="2"/>
  <c r="R283" i="2"/>
  <c r="R284" i="2"/>
  <c r="R263" i="2"/>
  <c r="R29" i="2"/>
  <c r="R202" i="2"/>
  <c r="S1201" i="2"/>
  <c r="R1097" i="2"/>
  <c r="S812" i="2"/>
  <c r="S607" i="2"/>
  <c r="S633" i="2"/>
  <c r="R771" i="2"/>
  <c r="R609" i="2"/>
  <c r="R531" i="2"/>
  <c r="R629" i="2"/>
  <c r="S561" i="2"/>
  <c r="S1239" i="2"/>
  <c r="S1111" i="2"/>
  <c r="R369" i="2"/>
  <c r="R813" i="2"/>
  <c r="R778" i="2"/>
  <c r="R587" i="2"/>
  <c r="R702" i="2"/>
  <c r="S520" i="2"/>
  <c r="R665" i="2"/>
  <c r="S869" i="2"/>
  <c r="R869" i="2"/>
  <c r="R1234" i="2"/>
  <c r="S1215" i="2"/>
  <c r="S1101" i="2"/>
  <c r="S1097" i="2"/>
  <c r="S1054" i="2"/>
  <c r="S1019" i="2"/>
  <c r="S848" i="2"/>
  <c r="R663" i="2"/>
  <c r="S553" i="2"/>
  <c r="S531" i="2"/>
  <c r="R1225" i="2"/>
  <c r="R677" i="2"/>
  <c r="S677" i="2"/>
  <c r="R761" i="2"/>
  <c r="R337" i="2"/>
  <c r="R1120" i="2"/>
  <c r="R1111" i="2"/>
  <c r="R1082" i="2"/>
  <c r="R997" i="2"/>
  <c r="R974" i="2"/>
  <c r="R698" i="2"/>
  <c r="R626" i="2"/>
  <c r="R542" i="2"/>
  <c r="R268" i="2"/>
  <c r="S229" i="2"/>
  <c r="R44" i="2"/>
  <c r="S1157" i="2"/>
  <c r="R1085" i="2"/>
  <c r="S1085" i="2"/>
  <c r="S1021" i="2"/>
  <c r="R1183" i="2"/>
  <c r="R1010" i="2"/>
  <c r="S955" i="2"/>
  <c r="R955" i="2"/>
  <c r="S608" i="2"/>
  <c r="R653" i="2"/>
  <c r="S653" i="2"/>
  <c r="R223" i="2"/>
  <c r="R1238" i="2"/>
  <c r="R1198" i="2"/>
  <c r="R764" i="2"/>
  <c r="S716" i="2"/>
  <c r="R630" i="2"/>
  <c r="R454" i="2"/>
  <c r="R278" i="2"/>
  <c r="S1106" i="2"/>
  <c r="S682" i="2"/>
  <c r="R682" i="2"/>
  <c r="S680" i="2"/>
  <c r="R680" i="2"/>
  <c r="R371" i="2"/>
  <c r="R1087" i="2"/>
  <c r="S1087" i="2"/>
  <c r="S1121" i="2"/>
  <c r="R1128" i="2"/>
  <c r="S1049" i="2"/>
  <c r="R1000" i="2"/>
  <c r="R857" i="2"/>
  <c r="R705" i="2"/>
  <c r="S745" i="2"/>
  <c r="R200" i="2"/>
  <c r="R1227" i="2"/>
  <c r="R998" i="2"/>
  <c r="S998" i="2"/>
  <c r="R954" i="2"/>
  <c r="S963" i="2"/>
  <c r="S641" i="2"/>
  <c r="R641" i="2"/>
  <c r="S647" i="2"/>
  <c r="R647" i="2"/>
  <c r="S651" i="2"/>
  <c r="R651" i="2"/>
  <c r="S255" i="2"/>
  <c r="R255" i="2"/>
  <c r="S1254" i="2"/>
  <c r="R1197" i="2"/>
  <c r="R1161" i="2"/>
  <c r="S976" i="2"/>
  <c r="R891" i="2"/>
  <c r="R843" i="2"/>
  <c r="R620" i="2"/>
  <c r="R561" i="2"/>
  <c r="R621" i="2"/>
  <c r="R453" i="2"/>
  <c r="S390" i="2"/>
  <c r="R415" i="2"/>
  <c r="S327" i="2"/>
  <c r="S385" i="2"/>
  <c r="R359" i="2"/>
  <c r="S1013" i="2"/>
  <c r="R971" i="2"/>
  <c r="S971" i="2"/>
  <c r="R748" i="2"/>
  <c r="S643" i="2"/>
  <c r="R643" i="2"/>
  <c r="R631" i="2"/>
  <c r="S612" i="2"/>
  <c r="R321" i="2"/>
  <c r="S518" i="2"/>
  <c r="R518" i="2"/>
  <c r="S984" i="2"/>
  <c r="R875" i="2"/>
  <c r="R711" i="2"/>
  <c r="R602" i="2"/>
  <c r="R414" i="2"/>
  <c r="R262" i="2"/>
  <c r="R305" i="2"/>
  <c r="R212" i="2"/>
  <c r="R1022" i="2"/>
  <c r="S756" i="2"/>
  <c r="R756" i="2"/>
  <c r="R575" i="2"/>
  <c r="S1073" i="2"/>
  <c r="R965" i="2"/>
  <c r="S1240" i="2"/>
  <c r="S853" i="2"/>
  <c r="S645" i="2"/>
  <c r="R645" i="2"/>
  <c r="S611" i="2"/>
  <c r="R611" i="2"/>
  <c r="R746" i="2"/>
  <c r="S649" i="2"/>
  <c r="R649" i="2"/>
  <c r="R688" i="2"/>
  <c r="R1231" i="2"/>
  <c r="S1231" i="2"/>
  <c r="S1248" i="2"/>
  <c r="R1248" i="2"/>
  <c r="S1246" i="2"/>
  <c r="R1195" i="2"/>
  <c r="S1195" i="2"/>
  <c r="S1234" i="2"/>
  <c r="R1210" i="2"/>
  <c r="S1224" i="2"/>
  <c r="R1224" i="2"/>
  <c r="R1207" i="2"/>
  <c r="S1207" i="2"/>
  <c r="S1174" i="2"/>
  <c r="R1174" i="2"/>
  <c r="S1220" i="2"/>
  <c r="S1151" i="2"/>
  <c r="R1151" i="2"/>
  <c r="S1184" i="2"/>
  <c r="S1177" i="2"/>
  <c r="R1177" i="2"/>
  <c r="S1209" i="2"/>
  <c r="S1147" i="2"/>
  <c r="R1147" i="2"/>
  <c r="R1136" i="2"/>
  <c r="S1136" i="2"/>
  <c r="S1132" i="2"/>
  <c r="R1132" i="2"/>
  <c r="R1158" i="2"/>
  <c r="S1093" i="2"/>
  <c r="R1093" i="2"/>
  <c r="R1088" i="2"/>
  <c r="S1088" i="2"/>
  <c r="R1057" i="2"/>
  <c r="R1129" i="2"/>
  <c r="S1082" i="2"/>
  <c r="R1061" i="2"/>
  <c r="S1095" i="2"/>
  <c r="R1095" i="2"/>
  <c r="R1051" i="2"/>
  <c r="S1051" i="2"/>
  <c r="S1062" i="2"/>
  <c r="R1030" i="2"/>
  <c r="R1040" i="2"/>
  <c r="R984" i="2"/>
  <c r="S961" i="2"/>
  <c r="R961" i="2"/>
  <c r="R1081" i="2"/>
  <c r="R1070" i="2"/>
  <c r="S948" i="2"/>
  <c r="R948" i="2"/>
  <c r="S940" i="2"/>
  <c r="R940" i="2"/>
  <c r="S932" i="2"/>
  <c r="R932" i="2"/>
  <c r="S908" i="2"/>
  <c r="R908" i="2"/>
  <c r="S1042" i="2"/>
  <c r="S903" i="2"/>
  <c r="R903" i="2"/>
  <c r="S929" i="2"/>
  <c r="R929" i="2"/>
  <c r="S917" i="2"/>
  <c r="R917" i="2"/>
  <c r="S959" i="2"/>
  <c r="S914" i="2"/>
  <c r="S697" i="2"/>
  <c r="R697" i="2"/>
  <c r="R685" i="2"/>
  <c r="S685" i="2"/>
  <c r="S483" i="2"/>
  <c r="R483" i="2"/>
  <c r="R417" i="2"/>
  <c r="S417" i="2"/>
  <c r="S433" i="2"/>
  <c r="R433" i="2"/>
  <c r="S411" i="2"/>
  <c r="R411" i="2"/>
  <c r="S479" i="2"/>
  <c r="R479" i="2"/>
  <c r="S421" i="2"/>
  <c r="R421" i="2"/>
  <c r="R495" i="2"/>
  <c r="S348" i="2"/>
  <c r="R348" i="2"/>
  <c r="S332" i="2"/>
  <c r="R332" i="2"/>
  <c r="S316" i="2"/>
  <c r="R316" i="2"/>
  <c r="S391" i="2"/>
  <c r="S320" i="2"/>
  <c r="R320" i="2"/>
  <c r="S303" i="2"/>
  <c r="R303" i="2"/>
  <c r="S422" i="2"/>
  <c r="S367" i="2"/>
  <c r="S322" i="2"/>
  <c r="S482" i="2"/>
  <c r="S241" i="2"/>
  <c r="R241" i="2"/>
  <c r="S157" i="2"/>
  <c r="R157" i="2"/>
  <c r="S232" i="2"/>
  <c r="R232" i="2"/>
  <c r="S179" i="2"/>
  <c r="R179" i="2"/>
  <c r="S234" i="2"/>
  <c r="R234" i="2"/>
  <c r="S177" i="2"/>
  <c r="R177" i="2"/>
  <c r="S236" i="2"/>
  <c r="S88" i="2"/>
  <c r="R88" i="2"/>
  <c r="S16" i="2"/>
  <c r="R16" i="2"/>
  <c r="S213" i="2"/>
  <c r="R213" i="2"/>
  <c r="S155" i="2"/>
  <c r="S147" i="2"/>
  <c r="S139" i="2"/>
  <c r="S131" i="2"/>
  <c r="S123" i="2"/>
  <c r="S115" i="2"/>
  <c r="S89" i="2"/>
  <c r="S108" i="2"/>
  <c r="S46" i="2"/>
  <c r="R46" i="2"/>
  <c r="S51" i="2"/>
  <c r="R51" i="2"/>
  <c r="R228" i="2"/>
  <c r="S72" i="2"/>
  <c r="R72" i="2"/>
  <c r="S156" i="2"/>
  <c r="S148" i="2"/>
  <c r="S140" i="2"/>
  <c r="S132" i="2"/>
  <c r="S124" i="2"/>
  <c r="S116" i="2"/>
  <c r="S93" i="2"/>
  <c r="R244" i="2"/>
  <c r="S180" i="2"/>
  <c r="R165" i="2"/>
  <c r="R159" i="2"/>
  <c r="R98" i="2"/>
  <c r="S74" i="2"/>
  <c r="R74" i="2"/>
  <c r="S34" i="2"/>
  <c r="R34" i="2"/>
  <c r="R101" i="2"/>
  <c r="R103" i="2"/>
  <c r="R87" i="2"/>
  <c r="R83" i="2"/>
  <c r="R107" i="2"/>
  <c r="R77" i="2"/>
  <c r="S1272" i="2"/>
  <c r="R1272" i="2"/>
  <c r="R1250" i="2"/>
  <c r="S1226" i="2"/>
  <c r="S1188" i="2"/>
  <c r="R1188" i="2"/>
  <c r="S1189" i="2"/>
  <c r="R1189" i="2"/>
  <c r="R1218" i="2"/>
  <c r="S1218" i="2"/>
  <c r="S1172" i="2"/>
  <c r="R1172" i="2"/>
  <c r="S1164" i="2"/>
  <c r="R1164" i="2"/>
  <c r="S1181" i="2"/>
  <c r="R1181" i="2"/>
  <c r="R1205" i="2"/>
  <c r="S1162" i="2"/>
  <c r="R1162" i="2"/>
  <c r="S1175" i="2"/>
  <c r="R1175" i="2"/>
  <c r="S1146" i="2"/>
  <c r="R1146" i="2"/>
  <c r="S1163" i="2"/>
  <c r="R1163" i="2"/>
  <c r="R1153" i="2"/>
  <c r="R1142" i="2"/>
  <c r="S1090" i="2"/>
  <c r="R1090" i="2"/>
  <c r="S1068" i="2"/>
  <c r="R1068" i="2"/>
  <c r="R1011" i="2"/>
  <c r="S1011" i="2"/>
  <c r="R1055" i="2"/>
  <c r="S1008" i="2"/>
  <c r="R1008" i="2"/>
  <c r="S1077" i="2"/>
  <c r="R1056" i="2"/>
  <c r="S1056" i="2"/>
  <c r="R1066" i="2"/>
  <c r="S964" i="2"/>
  <c r="R964" i="2"/>
  <c r="S1076" i="2"/>
  <c r="R1076" i="2"/>
  <c r="R1059" i="2"/>
  <c r="S1059" i="2"/>
  <c r="R1071" i="2"/>
  <c r="S958" i="2"/>
  <c r="S947" i="2"/>
  <c r="R947" i="2"/>
  <c r="S939" i="2"/>
  <c r="R939" i="2"/>
  <c r="S931" i="2"/>
  <c r="R931" i="2"/>
  <c r="S900" i="2"/>
  <c r="R900" i="2"/>
  <c r="S926" i="2"/>
  <c r="R926" i="2"/>
  <c r="S895" i="2"/>
  <c r="R895" i="2"/>
  <c r="R962" i="2"/>
  <c r="S962" i="2"/>
  <c r="S911" i="2"/>
  <c r="R911" i="2"/>
  <c r="S798" i="2"/>
  <c r="R798" i="2"/>
  <c r="R899" i="2"/>
  <c r="R835" i="2"/>
  <c r="S672" i="2"/>
  <c r="R672" i="2"/>
  <c r="R693" i="2"/>
  <c r="S690" i="2"/>
  <c r="R690" i="2"/>
  <c r="S475" i="2"/>
  <c r="R475" i="2"/>
  <c r="R409" i="2"/>
  <c r="S409" i="2"/>
  <c r="S473" i="2"/>
  <c r="R473" i="2"/>
  <c r="S471" i="2"/>
  <c r="R471" i="2"/>
  <c r="R458" i="2"/>
  <c r="S300" i="2"/>
  <c r="R300" i="2"/>
  <c r="S389" i="2"/>
  <c r="R466" i="2"/>
  <c r="S317" i="2"/>
  <c r="R330" i="2"/>
  <c r="S215" i="2"/>
  <c r="R215" i="2"/>
  <c r="R474" i="2"/>
  <c r="S246" i="2"/>
  <c r="R246" i="2"/>
  <c r="S171" i="2"/>
  <c r="R171" i="2"/>
  <c r="S201" i="2"/>
  <c r="R201" i="2"/>
  <c r="S47" i="2"/>
  <c r="R47" i="2"/>
  <c r="S40" i="2"/>
  <c r="R40" i="2"/>
  <c r="R153" i="2"/>
  <c r="R145" i="2"/>
  <c r="R137" i="2"/>
  <c r="R129" i="2"/>
  <c r="R121" i="2"/>
  <c r="R113" i="2"/>
  <c r="S65" i="2"/>
  <c r="R65" i="2"/>
  <c r="S19" i="2"/>
  <c r="R19" i="2"/>
  <c r="R104" i="2"/>
  <c r="S38" i="2"/>
  <c r="R38" i="2"/>
  <c r="S94" i="2"/>
  <c r="R94" i="2"/>
  <c r="R154" i="2"/>
  <c r="R146" i="2"/>
  <c r="R138" i="2"/>
  <c r="R130" i="2"/>
  <c r="R122" i="2"/>
  <c r="R114" i="2"/>
  <c r="S69" i="2"/>
  <c r="R69" i="2"/>
  <c r="S26" i="2"/>
  <c r="R26" i="2"/>
  <c r="S1275" i="2"/>
  <c r="R1275" i="2"/>
  <c r="S1258" i="2"/>
  <c r="R1258" i="2"/>
  <c r="S1267" i="2"/>
  <c r="R1267" i="2"/>
  <c r="R1243" i="2"/>
  <c r="S1190" i="2"/>
  <c r="R1190" i="2"/>
  <c r="R1251" i="2"/>
  <c r="S1196" i="2"/>
  <c r="R1196" i="2"/>
  <c r="R1200" i="2"/>
  <c r="S1170" i="2"/>
  <c r="R1170" i="2"/>
  <c r="S1173" i="2"/>
  <c r="R1173" i="2"/>
  <c r="S1145" i="2"/>
  <c r="R1145" i="2"/>
  <c r="S1124" i="2"/>
  <c r="R1124" i="2"/>
  <c r="R1139" i="2"/>
  <c r="R1091" i="2"/>
  <c r="R1080" i="2"/>
  <c r="S1080" i="2"/>
  <c r="S1034" i="2"/>
  <c r="R1034" i="2"/>
  <c r="R1064" i="2"/>
  <c r="S1064" i="2"/>
  <c r="R1075" i="2"/>
  <c r="S1075" i="2"/>
  <c r="R1078" i="2"/>
  <c r="S992" i="2"/>
  <c r="R992" i="2"/>
  <c r="R1105" i="2"/>
  <c r="S946" i="2"/>
  <c r="R946" i="2"/>
  <c r="S938" i="2"/>
  <c r="R938" i="2"/>
  <c r="S930" i="2"/>
  <c r="R930" i="2"/>
  <c r="S892" i="2"/>
  <c r="R892" i="2"/>
  <c r="S887" i="2"/>
  <c r="R887" i="2"/>
  <c r="S928" i="2"/>
  <c r="R928" i="2"/>
  <c r="S909" i="2"/>
  <c r="R909" i="2"/>
  <c r="R879" i="2"/>
  <c r="S786" i="2"/>
  <c r="R786" i="2"/>
  <c r="S689" i="2"/>
  <c r="R689" i="2"/>
  <c r="S675" i="2"/>
  <c r="R675" i="2"/>
  <c r="R667" i="2"/>
  <c r="S667" i="2"/>
  <c r="S676" i="2"/>
  <c r="R676" i="2"/>
  <c r="S576" i="2"/>
  <c r="R576" i="2"/>
  <c r="S467" i="2"/>
  <c r="R467" i="2"/>
  <c r="R401" i="2"/>
  <c r="S401" i="2"/>
  <c r="S449" i="2"/>
  <c r="R449" i="2"/>
  <c r="S427" i="2"/>
  <c r="R427" i="2"/>
  <c r="S463" i="2"/>
  <c r="R463" i="2"/>
  <c r="S413" i="2"/>
  <c r="R413" i="2"/>
  <c r="S384" i="2"/>
  <c r="R384" i="2"/>
  <c r="S382" i="2"/>
  <c r="R382" i="2"/>
  <c r="R307" i="2"/>
  <c r="S307" i="2"/>
  <c r="S363" i="2"/>
  <c r="R363" i="2"/>
  <c r="S314" i="2"/>
  <c r="R314" i="2"/>
  <c r="R383" i="2"/>
  <c r="S362" i="2"/>
  <c r="R362" i="2"/>
  <c r="S342" i="2"/>
  <c r="R342" i="2"/>
  <c r="S326" i="2"/>
  <c r="R326" i="2"/>
  <c r="S294" i="2"/>
  <c r="R294" i="2"/>
  <c r="S336" i="2"/>
  <c r="R336" i="2"/>
  <c r="S315" i="2"/>
  <c r="R315" i="2"/>
  <c r="S207" i="2"/>
  <c r="R207" i="2"/>
  <c r="S163" i="2"/>
  <c r="R163" i="2"/>
  <c r="S226" i="2"/>
  <c r="R226" i="2"/>
  <c r="S217" i="2"/>
  <c r="R217" i="2"/>
  <c r="S161" i="2"/>
  <c r="R161" i="2"/>
  <c r="S3" i="2"/>
  <c r="R3" i="2"/>
  <c r="S60" i="2"/>
  <c r="R60" i="2"/>
  <c r="S8" i="2"/>
  <c r="R8" i="2"/>
  <c r="S173" i="2"/>
  <c r="R173" i="2"/>
  <c r="S11" i="2"/>
  <c r="R11" i="2"/>
  <c r="S30" i="2"/>
  <c r="R30" i="2"/>
  <c r="S67" i="2"/>
  <c r="R67" i="2"/>
  <c r="S56" i="2"/>
  <c r="R56" i="2"/>
  <c r="S23" i="2"/>
  <c r="R23" i="2"/>
  <c r="R164" i="2"/>
  <c r="S66" i="2"/>
  <c r="R66" i="2"/>
  <c r="R92" i="2"/>
  <c r="R105" i="2"/>
  <c r="R82" i="2"/>
  <c r="R109" i="2"/>
  <c r="S1252" i="2"/>
  <c r="R1252" i="2"/>
  <c r="S1194" i="2"/>
  <c r="R1194" i="2"/>
  <c r="S1236" i="2"/>
  <c r="R1236" i="2"/>
  <c r="S1269" i="2"/>
  <c r="R1269" i="2"/>
  <c r="S1274" i="2"/>
  <c r="R1274" i="2"/>
  <c r="S1202" i="2"/>
  <c r="R1202" i="2"/>
  <c r="R1187" i="2"/>
  <c r="S1187" i="2"/>
  <c r="S1186" i="2"/>
  <c r="R1186" i="2"/>
  <c r="S1204" i="2"/>
  <c r="R1204" i="2"/>
  <c r="S1171" i="2"/>
  <c r="R1171" i="2"/>
  <c r="S1156" i="2"/>
  <c r="R1156" i="2"/>
  <c r="S1223" i="2"/>
  <c r="R1134" i="2"/>
  <c r="S1134" i="2"/>
  <c r="S1143" i="2"/>
  <c r="R1143" i="2"/>
  <c r="S1113" i="2"/>
  <c r="R1113" i="2"/>
  <c r="S1107" i="2"/>
  <c r="R1107" i="2"/>
  <c r="S1102" i="2"/>
  <c r="R1102" i="2"/>
  <c r="R1100" i="2"/>
  <c r="S1100" i="2"/>
  <c r="S1048" i="2"/>
  <c r="R1048" i="2"/>
  <c r="S1052" i="2"/>
  <c r="R1052" i="2"/>
  <c r="S999" i="2"/>
  <c r="R999" i="2"/>
  <c r="R1050" i="2"/>
  <c r="R1053" i="2"/>
  <c r="S956" i="2"/>
  <c r="R956" i="2"/>
  <c r="S945" i="2"/>
  <c r="R945" i="2"/>
  <c r="S937" i="2"/>
  <c r="R937" i="2"/>
  <c r="S884" i="2"/>
  <c r="R884" i="2"/>
  <c r="S924" i="2"/>
  <c r="R924" i="2"/>
  <c r="S904" i="2"/>
  <c r="R904" i="2"/>
  <c r="S883" i="2"/>
  <c r="R883" i="2"/>
  <c r="S894" i="2"/>
  <c r="R894" i="2"/>
  <c r="S793" i="2"/>
  <c r="R793" i="2"/>
  <c r="S800" i="2"/>
  <c r="R578" i="2"/>
  <c r="S578" i="2"/>
  <c r="S459" i="2"/>
  <c r="R459" i="2"/>
  <c r="R393" i="2"/>
  <c r="S393" i="2"/>
  <c r="S489" i="2"/>
  <c r="R489" i="2"/>
  <c r="S403" i="2"/>
  <c r="R403" i="2"/>
  <c r="S455" i="2"/>
  <c r="R455" i="2"/>
  <c r="S372" i="2"/>
  <c r="R372" i="2"/>
  <c r="R442" i="2"/>
  <c r="R398" i="2"/>
  <c r="S386" i="2"/>
  <c r="S295" i="2"/>
  <c r="R295" i="2"/>
  <c r="R450" i="2"/>
  <c r="S349" i="2"/>
  <c r="S312" i="2"/>
  <c r="R312" i="2"/>
  <c r="S296" i="2"/>
  <c r="R296" i="2"/>
  <c r="S199" i="2"/>
  <c r="R199" i="2"/>
  <c r="R388" i="2"/>
  <c r="S238" i="2"/>
  <c r="R238" i="2"/>
  <c r="S219" i="2"/>
  <c r="R219" i="2"/>
  <c r="R380" i="2"/>
  <c r="S185" i="2"/>
  <c r="R185" i="2"/>
  <c r="S71" i="2"/>
  <c r="R71" i="2"/>
  <c r="S32" i="2"/>
  <c r="R32" i="2"/>
  <c r="R172" i="2"/>
  <c r="R151" i="2"/>
  <c r="R143" i="2"/>
  <c r="R135" i="2"/>
  <c r="R127" i="2"/>
  <c r="R119" i="2"/>
  <c r="R111" i="2"/>
  <c r="S57" i="2"/>
  <c r="R57" i="2"/>
  <c r="S14" i="2"/>
  <c r="R14" i="2"/>
  <c r="R100" i="2"/>
  <c r="S6" i="2"/>
  <c r="R6" i="2"/>
  <c r="S18" i="2"/>
  <c r="R18" i="2"/>
  <c r="R197" i="2"/>
  <c r="S224" i="2"/>
  <c r="R224" i="2"/>
  <c r="R189" i="2"/>
  <c r="R152" i="2"/>
  <c r="R144" i="2"/>
  <c r="R136" i="2"/>
  <c r="R128" i="2"/>
  <c r="R120" i="2"/>
  <c r="R112" i="2"/>
  <c r="R85" i="2"/>
  <c r="S1273" i="2"/>
  <c r="R1273" i="2"/>
  <c r="S1261" i="2"/>
  <c r="R1261" i="2"/>
  <c r="S1212" i="2"/>
  <c r="R1212" i="2"/>
  <c r="S1169" i="2"/>
  <c r="R1169" i="2"/>
  <c r="S1116" i="2"/>
  <c r="R1116" i="2"/>
  <c r="S1141" i="2"/>
  <c r="R1141" i="2"/>
  <c r="R1043" i="2"/>
  <c r="S1043" i="2"/>
  <c r="R1044" i="2"/>
  <c r="S1044" i="2"/>
  <c r="R1072" i="2"/>
  <c r="S1072" i="2"/>
  <c r="R1083" i="2"/>
  <c r="S1083" i="2"/>
  <c r="R1079" i="2"/>
  <c r="S952" i="2"/>
  <c r="R952" i="2"/>
  <c r="S944" i="2"/>
  <c r="R944" i="2"/>
  <c r="S936" i="2"/>
  <c r="R936" i="2"/>
  <c r="S925" i="2"/>
  <c r="R925" i="2"/>
  <c r="R957" i="2"/>
  <c r="S957" i="2"/>
  <c r="S896" i="2"/>
  <c r="R896" i="2"/>
  <c r="S902" i="2"/>
  <c r="R902" i="2"/>
  <c r="S784" i="2"/>
  <c r="R784" i="2"/>
  <c r="R691" i="2"/>
  <c r="S691" i="2"/>
  <c r="S796" i="2"/>
  <c r="R796" i="2"/>
  <c r="S681" i="2"/>
  <c r="R681" i="2"/>
  <c r="S687" i="2"/>
  <c r="R687" i="2"/>
  <c r="S451" i="2"/>
  <c r="R451" i="2"/>
  <c r="S465" i="2"/>
  <c r="R465" i="2"/>
  <c r="S447" i="2"/>
  <c r="R447" i="2"/>
  <c r="S405" i="2"/>
  <c r="R405" i="2"/>
  <c r="S406" i="2"/>
  <c r="R406" i="2"/>
  <c r="S378" i="2"/>
  <c r="R378" i="2"/>
  <c r="S365" i="2"/>
  <c r="R365" i="2"/>
  <c r="S340" i="2"/>
  <c r="R340" i="2"/>
  <c r="S324" i="2"/>
  <c r="R324" i="2"/>
  <c r="R299" i="2"/>
  <c r="S299" i="2"/>
  <c r="S310" i="2"/>
  <c r="R310" i="2"/>
  <c r="S352" i="2"/>
  <c r="R352" i="2"/>
  <c r="S191" i="2"/>
  <c r="R191" i="2"/>
  <c r="R346" i="2"/>
  <c r="S248" i="2"/>
  <c r="R248" i="2"/>
  <c r="S211" i="2"/>
  <c r="R211" i="2"/>
  <c r="S76" i="2"/>
  <c r="R76" i="2"/>
  <c r="S10" i="2"/>
  <c r="R10" i="2"/>
  <c r="S61" i="2"/>
  <c r="R61" i="2"/>
  <c r="S39" i="2"/>
  <c r="R39" i="2"/>
  <c r="S15" i="2"/>
  <c r="R15" i="2"/>
  <c r="R106" i="2"/>
  <c r="R86" i="2"/>
  <c r="S58" i="2"/>
  <c r="R58" i="2"/>
  <c r="R99" i="2"/>
  <c r="R84" i="2"/>
  <c r="R205" i="2"/>
  <c r="R91" i="2"/>
  <c r="R81" i="2"/>
  <c r="R97" i="2"/>
  <c r="R27" i="2"/>
  <c r="R95" i="2"/>
  <c r="S1256" i="2"/>
  <c r="R1256" i="2"/>
  <c r="S1167" i="2"/>
  <c r="R1167" i="2"/>
  <c r="R1191" i="2"/>
  <c r="S1144" i="2"/>
  <c r="R1144" i="2"/>
  <c r="S1096" i="2"/>
  <c r="R1096" i="2"/>
  <c r="S1108" i="2"/>
  <c r="R1086" i="2"/>
  <c r="S1086" i="2"/>
  <c r="R1074" i="2"/>
  <c r="R1063" i="2"/>
  <c r="R1003" i="2"/>
  <c r="S1003" i="2"/>
  <c r="R1024" i="2"/>
  <c r="R1084" i="2"/>
  <c r="S1084" i="2"/>
  <c r="S951" i="2"/>
  <c r="R951" i="2"/>
  <c r="S943" i="2"/>
  <c r="R943" i="2"/>
  <c r="S935" i="2"/>
  <c r="R935" i="2"/>
  <c r="S921" i="2"/>
  <c r="R921" i="2"/>
  <c r="R1047" i="2"/>
  <c r="S1047" i="2"/>
  <c r="R1027" i="2"/>
  <c r="S918" i="2"/>
  <c r="R918" i="2"/>
  <c r="S979" i="2"/>
  <c r="R979" i="2"/>
  <c r="S888" i="2"/>
  <c r="R888" i="2"/>
  <c r="R953" i="2"/>
  <c r="S789" i="2"/>
  <c r="R789" i="2"/>
  <c r="S799" i="2"/>
  <c r="R799" i="2"/>
  <c r="R683" i="2"/>
  <c r="S683" i="2"/>
  <c r="S679" i="2"/>
  <c r="R679" i="2"/>
  <c r="S658" i="2"/>
  <c r="R658" i="2"/>
  <c r="S666" i="2"/>
  <c r="R666" i="2"/>
  <c r="S659" i="2"/>
  <c r="S443" i="2"/>
  <c r="R443" i="2"/>
  <c r="S441" i="2"/>
  <c r="R441" i="2"/>
  <c r="S419" i="2"/>
  <c r="R419" i="2"/>
  <c r="R670" i="2"/>
  <c r="S439" i="2"/>
  <c r="R439" i="2"/>
  <c r="S580" i="2"/>
  <c r="R580" i="2"/>
  <c r="S370" i="2"/>
  <c r="R370" i="2"/>
  <c r="S306" i="2"/>
  <c r="R306" i="2"/>
  <c r="S355" i="2"/>
  <c r="R355" i="2"/>
  <c r="S308" i="2"/>
  <c r="R308" i="2"/>
  <c r="S354" i="2"/>
  <c r="R354" i="2"/>
  <c r="R1016" i="2"/>
  <c r="S328" i="2"/>
  <c r="R328" i="2"/>
  <c r="S311" i="2"/>
  <c r="R311" i="2"/>
  <c r="R434" i="2"/>
  <c r="R490" i="2"/>
  <c r="S183" i="2"/>
  <c r="R183" i="2"/>
  <c r="S230" i="2"/>
  <c r="R230" i="2"/>
  <c r="S203" i="2"/>
  <c r="R203" i="2"/>
  <c r="S169" i="2"/>
  <c r="R169" i="2"/>
  <c r="R249" i="2"/>
  <c r="S63" i="2"/>
  <c r="R63" i="2"/>
  <c r="S52" i="2"/>
  <c r="R52" i="2"/>
  <c r="R149" i="2"/>
  <c r="R141" i="2"/>
  <c r="R133" i="2"/>
  <c r="R125" i="2"/>
  <c r="R117" i="2"/>
  <c r="S49" i="2"/>
  <c r="R49" i="2"/>
  <c r="R96" i="2"/>
  <c r="S70" i="2"/>
  <c r="R70" i="2"/>
  <c r="S59" i="2"/>
  <c r="R59" i="2"/>
  <c r="R196" i="2"/>
  <c r="S64" i="2"/>
  <c r="R64" i="2"/>
  <c r="R188" i="2"/>
  <c r="R150" i="2"/>
  <c r="R142" i="2"/>
  <c r="R134" i="2"/>
  <c r="R126" i="2"/>
  <c r="R118" i="2"/>
  <c r="R110" i="2"/>
  <c r="R181" i="2"/>
  <c r="S1259" i="2"/>
  <c r="R1259" i="2"/>
  <c r="S1230" i="2"/>
  <c r="R1230" i="2"/>
  <c r="R1179" i="2"/>
  <c r="S1179" i="2"/>
  <c r="R1228" i="2"/>
  <c r="S1182" i="2"/>
  <c r="R1182" i="2"/>
  <c r="S1178" i="2"/>
  <c r="R1178" i="2"/>
  <c r="R1192" i="2"/>
  <c r="S1149" i="2"/>
  <c r="R1149" i="2"/>
  <c r="R1150" i="2"/>
  <c r="S1160" i="2"/>
  <c r="R1160" i="2"/>
  <c r="R1135" i="2"/>
  <c r="S1135" i="2"/>
  <c r="S1099" i="2"/>
  <c r="R1099" i="2"/>
  <c r="R1032" i="2"/>
  <c r="S1032" i="2"/>
  <c r="S1119" i="2"/>
  <c r="R1119" i="2"/>
  <c r="R1065" i="2"/>
  <c r="S1023" i="2"/>
  <c r="R1023" i="2"/>
  <c r="R983" i="2"/>
  <c r="S983" i="2"/>
  <c r="R1094" i="2"/>
  <c r="S1038" i="2"/>
  <c r="R1038" i="2"/>
  <c r="R1067" i="2"/>
  <c r="S1067" i="2"/>
  <c r="S1031" i="2"/>
  <c r="R1031" i="2"/>
  <c r="S995" i="2"/>
  <c r="S968" i="2"/>
  <c r="R968" i="2"/>
  <c r="R987" i="2"/>
  <c r="S950" i="2"/>
  <c r="R950" i="2"/>
  <c r="S942" i="2"/>
  <c r="R942" i="2"/>
  <c r="S934" i="2"/>
  <c r="R934" i="2"/>
  <c r="S923" i="2"/>
  <c r="R923" i="2"/>
  <c r="R922" i="2"/>
  <c r="S700" i="2"/>
  <c r="R700" i="2"/>
  <c r="S435" i="2"/>
  <c r="R435" i="2"/>
  <c r="S481" i="2"/>
  <c r="R481" i="2"/>
  <c r="S395" i="2"/>
  <c r="R395" i="2"/>
  <c r="S431" i="2"/>
  <c r="R431" i="2"/>
  <c r="S397" i="2"/>
  <c r="R397" i="2"/>
  <c r="S357" i="2"/>
  <c r="R357" i="2"/>
  <c r="S298" i="2"/>
  <c r="R298" i="2"/>
  <c r="R291" i="2"/>
  <c r="S291" i="2"/>
  <c r="S350" i="2"/>
  <c r="R350" i="2"/>
  <c r="S334" i="2"/>
  <c r="R334" i="2"/>
  <c r="S318" i="2"/>
  <c r="R318" i="2"/>
  <c r="S325" i="2"/>
  <c r="S175" i="2"/>
  <c r="R175" i="2"/>
  <c r="S240" i="2"/>
  <c r="R240" i="2"/>
  <c r="S195" i="2"/>
  <c r="R195" i="2"/>
  <c r="S242" i="2"/>
  <c r="R242" i="2"/>
  <c r="S209" i="2"/>
  <c r="R209" i="2"/>
  <c r="S193" i="2"/>
  <c r="R193" i="2"/>
  <c r="S24" i="2"/>
  <c r="R24" i="2"/>
  <c r="S43" i="2"/>
  <c r="R43" i="2"/>
  <c r="S62" i="2"/>
  <c r="R62" i="2"/>
  <c r="S7" i="2"/>
  <c r="R7" i="2"/>
  <c r="R102" i="2"/>
  <c r="S50" i="2"/>
  <c r="R50" i="2"/>
  <c r="R79" i="2"/>
  <c r="R90" i="2"/>
  <c r="R80" i="2"/>
  <c r="R22" i="2"/>
  <c r="S1244" i="2"/>
  <c r="R1244" i="2"/>
  <c r="S1263" i="2"/>
  <c r="R1263" i="2"/>
  <c r="S1199" i="2"/>
  <c r="R1199" i="2"/>
  <c r="S1176" i="2"/>
  <c r="R1176" i="2"/>
  <c r="S1148" i="2"/>
  <c r="R1148" i="2"/>
  <c r="S1140" i="2"/>
  <c r="R1140" i="2"/>
  <c r="S1037" i="2"/>
  <c r="R1037" i="2"/>
  <c r="R1036" i="2"/>
  <c r="S1036" i="2"/>
  <c r="S1015" i="2"/>
  <c r="R1015" i="2"/>
  <c r="S1060" i="2"/>
  <c r="R1060" i="2"/>
  <c r="S1046" i="2"/>
  <c r="R1046" i="2"/>
  <c r="S1069" i="2"/>
  <c r="R980" i="2"/>
  <c r="S980" i="2"/>
  <c r="S1029" i="2"/>
  <c r="R1029" i="2"/>
  <c r="S967" i="2"/>
  <c r="R967" i="2"/>
  <c r="S973" i="2"/>
  <c r="R973" i="2"/>
  <c r="S949" i="2"/>
  <c r="R949" i="2"/>
  <c r="S941" i="2"/>
  <c r="R941" i="2"/>
  <c r="S933" i="2"/>
  <c r="R933" i="2"/>
  <c r="S913" i="2"/>
  <c r="R913" i="2"/>
  <c r="S910" i="2"/>
  <c r="R910" i="2"/>
  <c r="R972" i="2"/>
  <c r="S972" i="2"/>
  <c r="S880" i="2"/>
  <c r="R880" i="2"/>
  <c r="S907" i="2"/>
  <c r="R907" i="2"/>
  <c r="S792" i="2"/>
  <c r="R792" i="2"/>
  <c r="S664" i="2"/>
  <c r="R664" i="2"/>
  <c r="S785" i="2"/>
  <c r="R785" i="2"/>
  <c r="S699" i="2"/>
  <c r="R699" i="2"/>
  <c r="S491" i="2"/>
  <c r="R491" i="2"/>
  <c r="R425" i="2"/>
  <c r="S425" i="2"/>
  <c r="S457" i="2"/>
  <c r="R457" i="2"/>
  <c r="S487" i="2"/>
  <c r="R487" i="2"/>
  <c r="S290" i="2"/>
  <c r="R290" i="2"/>
  <c r="S374" i="2"/>
  <c r="R374" i="2"/>
  <c r="S302" i="2"/>
  <c r="R302" i="2"/>
  <c r="S344" i="2"/>
  <c r="R344" i="2"/>
  <c r="S304" i="2"/>
  <c r="R304" i="2"/>
  <c r="S167" i="2"/>
  <c r="R167" i="2"/>
  <c r="S222" i="2"/>
  <c r="R222" i="2"/>
  <c r="S187" i="2"/>
  <c r="R187" i="2"/>
  <c r="S55" i="2"/>
  <c r="R55" i="2"/>
  <c r="S68" i="2"/>
  <c r="R68" i="2"/>
  <c r="S73" i="2"/>
  <c r="R73" i="2"/>
  <c r="S35" i="2"/>
  <c r="R35" i="2"/>
  <c r="S54" i="2"/>
  <c r="R54" i="2"/>
  <c r="S75" i="2"/>
  <c r="R75" i="2"/>
  <c r="S48" i="2"/>
  <c r="R48" i="2"/>
  <c r="S53" i="2"/>
  <c r="R53" i="2"/>
  <c r="S31" i="2"/>
  <c r="R31" i="2"/>
  <c r="S42" i="2"/>
  <c r="R42" i="2"/>
</calcChain>
</file>

<file path=xl/sharedStrings.xml><?xml version="1.0" encoding="utf-8"?>
<sst xmlns="http://schemas.openxmlformats.org/spreadsheetml/2006/main" count="1784" uniqueCount="129">
  <si>
    <t>PLANILHA DE PESQUISA DE PREÇOS - COEFICIENTE DE VARIAÇÃO</t>
  </si>
  <si>
    <t>Metodologia utilizada para obtenção do preço de referência: VALOR MÉDIO.</t>
  </si>
  <si>
    <t>1. Pesquisa de Mercado</t>
  </si>
  <si>
    <t>ITENS DE DESPESA DO PROJETO</t>
  </si>
  <si>
    <t>Preços Pesquisados e utilizados como Parâmetro</t>
  </si>
  <si>
    <t>METODOLOGIA</t>
  </si>
  <si>
    <t>Justificativa para ausência de parâmetro I ou II (Instrução Normativa)</t>
  </si>
  <si>
    <t>Arquivo complementar (Inserido no SEI)</t>
  </si>
  <si>
    <t>Valor Unitário</t>
  </si>
  <si>
    <t>Valor Total</t>
  </si>
  <si>
    <t>Tipo Despesa</t>
  </si>
  <si>
    <t>Descrição</t>
  </si>
  <si>
    <t>Un.</t>
  </si>
  <si>
    <t>Qtd</t>
  </si>
  <si>
    <t>Valor Médio Unitário</t>
  </si>
  <si>
    <t>Desvio Padrão</t>
  </si>
  <si>
    <t>Coeficiente de Variação</t>
  </si>
  <si>
    <t>BEM</t>
  </si>
  <si>
    <t>TOTAL</t>
  </si>
  <si>
    <t>*COTAÇÕES SEGUEM EM ANEXO.</t>
  </si>
  <si>
    <t>2. Análise Crítica</t>
  </si>
  <si>
    <t>______________________________________________________________________________________</t>
  </si>
  <si>
    <t>Assinatura do responsável pela pesquisa</t>
  </si>
  <si>
    <t>Cargo/Função</t>
  </si>
  <si>
    <t>ORÇAMENTO 1 - Nome do Fornecedor (abreviado) - CNPJ nº XXXXX</t>
  </si>
  <si>
    <t>ORÇAMENTO 2 - Nome do Fornecedor (abreviado) - CNPJ nº XXXXX</t>
  </si>
  <si>
    <t>ORÇAMENTO 3 - Nome do Fornecedor (abreviado) - CNPJ nº XXXXX</t>
  </si>
  <si>
    <t>ORÇAMENTO 4 - Nome do Fornecedor (abreviado) - CNPJ nº XXXXX</t>
  </si>
  <si>
    <t>ORÇAMENTO 5 - Nome do Fornecedor (abreviado) - CNPJ nº XXXXX</t>
  </si>
  <si>
    <t>Menor valor (unit)</t>
  </si>
  <si>
    <t>média (unit)</t>
  </si>
  <si>
    <t>DP</t>
  </si>
  <si>
    <t>MENOR ACEITÁVEL</t>
  </si>
  <si>
    <t>MAIOR ACEITÁVEL</t>
  </si>
  <si>
    <t>x</t>
  </si>
  <si>
    <t>OBS:</t>
  </si>
  <si>
    <t>1 – Retirar as linhas excedentes</t>
  </si>
  <si>
    <t>2 -  A assinatura deverá ser providenciada somente quando a proposta estiver em fase de aprovação, isto é, após a análise do Concedente que irá solicitar, por meio de diligência, a realização do ato;</t>
  </si>
  <si>
    <t>3 – O arquivo deverá ser acostado no SICONV em formato .zip, tendo em vista que o sistema não aceita extensões .doc ou xls/xlsx</t>
  </si>
  <si>
    <t>Possui parâmetros prioritários</t>
  </si>
  <si>
    <t>AR CONDIONADO 18.000  BTUS</t>
  </si>
  <si>
    <t>AR CONDICIONADO 22.000 BTUS</t>
  </si>
  <si>
    <t>Prefeitura Municipal de Domingos Martins - Pregão Eletrônico - 000015/2024 INCISO 01 - FONTE: https://www.portaldecompraspublicas.com.br/</t>
  </si>
  <si>
    <t>TABLET</t>
  </si>
  <si>
    <t xml:space="preserve">Diretoria de Ensino da Marinha - Identificação da compra 90001/2024 - INCISO 01 - FONTE: https://paineldeprecos.planejamento.gov.br/analise-materiais </t>
  </si>
  <si>
    <t>Município de Pires do Rio Pregão Eletrônico nº 04/2024 INCISO II - FONTE: https://bnccompras.com/Process/ProcessSearchPublic?param1=1</t>
  </si>
  <si>
    <t xml:space="preserve">Prefeitura Municipal de Rio Largo - Ata de Realização do Pregão Eletrônico Nº 00061/2023 (SRP) - INCISO II - FONTE: https://www.gov.br/compras/pt-br/ </t>
  </si>
  <si>
    <t xml:space="preserve">Ministério Público do Estado de Rondônia - Licitação: 9007/2024 - INCISO II - FONTE: www.comprasnet.gov.br </t>
  </si>
  <si>
    <t>Companhia de Habitação do Estado do Pará - Ata de Realização do Pregão Eletrônico Nº 00004/2023 - INCISO I - FONTE: https://paineldeprecos.planejamento.gov.br/graficos/detalhe?idSeq=130785&amp;painel=MATERIAIS</t>
  </si>
  <si>
    <t>NOTEBOOK</t>
  </si>
  <si>
    <t>Município de São Francisco - SP - Pregão eletrônico nº 32/2024 - INCISO II - FONTE: https://bllcompras.com/Process/ProcessSearchPublic?param1=1</t>
  </si>
  <si>
    <t xml:space="preserve">Camara Municipal de Caçador – SC - Pregão Eletrônico 02/2024 - INCISO I - FONTE: https://paineldeprecos.planejamento.gov.br/analise-materiais </t>
  </si>
  <si>
    <t>COMPUTADOR</t>
  </si>
  <si>
    <t>Municipio de Itatim - BA - Pregão Eletrônico nº 009-2024PE - Inciso II - FONTE: https://bllcompras.com/Process/ProcessSearchPublic?param1=1</t>
  </si>
  <si>
    <t xml:space="preserve">SWITCH </t>
  </si>
  <si>
    <t>Secretaria de Estado Indústria, Ciência e Tecnologia-AC - Identificação da Compra: 00416/2023 - Inciso I - Fonte: https://paineldeprecos.planejamento.gov.br/analise-materiais</t>
  </si>
  <si>
    <t>CÂMERA</t>
  </si>
  <si>
    <t xml:space="preserve">Secretaria da Segurança Publica - Esp-Deleg.Secc.Policia de Itanhaem - Contratação direta 90013/2024 - Inciso II - FONTE: https://www.gov.br/pncp/pt-br </t>
  </si>
  <si>
    <t xml:space="preserve">Câmara Municipal de Itabaianinha/SE Câmara Municipal de Itabaianinha/SE - Identificação: 80292 3/2023 1 3 25 pregão eletronico 03/2023  - Inciso II - FONTE: https://licitanet.com.br/ </t>
  </si>
  <si>
    <t xml:space="preserve">Defensoria Pública do Estado do Maranhão - Pregão Eletrônico 36/2023 - Inciso I - FONTE: https://paineldeprecos.planejamento.gov.br/analise-materiais </t>
  </si>
  <si>
    <t>REFRIGERADOR 450L</t>
  </si>
  <si>
    <t>Prefeitura Municipal de Santa Terezinha – PE - Pregão Eletrônico nº 30004/2023 - Inciso I - FONTE: https://paineldeprecos.planejamento.gov.br/analise-materiais</t>
  </si>
  <si>
    <t>Universidade Federal do Cariri - CE - Pregão eletronico 90010/2024 - Inciso II - FONTE: https://cnetmobile.estaleiro.serpro.gov.br/comprasnet-web/public/compras</t>
  </si>
  <si>
    <t>REFRIGERADOR TIPO FRIGOBAR</t>
  </si>
  <si>
    <t>Batalhão de Infantaria Selva – Comando do Exercito - Pregão eletrônico 90009/2024 -Inciso I - FONTE: https://paineldeprecos.planejamento.gov.br/analise-materiais</t>
  </si>
  <si>
    <t xml:space="preserve">Fundo Municipal de Saúde de Cachoeira Alta/GO - pregão eletrônico nº 14/2024 - Inciso II - FONTE: https://licitanet.com.br/ </t>
  </si>
  <si>
    <t>BEBEDOURO</t>
  </si>
  <si>
    <t>Prefeitura Municipal de Jaguariúna – SP - Pregão eletrônico: 90160/2024 - Inciso I - FONTE: https://paineldeprecos.planejamento.gov.br/analise-materiais</t>
  </si>
  <si>
    <t>Prefeitura Municipal de Cruzeta - Prefeitura Municipal de Cruzeta/RN - Registro de Preços Eletrônico - 20/2024 - Inciso II - FONTE: https://www.portaldecompraspublicas.com.br/</t>
  </si>
  <si>
    <t>TELEVISOR DE 50"</t>
  </si>
  <si>
    <t>TELEVISOR DE 70"</t>
  </si>
  <si>
    <t>Ministério Público do Estado de Tocantins - Pregão Eletrônico n. 90017/2024 ATA SRP - Inciso II - FONTE: www.compras.gov.br</t>
  </si>
  <si>
    <t>Prefeitura Municipal de Joinville – SC - Pregão Eletrônico 00123/2024 - Inciso I - FONTE: https://paineldeprecos.planejamento.gov.br/analise-materiais</t>
  </si>
  <si>
    <t>Inst. Capixaba Pesq. Assist. Téc. e Ext. Rural - ES -  eletrônico 90008/2024 - Inciso I - FONTE: https://paineldeprecos.planejamento.gov.br/analise-materiais</t>
  </si>
  <si>
    <t xml:space="preserve">Procuradoria Geral de justiça do Maranhão - Pregão eletrônico 90008/2024 / ATA SRP - Inciso I - FONTE: www.compras.gov.br </t>
  </si>
  <si>
    <t>ARMÁRIO ALTO</t>
  </si>
  <si>
    <t>Universidade Federal da Bahia - Pregão Eletrônico 0004/2023 - Inciso I - FONTE: https://paineldeprecos.planejamento.gov.br/analise-materiais</t>
  </si>
  <si>
    <t xml:space="preserve">Assembleia do Estado de Minas Gerais - Processo de Compra: 1011014 000231/2024 - Inciso II - FONTE: https://compras.mg.gov.br/ </t>
  </si>
  <si>
    <t>ARMÁRIO BAIXO</t>
  </si>
  <si>
    <t xml:space="preserve">Universidade de Taubaté - SP - Pregão Eletrônico 057/2024 - Inciso II - FONTE: https://www.gov.br/pncp/pt-br </t>
  </si>
  <si>
    <t>GAVETEIRO</t>
  </si>
  <si>
    <t>Prefeitura Municipal de Caxias do Sul - RS - Pregão Eletrônico 90181/2024 - https://paineldeprecos.planejamento.gov.br/analise-materiais</t>
  </si>
  <si>
    <t>Superintendencia Reg. Pol. Rodv. Federal - MS - Superintendencia Reg. Pol. Rodv. Federal - MS - Inciso I - FONTE: https://paineldeprecos.planejamento.gov.br/analise-materiais</t>
  </si>
  <si>
    <t xml:space="preserve">Justiça Federal de Primeiro Grau – Seção Judiciária de Alagoas - Pregão Eletrônico SRP nº 90007/2024 - Inciso II - FONTE: www.compras.gov.br </t>
  </si>
  <si>
    <t>Tribunal de Justiça do Estado do Rio Janeiro - Pregão Eletrônico 90016/2024 - Inciso I - FONTE: https://paineldeprecos.planejamento.gov.br/analise-materiais</t>
  </si>
  <si>
    <t>MESA EM L 1,40 X 1,40</t>
  </si>
  <si>
    <t xml:space="preserve">Industria de Material Bélico do Brasil / FMCE - Pregão Eletrônico 90028/2024 - Inciso II - FONTE: https://cnetmobile.estaleiro.serpro.gov.br/comprasnet-web/public/compras </t>
  </si>
  <si>
    <t>MESA ESCRITÓRIO COM ARMÁRIO</t>
  </si>
  <si>
    <t>MESA DE REUNIÃO REDONDA</t>
  </si>
  <si>
    <t>MESA TIPO CALL CENTER</t>
  </si>
  <si>
    <t>MESA DE REUNIÃO RERANGULAR</t>
  </si>
  <si>
    <t>ARMÁRIO VESTIÁRIO</t>
  </si>
  <si>
    <t>ARMÁRIO COZINHA</t>
  </si>
  <si>
    <t>CADEIRA ESCRITÓRIO</t>
  </si>
  <si>
    <t>CADEIRA ESCRITÓRIO TIPO ERGOPLAX</t>
  </si>
  <si>
    <t>CADEIRA ESCRITÓRIO TIPO INTERLOCUTOR</t>
  </si>
  <si>
    <t>SS2 Serviços Engenharia e Comercio LTDA - CNPJ: 26.817.275/000106</t>
  </si>
  <si>
    <t>C&amp;B Produções, Mark., Com, Serv. E Incorporadora EIRELI  -  CNPJ: 08.240.649/0001-91</t>
  </si>
  <si>
    <t>BRASILL Informatica e Produtos LTDA - CNPJ: 03.618.435/0001-92</t>
  </si>
  <si>
    <t>Di Bento Comercio e Serviços LTDA - CNPJ: 14238297/0001-32</t>
  </si>
  <si>
    <t>Jose Gaspar de Souza Junior - ME / FONTE DE SAUDE PURIFICADORES - CNPJ: 57.882.332/0001-64</t>
  </si>
  <si>
    <t>Fundação Oswaldo Cruz - RJ - Pregão eletrônico SRP 9005/2024 - Inciso II - FONTE: www.comprasgovernamentais.gov.br</t>
  </si>
  <si>
    <t xml:space="preserve">TRE - Tribunal Regional Eleitoral - MG - Pregão Eletrônico SRP 00070/2023 - Inciso I - FONTE: https://paineldeprecos.planejamento.gov.br/graficos/detalhe?idSeq=812092&amp;painel=MATERIAIS </t>
  </si>
  <si>
    <t xml:space="preserve">Prefeitura Municipal de Carlos Chagas – MG - Pregão Eletrônico SRP90008/2024 - Inciso I - https://paineldeprecos.planejamento.gov.br/analise-materiais </t>
  </si>
  <si>
    <t xml:space="preserve">Prefeitura Municipal de Entre Rios do Oeste - PR - Pregão Eletrônico SRP 00057/2023  - Inciso I - FONTE: http://www.comprasgovernamentais.gov.br/ </t>
  </si>
  <si>
    <t xml:space="preserve">Tribunal Regional Eleitoral de Goiás - Pregão - Eletrônico 90009/2024 - Inciso I - FONTE: https://paineldeprecos.planejamento.gov.br/analise-materiais </t>
  </si>
  <si>
    <t>Tribunal Regional Eleitoral de Goiás - Pregão - Eletrônico 90009/2024 - Inciso I - FONTE: https://cnetmobile.estaleiro.serpro.gov.br/comprasnet-web/public/compras/acompanhamento-compra?compra=07002305900092024</t>
  </si>
  <si>
    <t xml:space="preserve">  Universidade de Taubaté - SP - Pregão Eletrônico 057/2024 - Inciso II - FONTE: https://www.gov.br/pncp/pt-br </t>
  </si>
  <si>
    <t xml:space="preserve">Prefeitura Municipal de Japeri – RJ - Pregão Eletrônico 00067/2023 - Inciso I - https://paineldeprecos.planejamento.gov.br/analise-materiais </t>
  </si>
  <si>
    <t xml:space="preserve">Tribunal Superior do Trabalho 1ª Região - RJ - Pregão Eletrônico Nº 00057/2023 - Inciso II - FONTE: https://www.gov.br/compras/pt-br/ </t>
  </si>
  <si>
    <t xml:space="preserve">Polícia Militar do Estestado do Rio Grande do Norte - Pregão Eletrônico 90012/2024 – PMRN - Inciso I - FONTE: https://paineldeprecos.planejamento.gov.br/analise-materiais </t>
  </si>
  <si>
    <t xml:space="preserve">Instituto de Assistência Técnica e Extensão Rural do Estado de Roraima - Pregão Eletrônico 90011/2024 - Inciso II - Fonte https://cnetmobile.estaleiro.serpro.gov.br/comprasnet-web/public/compras </t>
  </si>
  <si>
    <t>CAMA CONJUGADA (BELICHE)</t>
  </si>
  <si>
    <t xml:space="preserve">Prefeitura Municipal de Flexeiras – AL - Dispensa de licitação 90016/2024 - Inciso I - FONTE: https://paineldeprecos.planejamento.gov.br/analise-materiais </t>
  </si>
  <si>
    <t xml:space="preserve">Prefeitura Municipal de Gaúcha do Norte – MT - Pregão presencial 27/2024 - Inciso II - FONTE: https://www.tce.mt.gov.br/  </t>
  </si>
  <si>
    <t xml:space="preserve">Superintendência Regional de Policia Federal – SP - Pregão eletrônico: 00012/2023 - Inciso I -  https://paineldeprecos.planejamento.gov.br/analise-materiais </t>
  </si>
  <si>
    <t xml:space="preserve">Câmara Municipal de Esmeraldas -  Registro de Preços Eletrônico - 16/2024 - Inciso II - FONTE: https://www.portaldecompraspublicas.com.br/ </t>
  </si>
  <si>
    <t xml:space="preserve">Centro de Preparação de Oficiais da Reserva de Porto Alegre - Pregão Eletrônico 01/2024 - Inciso II - FONTE: https://cnetmobile.estaleiro.serpro.gov.br/comprasnet-web/public/compras/acompanhamento-compra?compra=16039105900012024 </t>
  </si>
  <si>
    <t xml:space="preserve">Hospital de Guarnicao de Tabatinga/mex/AM - Processo Licitatório: 00018/2023 - Inciso I - https://paineldeprecos.planejamento.gov.br/analise-materiais </t>
  </si>
  <si>
    <t xml:space="preserve">Conselho Reg. de Engenharia e Agronomia do Amazonas - Pregão eletrônico 90003/2024 - Inciso I - FONTE: https://paineldeprecos.planejamento.gov.br/analise-materiais </t>
  </si>
  <si>
    <t>MÓVEIS CARVALHO LTDA.EPP - CNPJ: 33.243.924/0001-78</t>
  </si>
  <si>
    <t>AR CONDICIONADO 9.000 BTUS</t>
  </si>
  <si>
    <t>Solução Refrigeração e climatização - CNPJ: 52.599.384/0001-04</t>
  </si>
  <si>
    <t xml:space="preserve">Centro Intendência da Marinha em São Pedro da Aldeia - Pregão Eletrônico 00037/2023 - Inciso I - https://paineldeprecos.planejamento.gov.br/analise-materiais </t>
  </si>
  <si>
    <t xml:space="preserve">Defensoria Pública do Estado de Rondônia - Pregão Eletrônico SRP: 9009/2024 - Inciso II - https://cnetmobile.estaleiro.serpro.gov.br/comprasnet-web/public/compras/acompanhamento-compra?compra=92622405900092024 </t>
  </si>
  <si>
    <t>Di Bento Comercio e Serviços LTDA - CNPJ: 14.238.297/0001-32</t>
  </si>
  <si>
    <t>Primax Sistribuidora LTDA - CNPJ: 18.534.798/0001-17</t>
  </si>
  <si>
    <t xml:space="preserve">Prefeitura Municipal de Marechal Deodoro - Dispensa nº 41/2024 - Inciso II - https://pncp.gov.br/app/editais/12200275000158/2024/86 </t>
  </si>
  <si>
    <t>O critério de avaliação dos dados obtidos foi baseado no Coeficiente de Variação, métrica utilizada para avaliar a dispersão dos dados apresentados. O Coeficiente de Variação* fornece a variação dos dados que são obtidos em relação à média. Deste modo, quanto menor for o seu valor, mais homogêneos serão os dados. O Coeficiente de Variação é considerado baixo (apontando um conjunto de dados mais homogêneos) quando for menor ou igual a 25%. O CV é calculado pela divisão do Desvio Padrão (DP) pela Média (M): CV = (DP/M) X 100 (*fonte https://www.stj.jus.br/publicacaoinstitucional/index.php/MOP/article/download/11587/11711)
Desta forma, conforme demonstrado na Planilha de Pesquisa de Preços, o Coeficiente de Variação está abaixo de 25% em todos os itens, demonstrando a homogeneidade dos valores apresentados.
Assim, não é forçoso aduzir que os orçamentos apresentados estão em consonância com os valores de mercado.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</si>
</sst>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R$&quot;* #,##0.00_-;\-&quot;R$&quot;* #,##0.00_-;_-&quot;R$&quot;* &quot;-&quot;??_-;_-@"/>
    <numFmt numFmtId="165" formatCode="_-&quot;R$&quot;\ * #,##0.00_-;\-&quot;R$&quot;\ * #,##0.00_-;_-&quot;R$&quot;\ * &quot;-&quot;??_-;_-@"/>
  </numFmts>
  <fonts count="25" x14ac:knownFonts="1">
    <font>
      <sz val="11"/>
      <color rgb="FF000000"/>
      <name val="Calibri"/>
      <scheme val="minor"/>
    </font>
    <font>
      <b/>
      <sz val="12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FFFFFF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</font>
    <font>
      <b/>
      <sz val="12"/>
      <color rgb="FFFFFFFF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b/>
      <sz val="10"/>
      <color rgb="FF000000"/>
      <name val="Calibri"/>
      <family val="2"/>
    </font>
    <font>
      <b/>
      <sz val="10"/>
      <color rgb="FFFF0000"/>
      <name val="Calibri"/>
      <family val="2"/>
    </font>
    <font>
      <sz val="11"/>
      <color rgb="FFFF0000"/>
      <name val="Calibri"/>
      <family val="2"/>
    </font>
    <font>
      <b/>
      <sz val="18"/>
      <color rgb="FFFFFFFF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theme="0"/>
      <name val="Calibri"/>
      <family val="2"/>
    </font>
    <font>
      <sz val="11"/>
      <color theme="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sz val="10"/>
      <color rgb="FF666666"/>
      <name val="Arial"/>
      <family val="2"/>
    </font>
    <font>
      <b/>
      <sz val="18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1E4E79"/>
        <bgColor rgb="FF1E4E79"/>
      </patternFill>
    </fill>
    <fill>
      <patternFill patternType="solid">
        <fgColor rgb="FF7F7F7F"/>
        <bgColor rgb="FF7F7F7F"/>
      </patternFill>
    </fill>
    <fill>
      <patternFill patternType="solid">
        <fgColor rgb="FFDEEAF6"/>
        <bgColor rgb="FFDEEAF6"/>
      </patternFill>
    </fill>
    <fill>
      <patternFill patternType="solid">
        <fgColor rgb="FFFFE598"/>
        <bgColor rgb="FFFFE598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4" fillId="4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vertical="center" wrapText="1"/>
    </xf>
    <xf numFmtId="164" fontId="13" fillId="0" borderId="18" xfId="0" applyNumberFormat="1" applyFont="1" applyBorder="1" applyAlignment="1">
      <alignment vertical="center" wrapText="1"/>
    </xf>
    <xf numFmtId="2" fontId="2" fillId="0" borderId="18" xfId="0" applyNumberFormat="1" applyFont="1" applyBorder="1" applyAlignment="1">
      <alignment horizontal="center" vertical="center" wrapText="1"/>
    </xf>
    <xf numFmtId="164" fontId="14" fillId="0" borderId="18" xfId="0" applyNumberFormat="1" applyFont="1" applyBorder="1" applyAlignment="1">
      <alignment vertical="center" wrapText="1"/>
    </xf>
    <xf numFmtId="164" fontId="2" fillId="0" borderId="18" xfId="0" applyNumberFormat="1" applyFont="1" applyBorder="1" applyAlignment="1">
      <alignment vertical="center" wrapText="1"/>
    </xf>
    <xf numFmtId="9" fontId="13" fillId="2" borderId="19" xfId="0" applyNumberFormat="1" applyFont="1" applyFill="1" applyBorder="1" applyAlignment="1">
      <alignment horizontal="center" vertical="center" wrapText="1"/>
    </xf>
    <xf numFmtId="164" fontId="14" fillId="0" borderId="16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6" fillId="5" borderId="20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 applyAlignment="1">
      <alignment vertical="center" wrapText="1"/>
    </xf>
    <xf numFmtId="164" fontId="2" fillId="0" borderId="16" xfId="0" applyNumberFormat="1" applyFont="1" applyBorder="1" applyAlignment="1">
      <alignment vertical="center" wrapText="1"/>
    </xf>
    <xf numFmtId="9" fontId="13" fillId="2" borderId="17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164" fontId="14" fillId="0" borderId="9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9" fontId="13" fillId="2" borderId="21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64" fontId="13" fillId="0" borderId="9" xfId="0" applyNumberFormat="1" applyFont="1" applyBorder="1" applyAlignment="1">
      <alignment vertical="center" wrapText="1"/>
    </xf>
    <xf numFmtId="165" fontId="16" fillId="3" borderId="1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4" borderId="16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6" xfId="0" applyFont="1" applyBorder="1"/>
    <xf numFmtId="164" fontId="3" fillId="0" borderId="0" xfId="0" applyNumberFormat="1" applyFont="1"/>
    <xf numFmtId="0" fontId="18" fillId="7" borderId="1" xfId="0" applyFont="1" applyFill="1" applyBorder="1" applyAlignment="1">
      <alignment horizontal="left" vertical="center"/>
    </xf>
    <xf numFmtId="0" fontId="3" fillId="7" borderId="1" xfId="0" applyFont="1" applyFill="1" applyBorder="1"/>
    <xf numFmtId="0" fontId="17" fillId="7" borderId="1" xfId="0" applyFont="1" applyFill="1" applyBorder="1" applyAlignment="1">
      <alignment horizontal="left" vertical="center"/>
    </xf>
    <xf numFmtId="164" fontId="21" fillId="0" borderId="16" xfId="0" applyNumberFormat="1" applyFont="1" applyBorder="1" applyAlignment="1">
      <alignment wrapText="1"/>
    </xf>
    <xf numFmtId="0" fontId="22" fillId="6" borderId="16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2" fillId="0" borderId="13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12" fillId="0" borderId="21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vertical="center" wrapText="1"/>
    </xf>
    <xf numFmtId="164" fontId="13" fillId="0" borderId="16" xfId="0" applyNumberFormat="1" applyFont="1" applyBorder="1" applyAlignment="1">
      <alignment horizontal="right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11" fillId="4" borderId="17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 applyAlignment="1">
      <alignment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20" fillId="0" borderId="7" xfId="0" applyFont="1" applyBorder="1"/>
    <xf numFmtId="0" fontId="14" fillId="0" borderId="0" xfId="0" applyFont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9" fillId="0" borderId="6" xfId="0" applyFont="1" applyBorder="1"/>
    <xf numFmtId="0" fontId="13" fillId="0" borderId="0" xfId="0" applyFont="1" applyAlignment="1">
      <alignment horizontal="center" vertical="center" wrapText="1"/>
    </xf>
    <xf numFmtId="3" fontId="11" fillId="4" borderId="5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9" fillId="0" borderId="15" xfId="0" applyFont="1" applyBorder="1"/>
    <xf numFmtId="0" fontId="9" fillId="0" borderId="18" xfId="0" applyFont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4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10" fillId="4" borderId="5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9" fillId="0" borderId="14" xfId="0" applyFont="1" applyBorder="1"/>
  </cellXfs>
  <cellStyles count="1">
    <cellStyle name="Normal" xfId="0" builtinId="0"/>
  </cellStyles>
  <dxfs count="423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44"/>
  <sheetViews>
    <sheetView showGridLines="0" tabSelected="1" topLeftCell="B1" zoomScale="89" zoomScaleNormal="89" workbookViewId="0">
      <selection activeCell="H63" sqref="H63"/>
    </sheetView>
  </sheetViews>
  <sheetFormatPr defaultColWidth="14.42578125" defaultRowHeight="15" customHeight="1" x14ac:dyDescent="0.25"/>
  <cols>
    <col min="1" max="1" width="10.7109375" hidden="1" customWidth="1"/>
    <col min="2" max="2" width="43" customWidth="1"/>
    <col min="3" max="3" width="6.85546875" customWidth="1"/>
    <col min="4" max="4" width="8.42578125" customWidth="1"/>
    <col min="5" max="5" width="20.28515625" customWidth="1"/>
    <col min="6" max="6" width="25.5703125" customWidth="1"/>
    <col min="7" max="8" width="12" customWidth="1"/>
    <col min="9" max="9" width="14.28515625" bestFit="1" customWidth="1"/>
    <col min="10" max="10" width="12" customWidth="1"/>
    <col min="11" max="11" width="12.7109375" customWidth="1"/>
    <col min="12" max="12" width="12.7109375" bestFit="1" customWidth="1"/>
    <col min="13" max="13" width="16.28515625" bestFit="1" customWidth="1"/>
    <col min="14" max="14" width="12.7109375" bestFit="1" customWidth="1"/>
    <col min="15" max="15" width="12.7109375" customWidth="1"/>
    <col min="16" max="16" width="12" customWidth="1"/>
    <col min="17" max="17" width="12.7109375" customWidth="1"/>
    <col min="18" max="18" width="19.140625" customWidth="1"/>
    <col min="19" max="19" width="57.7109375" bestFit="1" customWidth="1"/>
    <col min="20" max="20" width="37.7109375" customWidth="1"/>
  </cols>
  <sheetData>
    <row r="1" spans="1:38" ht="20.25" customHeight="1" x14ac:dyDescent="0.25">
      <c r="A1" s="89" t="s">
        <v>0</v>
      </c>
      <c r="B1" s="75"/>
      <c r="C1" s="75"/>
      <c r="D1" s="75"/>
      <c r="E1" s="7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0.25" customHeight="1" x14ac:dyDescent="0.25">
      <c r="A2" s="89"/>
      <c r="B2" s="75"/>
      <c r="C2" s="75"/>
      <c r="D2" s="75"/>
      <c r="E2" s="4"/>
      <c r="F2" s="4"/>
      <c r="G2" s="4"/>
      <c r="H2" s="4"/>
      <c r="I2" s="4"/>
      <c r="J2" s="88"/>
      <c r="K2" s="75"/>
      <c r="L2" s="88"/>
      <c r="M2" s="75"/>
      <c r="N2" s="88"/>
      <c r="O2" s="75"/>
      <c r="P2" s="88"/>
      <c r="Q2" s="75"/>
      <c r="R2" s="88"/>
      <c r="S2" s="75"/>
      <c r="T2" s="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20.25" customHeight="1" x14ac:dyDescent="0.25">
      <c r="A3" s="89" t="s">
        <v>1</v>
      </c>
      <c r="B3" s="75"/>
      <c r="C3" s="75"/>
      <c r="D3" s="75"/>
      <c r="E3" s="75"/>
      <c r="F3" s="7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21" x14ac:dyDescent="0.35">
      <c r="A4" s="1"/>
      <c r="B4" s="8" t="s">
        <v>2</v>
      </c>
      <c r="G4" s="5"/>
      <c r="H4" s="5"/>
      <c r="I4" s="5"/>
      <c r="J4" s="6"/>
      <c r="K4" s="6"/>
      <c r="L4" s="6"/>
      <c r="M4" s="6"/>
      <c r="N4" s="6"/>
      <c r="O4" s="6"/>
      <c r="P4" s="6"/>
      <c r="Q4" s="6"/>
      <c r="R4" s="6"/>
      <c r="S4" s="6"/>
      <c r="T4" s="7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5">
      <c r="A5" s="90" t="s">
        <v>3</v>
      </c>
      <c r="B5" s="91"/>
      <c r="C5" s="91"/>
      <c r="D5" s="91"/>
      <c r="E5" s="91"/>
      <c r="F5" s="91"/>
      <c r="G5" s="92"/>
      <c r="H5" s="96" t="s">
        <v>4</v>
      </c>
      <c r="I5" s="82"/>
      <c r="J5" s="82"/>
      <c r="K5" s="82"/>
      <c r="L5" s="82"/>
      <c r="M5" s="82"/>
      <c r="N5" s="82"/>
      <c r="O5" s="82"/>
      <c r="P5" s="82"/>
      <c r="Q5" s="70"/>
      <c r="R5" s="97" t="s">
        <v>5</v>
      </c>
      <c r="S5" s="85" t="s">
        <v>6</v>
      </c>
      <c r="T5" s="85" t="s">
        <v>7</v>
      </c>
    </row>
    <row r="6" spans="1:38" x14ac:dyDescent="0.25">
      <c r="A6" s="93"/>
      <c r="B6" s="94"/>
      <c r="C6" s="94"/>
      <c r="D6" s="94"/>
      <c r="E6" s="94"/>
      <c r="F6" s="94"/>
      <c r="G6" s="95"/>
      <c r="H6" s="9" t="s">
        <v>8</v>
      </c>
      <c r="I6" s="9" t="s">
        <v>9</v>
      </c>
      <c r="J6" s="9" t="s">
        <v>8</v>
      </c>
      <c r="K6" s="9" t="s">
        <v>9</v>
      </c>
      <c r="L6" s="9" t="s">
        <v>8</v>
      </c>
      <c r="M6" s="9" t="s">
        <v>9</v>
      </c>
      <c r="N6" s="9" t="s">
        <v>8</v>
      </c>
      <c r="O6" s="9" t="s">
        <v>9</v>
      </c>
      <c r="P6" s="9" t="s">
        <v>8</v>
      </c>
      <c r="Q6" s="9" t="s">
        <v>9</v>
      </c>
      <c r="R6" s="98"/>
      <c r="S6" s="86"/>
      <c r="T6" s="86"/>
    </row>
    <row r="7" spans="1:38" ht="78.599999999999994" customHeight="1" x14ac:dyDescent="0.25">
      <c r="A7" s="10" t="s">
        <v>10</v>
      </c>
      <c r="B7" s="11" t="s">
        <v>11</v>
      </c>
      <c r="C7" s="11" t="s">
        <v>12</v>
      </c>
      <c r="D7" s="11" t="s">
        <v>13</v>
      </c>
      <c r="E7" s="12" t="s">
        <v>14</v>
      </c>
      <c r="F7" s="11" t="s">
        <v>9</v>
      </c>
      <c r="G7" s="11" t="s">
        <v>15</v>
      </c>
      <c r="H7" s="69" t="s">
        <v>42</v>
      </c>
      <c r="I7" s="79"/>
      <c r="J7" s="69" t="s">
        <v>45</v>
      </c>
      <c r="K7" s="70"/>
      <c r="L7" s="69" t="s">
        <v>98</v>
      </c>
      <c r="M7" s="79"/>
      <c r="N7" s="69" t="s">
        <v>125</v>
      </c>
      <c r="O7" s="70"/>
      <c r="P7" s="69" t="s">
        <v>97</v>
      </c>
      <c r="Q7" s="70"/>
      <c r="R7" s="13" t="s">
        <v>16</v>
      </c>
      <c r="S7" s="87"/>
      <c r="T7" s="87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ht="29.1" customHeight="1" x14ac:dyDescent="0.25">
      <c r="A8" s="14" t="s">
        <v>17</v>
      </c>
      <c r="B8" s="64" t="s">
        <v>40</v>
      </c>
      <c r="C8" s="15" t="s">
        <v>12</v>
      </c>
      <c r="D8" s="14">
        <v>20</v>
      </c>
      <c r="E8" s="16">
        <f>SUM((L8+N8+P8)/3+H8+J8)/3</f>
        <v>3612.215555555556</v>
      </c>
      <c r="F8" s="17">
        <v>72244.33</v>
      </c>
      <c r="G8" s="18">
        <f>ROUND(_xlfn.STDEV.P(H8,J8,L8,N8,P8),2)</f>
        <v>566.97</v>
      </c>
      <c r="H8" s="19">
        <v>3150</v>
      </c>
      <c r="I8" s="20">
        <f>H8*D8</f>
        <v>63000</v>
      </c>
      <c r="J8" s="19">
        <v>3334</v>
      </c>
      <c r="K8" s="20">
        <f>J8*D8</f>
        <v>66680</v>
      </c>
      <c r="L8" s="19">
        <v>4621</v>
      </c>
      <c r="M8" s="20">
        <f>L8*D8</f>
        <v>92420</v>
      </c>
      <c r="N8" s="19">
        <v>4186</v>
      </c>
      <c r="O8" s="20">
        <f>N8*D8</f>
        <v>83720</v>
      </c>
      <c r="P8" s="19">
        <v>4250.9399999999996</v>
      </c>
      <c r="Q8" s="20">
        <f>P8*D8</f>
        <v>85018.799999999988</v>
      </c>
      <c r="R8" s="21">
        <f>G8/E8</f>
        <v>0.15695907159471839</v>
      </c>
      <c r="S8" s="22" t="s">
        <v>39</v>
      </c>
      <c r="T8" s="23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ht="97.5" customHeight="1" x14ac:dyDescent="0.25">
      <c r="A9" s="10" t="s">
        <v>10</v>
      </c>
      <c r="B9" s="11" t="s">
        <v>11</v>
      </c>
      <c r="C9" s="11" t="s">
        <v>12</v>
      </c>
      <c r="D9" s="11" t="s">
        <v>13</v>
      </c>
      <c r="E9" s="11" t="s">
        <v>14</v>
      </c>
      <c r="F9" s="11" t="s">
        <v>9</v>
      </c>
      <c r="G9" s="11" t="s">
        <v>15</v>
      </c>
      <c r="H9" s="69" t="s">
        <v>44</v>
      </c>
      <c r="I9" s="79"/>
      <c r="J9" s="69" t="s">
        <v>47</v>
      </c>
      <c r="K9" s="70"/>
      <c r="L9" s="78" t="s">
        <v>98</v>
      </c>
      <c r="M9" s="79"/>
      <c r="N9" s="69" t="s">
        <v>125</v>
      </c>
      <c r="O9" s="70"/>
      <c r="P9" s="69" t="s">
        <v>97</v>
      </c>
      <c r="Q9" s="70"/>
      <c r="R9" s="24" t="s">
        <v>16</v>
      </c>
      <c r="S9" s="60" t="s">
        <v>6</v>
      </c>
      <c r="T9" s="26" t="s">
        <v>7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ht="18" customHeight="1" x14ac:dyDescent="0.25">
      <c r="A10" s="14" t="s">
        <v>17</v>
      </c>
      <c r="B10" s="64" t="s">
        <v>41</v>
      </c>
      <c r="C10" s="15" t="s">
        <v>12</v>
      </c>
      <c r="D10" s="14">
        <v>6</v>
      </c>
      <c r="E10" s="16">
        <f>SUM((L10+N10+P10)/3+H10+J10)/3</f>
        <v>6037.3422222222216</v>
      </c>
      <c r="F10" s="16">
        <v>36224.06</v>
      </c>
      <c r="G10" s="27">
        <f>ROUND(_xlfn.STDEV.P(H10,J10,L10,N10,P10),2)</f>
        <v>856.83</v>
      </c>
      <c r="H10" s="28">
        <v>5430</v>
      </c>
      <c r="I10" s="29">
        <f>H10*D10</f>
        <v>32580</v>
      </c>
      <c r="J10" s="28">
        <v>6351.57</v>
      </c>
      <c r="K10" s="29">
        <f>J10*D10</f>
        <v>38109.42</v>
      </c>
      <c r="L10" s="28">
        <v>7693</v>
      </c>
      <c r="M10" s="29">
        <f>L10*D10</f>
        <v>46158</v>
      </c>
      <c r="N10" s="28">
        <v>5310.5</v>
      </c>
      <c r="O10" s="29">
        <f>N10*D10</f>
        <v>31863</v>
      </c>
      <c r="P10" s="28">
        <v>5987.87</v>
      </c>
      <c r="Q10" s="29">
        <f>P10*D10</f>
        <v>35927.22</v>
      </c>
      <c r="R10" s="30">
        <f>G10/E10</f>
        <v>0.14192172125777203</v>
      </c>
      <c r="S10" s="22" t="s">
        <v>39</v>
      </c>
      <c r="T10" s="23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66" customFormat="1" ht="99.95" customHeight="1" x14ac:dyDescent="0.25">
      <c r="A11" s="63"/>
      <c r="B11" s="11" t="s">
        <v>11</v>
      </c>
      <c r="C11" s="11" t="s">
        <v>12</v>
      </c>
      <c r="D11" s="11" t="s">
        <v>13</v>
      </c>
      <c r="E11" s="11" t="s">
        <v>14</v>
      </c>
      <c r="F11" s="11" t="s">
        <v>9</v>
      </c>
      <c r="G11" s="11" t="s">
        <v>15</v>
      </c>
      <c r="H11" s="69" t="s">
        <v>123</v>
      </c>
      <c r="I11" s="79"/>
      <c r="J11" s="69" t="s">
        <v>45</v>
      </c>
      <c r="K11" s="70"/>
      <c r="L11" s="69" t="s">
        <v>120</v>
      </c>
      <c r="M11" s="79"/>
      <c r="N11" s="69" t="s">
        <v>122</v>
      </c>
      <c r="O11" s="70"/>
      <c r="P11" s="69"/>
      <c r="Q11" s="70"/>
      <c r="R11" s="24" t="s">
        <v>16</v>
      </c>
      <c r="S11" s="60" t="s">
        <v>6</v>
      </c>
      <c r="T11" s="26" t="s">
        <v>7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66" customFormat="1" x14ac:dyDescent="0.25">
      <c r="A12" s="63"/>
      <c r="B12" s="64" t="s">
        <v>121</v>
      </c>
      <c r="C12" s="15" t="s">
        <v>12</v>
      </c>
      <c r="D12" s="14">
        <v>30</v>
      </c>
      <c r="E12" s="29">
        <f>SUM((L12+N12)/2+H12+J12)/3</f>
        <v>2340</v>
      </c>
      <c r="F12" s="29">
        <v>70200</v>
      </c>
      <c r="G12" s="27">
        <f>ROUND(_xlfn.STDEV.P(H12,J12,L12,N12,P12),2)</f>
        <v>187.75</v>
      </c>
      <c r="H12" s="28">
        <v>2298</v>
      </c>
      <c r="I12" s="29">
        <f>H12*D12</f>
        <v>68940</v>
      </c>
      <c r="J12" s="28">
        <v>2232</v>
      </c>
      <c r="K12" s="29">
        <f>J12*D12</f>
        <v>66960</v>
      </c>
      <c r="L12" s="28">
        <v>2700</v>
      </c>
      <c r="M12" s="29">
        <f>L12*D12</f>
        <v>81000</v>
      </c>
      <c r="N12" s="28">
        <v>2280</v>
      </c>
      <c r="O12" s="29">
        <f>N12*D12</f>
        <v>68400</v>
      </c>
      <c r="P12" s="28"/>
      <c r="Q12" s="29">
        <f>P12*D12</f>
        <v>0</v>
      </c>
      <c r="R12" s="30">
        <f>G12/E12</f>
        <v>8.0235042735042741E-2</v>
      </c>
      <c r="S12" s="59" t="s">
        <v>39</v>
      </c>
      <c r="T12" s="23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ht="116.1" customHeight="1" x14ac:dyDescent="0.25">
      <c r="A13" s="10" t="s">
        <v>10</v>
      </c>
      <c r="B13" s="11" t="s">
        <v>11</v>
      </c>
      <c r="C13" s="11" t="s">
        <v>12</v>
      </c>
      <c r="D13" s="11" t="s">
        <v>13</v>
      </c>
      <c r="E13" s="11" t="s">
        <v>14</v>
      </c>
      <c r="F13" s="11" t="s">
        <v>9</v>
      </c>
      <c r="G13" s="11" t="s">
        <v>15</v>
      </c>
      <c r="H13" s="71" t="s">
        <v>48</v>
      </c>
      <c r="I13" s="72"/>
      <c r="J13" s="71" t="s">
        <v>46</v>
      </c>
      <c r="K13" s="72"/>
      <c r="L13" s="73" t="s">
        <v>98</v>
      </c>
      <c r="M13" s="72"/>
      <c r="N13" s="73" t="s">
        <v>99</v>
      </c>
      <c r="O13" s="72"/>
      <c r="P13" s="71" t="s">
        <v>97</v>
      </c>
      <c r="Q13" s="77"/>
      <c r="R13" s="24" t="s">
        <v>16</v>
      </c>
      <c r="S13" s="25" t="s">
        <v>6</v>
      </c>
      <c r="T13" s="26" t="s">
        <v>7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25">
      <c r="A14" s="14" t="s">
        <v>17</v>
      </c>
      <c r="B14" s="64" t="s">
        <v>43</v>
      </c>
      <c r="C14" s="15" t="s">
        <v>12</v>
      </c>
      <c r="D14" s="14">
        <v>35</v>
      </c>
      <c r="E14" s="16">
        <f>SUM((L14+N14+P14)/3+H14+J14)/3</f>
        <v>1666.9444444444443</v>
      </c>
      <c r="F14" s="68">
        <v>58343.02</v>
      </c>
      <c r="G14" s="27">
        <f>ROUND(_xlfn.STDEV.P(H14,J14,L14,N14,P14),2)</f>
        <v>402.65</v>
      </c>
      <c r="H14" s="28">
        <v>2000</v>
      </c>
      <c r="I14" s="29">
        <f>H14*D14</f>
        <v>70000</v>
      </c>
      <c r="J14" s="28">
        <v>1000</v>
      </c>
      <c r="K14" s="29">
        <f>J14*D14</f>
        <v>35000</v>
      </c>
      <c r="L14" s="28">
        <v>2076</v>
      </c>
      <c r="M14" s="29">
        <f>L14*D14</f>
        <v>72660</v>
      </c>
      <c r="N14" s="28">
        <v>1939</v>
      </c>
      <c r="O14" s="29">
        <f>N14*D14</f>
        <v>67865</v>
      </c>
      <c r="P14" s="28">
        <v>1987.5</v>
      </c>
      <c r="Q14" s="29">
        <f>P14*D14</f>
        <v>69562.5</v>
      </c>
      <c r="R14" s="30">
        <f>G14/E14</f>
        <v>0.24154974170971505</v>
      </c>
      <c r="S14" s="59" t="s">
        <v>39</v>
      </c>
      <c r="T14" s="31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ht="77.45" customHeight="1" x14ac:dyDescent="0.25">
      <c r="A15" s="10" t="s">
        <v>10</v>
      </c>
      <c r="B15" s="11" t="s">
        <v>11</v>
      </c>
      <c r="C15" s="11" t="s">
        <v>12</v>
      </c>
      <c r="D15" s="11" t="s">
        <v>13</v>
      </c>
      <c r="E15" s="11" t="s">
        <v>14</v>
      </c>
      <c r="F15" s="11" t="s">
        <v>9</v>
      </c>
      <c r="G15" s="11" t="s">
        <v>15</v>
      </c>
      <c r="H15" s="69" t="s">
        <v>51</v>
      </c>
      <c r="I15" s="72"/>
      <c r="J15" s="69" t="s">
        <v>50</v>
      </c>
      <c r="K15" s="70"/>
      <c r="L15" s="78" t="s">
        <v>99</v>
      </c>
      <c r="M15" s="79"/>
      <c r="N15" s="78" t="s">
        <v>97</v>
      </c>
      <c r="O15" s="70"/>
      <c r="P15" s="69"/>
      <c r="Q15" s="70"/>
      <c r="R15" s="24" t="s">
        <v>16</v>
      </c>
      <c r="S15" s="25" t="s">
        <v>6</v>
      </c>
      <c r="T15" s="26" t="s">
        <v>7</v>
      </c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25">
      <c r="A16" s="14" t="s">
        <v>17</v>
      </c>
      <c r="B16" s="64" t="s">
        <v>49</v>
      </c>
      <c r="C16" s="32" t="s">
        <v>12</v>
      </c>
      <c r="D16" s="14">
        <v>6</v>
      </c>
      <c r="E16" s="16">
        <f>SUM((L16+N16)/2+H16+J16)/3</f>
        <v>3685.1966666666667</v>
      </c>
      <c r="F16" s="16">
        <v>22111.18</v>
      </c>
      <c r="G16" s="27">
        <f>ROUND(_xlfn.STDEV.P(H16,J16,L16,N16,P16),2)</f>
        <v>658.39</v>
      </c>
      <c r="H16" s="33">
        <v>3112.24</v>
      </c>
      <c r="I16" s="34">
        <f>H16*D16</f>
        <v>18673.439999999999</v>
      </c>
      <c r="J16" s="33">
        <v>3400</v>
      </c>
      <c r="K16" s="34">
        <f>J16*D16</f>
        <v>20400</v>
      </c>
      <c r="L16" s="33">
        <v>4410</v>
      </c>
      <c r="M16" s="34">
        <f>L16*D16</f>
        <v>26460</v>
      </c>
      <c r="N16" s="33">
        <v>4676.7</v>
      </c>
      <c r="O16" s="29">
        <f>N16*D16</f>
        <v>28060.199999999997</v>
      </c>
      <c r="P16" s="33"/>
      <c r="Q16" s="29">
        <f>P16*D16</f>
        <v>0</v>
      </c>
      <c r="R16" s="35">
        <f>G16/E16</f>
        <v>0.17865803634179631</v>
      </c>
      <c r="S16" s="22" t="s">
        <v>39</v>
      </c>
      <c r="T16" s="31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ht="113.45" customHeight="1" x14ac:dyDescent="0.25">
      <c r="A17" s="10" t="s">
        <v>10</v>
      </c>
      <c r="B17" s="11" t="s">
        <v>11</v>
      </c>
      <c r="C17" s="11" t="s">
        <v>12</v>
      </c>
      <c r="D17" s="11" t="s">
        <v>13</v>
      </c>
      <c r="E17" s="11" t="s">
        <v>14</v>
      </c>
      <c r="F17" s="11" t="s">
        <v>9</v>
      </c>
      <c r="G17" s="11" t="s">
        <v>15</v>
      </c>
      <c r="H17" s="69" t="s">
        <v>119</v>
      </c>
      <c r="I17" s="79"/>
      <c r="J17" s="69" t="s">
        <v>53</v>
      </c>
      <c r="K17" s="70"/>
      <c r="L17" s="78" t="s">
        <v>98</v>
      </c>
      <c r="M17" s="79"/>
      <c r="N17" s="78" t="s">
        <v>96</v>
      </c>
      <c r="O17" s="70"/>
      <c r="P17" s="69"/>
      <c r="Q17" s="70"/>
      <c r="R17" s="24" t="s">
        <v>16</v>
      </c>
      <c r="S17" s="25" t="s">
        <v>6</v>
      </c>
      <c r="T17" s="26" t="s">
        <v>7</v>
      </c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x14ac:dyDescent="0.25">
      <c r="A18" s="36" t="s">
        <v>17</v>
      </c>
      <c r="B18" s="64" t="s">
        <v>52</v>
      </c>
      <c r="C18" s="37" t="s">
        <v>12</v>
      </c>
      <c r="D18" s="36">
        <v>72</v>
      </c>
      <c r="E18" s="16">
        <f>SUM((L18+N18)/2+H18+J18)/3</f>
        <v>5062.666666666667</v>
      </c>
      <c r="F18" s="38">
        <v>364512</v>
      </c>
      <c r="G18" s="27">
        <f>ROUND(_xlfn.STDEV.P(H18,J18,L18,N18,P18),2)</f>
        <v>1274.1600000000001</v>
      </c>
      <c r="H18" s="28">
        <v>4800</v>
      </c>
      <c r="I18" s="29">
        <f>H18*D18</f>
        <v>345600</v>
      </c>
      <c r="J18" s="28">
        <v>4163</v>
      </c>
      <c r="K18" s="29">
        <f>J18*D18</f>
        <v>299736</v>
      </c>
      <c r="L18" s="28">
        <v>4950</v>
      </c>
      <c r="M18" s="29">
        <f>L18*D18</f>
        <v>356400</v>
      </c>
      <c r="N18" s="28">
        <v>7500</v>
      </c>
      <c r="O18" s="29">
        <f>N18*D18</f>
        <v>540000</v>
      </c>
      <c r="P18" s="28"/>
      <c r="Q18" s="29">
        <f>P18*D18</f>
        <v>0</v>
      </c>
      <c r="R18" s="30">
        <f>G18/E18</f>
        <v>0.25167764024229655</v>
      </c>
      <c r="S18" s="22" t="s">
        <v>39</v>
      </c>
      <c r="T18" s="31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s="61" customFormat="1" ht="92.45" customHeight="1" x14ac:dyDescent="0.25">
      <c r="A19" s="63"/>
      <c r="B19" s="11" t="s">
        <v>11</v>
      </c>
      <c r="C19" s="11" t="s">
        <v>12</v>
      </c>
      <c r="D19" s="11" t="s">
        <v>13</v>
      </c>
      <c r="E19" s="11" t="s">
        <v>14</v>
      </c>
      <c r="F19" s="11" t="s">
        <v>9</v>
      </c>
      <c r="G19" s="11" t="s">
        <v>15</v>
      </c>
      <c r="H19" s="69" t="s">
        <v>55</v>
      </c>
      <c r="I19" s="70"/>
      <c r="J19" s="69" t="s">
        <v>57</v>
      </c>
      <c r="K19" s="70"/>
      <c r="L19" s="78" t="s">
        <v>97</v>
      </c>
      <c r="M19" s="79"/>
      <c r="N19" s="78" t="s">
        <v>96</v>
      </c>
      <c r="O19" s="70"/>
      <c r="P19" s="69"/>
      <c r="Q19" s="70"/>
      <c r="R19" s="24" t="s">
        <v>16</v>
      </c>
      <c r="S19" s="25" t="s">
        <v>6</v>
      </c>
      <c r="T19" s="26" t="s">
        <v>7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s="61" customFormat="1" x14ac:dyDescent="0.25">
      <c r="A20" s="63"/>
      <c r="B20" s="64" t="s">
        <v>54</v>
      </c>
      <c r="C20" s="37" t="s">
        <v>12</v>
      </c>
      <c r="D20" s="36">
        <v>1</v>
      </c>
      <c r="E20" s="16">
        <f>SUM((L20+N20)/2+H20+J20)/3</f>
        <v>1906.4166666666667</v>
      </c>
      <c r="F20" s="38">
        <v>1906.42</v>
      </c>
      <c r="G20" s="27">
        <f>ROUND(_xlfn.STDEV.P(H20,J20,L20,N20,P20),2)</f>
        <v>510.38</v>
      </c>
      <c r="H20" s="28">
        <v>1643</v>
      </c>
      <c r="I20" s="29">
        <f>H20*D20</f>
        <v>1643</v>
      </c>
      <c r="J20" s="28">
        <v>1714</v>
      </c>
      <c r="K20" s="29">
        <f>J20*D20</f>
        <v>1714</v>
      </c>
      <c r="L20" s="28">
        <v>2897</v>
      </c>
      <c r="M20" s="29">
        <f>L20*D20</f>
        <v>2897</v>
      </c>
      <c r="N20" s="28">
        <v>1827.5</v>
      </c>
      <c r="O20" s="29">
        <f>N20*D20</f>
        <v>1827.5</v>
      </c>
      <c r="P20" s="28"/>
      <c r="Q20" s="29">
        <f>P20*D20</f>
        <v>0</v>
      </c>
      <c r="R20" s="30">
        <f>G20/E20</f>
        <v>0.26771692092494642</v>
      </c>
      <c r="S20" s="22" t="s">
        <v>39</v>
      </c>
      <c r="T20" s="31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s="61" customFormat="1" ht="93.6" customHeight="1" x14ac:dyDescent="0.25">
      <c r="A21" s="63"/>
      <c r="B21" s="11" t="s">
        <v>11</v>
      </c>
      <c r="C21" s="11" t="s">
        <v>12</v>
      </c>
      <c r="D21" s="11" t="s">
        <v>13</v>
      </c>
      <c r="E21" s="11" t="s">
        <v>14</v>
      </c>
      <c r="F21" s="11" t="s">
        <v>9</v>
      </c>
      <c r="G21" s="11" t="s">
        <v>15</v>
      </c>
      <c r="H21" s="69" t="s">
        <v>59</v>
      </c>
      <c r="I21" s="70"/>
      <c r="J21" s="84" t="s">
        <v>58</v>
      </c>
      <c r="K21" s="70"/>
      <c r="L21" s="78" t="s">
        <v>97</v>
      </c>
      <c r="M21" s="79"/>
      <c r="N21" s="69" t="s">
        <v>126</v>
      </c>
      <c r="O21" s="70"/>
      <c r="P21" s="69"/>
      <c r="Q21" s="70"/>
      <c r="R21" s="24" t="s">
        <v>16</v>
      </c>
      <c r="S21" s="25" t="s">
        <v>6</v>
      </c>
      <c r="T21" s="26" t="s">
        <v>7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s="61" customFormat="1" x14ac:dyDescent="0.25">
      <c r="A22" s="63"/>
      <c r="B22" s="64" t="s">
        <v>56</v>
      </c>
      <c r="C22" s="37" t="s">
        <v>12</v>
      </c>
      <c r="D22" s="36">
        <v>2</v>
      </c>
      <c r="E22" s="16">
        <f>SUM((L22+N22)/2+H22+J22)/3</f>
        <v>5848.083333333333</v>
      </c>
      <c r="F22" s="38">
        <v>11696.17</v>
      </c>
      <c r="G22" s="27">
        <f>ROUND(_xlfn.STDEV.P(H22,J22,L22,N22,P22),2)</f>
        <v>1044.48</v>
      </c>
      <c r="H22" s="28">
        <v>4950</v>
      </c>
      <c r="I22" s="29">
        <f>H22*D22</f>
        <v>9900</v>
      </c>
      <c r="J22" s="28">
        <v>5400</v>
      </c>
      <c r="K22" s="29">
        <f>J22*D22</f>
        <v>10800</v>
      </c>
      <c r="L22" s="28">
        <v>6890</v>
      </c>
      <c r="M22" s="29">
        <f>L22*D22</f>
        <v>13780</v>
      </c>
      <c r="N22" s="28">
        <v>7498.5</v>
      </c>
      <c r="O22" s="29">
        <f>N22*D22</f>
        <v>14997</v>
      </c>
      <c r="P22" s="28"/>
      <c r="Q22" s="29">
        <f>P22*D22</f>
        <v>0</v>
      </c>
      <c r="R22" s="30">
        <f>G22/E22</f>
        <v>0.17860210610313923</v>
      </c>
      <c r="S22" s="22" t="s">
        <v>39</v>
      </c>
      <c r="T22" s="31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ht="93.6" customHeight="1" x14ac:dyDescent="0.25">
      <c r="A23" s="10" t="s">
        <v>10</v>
      </c>
      <c r="B23" s="11" t="s">
        <v>56</v>
      </c>
      <c r="C23" s="11" t="s">
        <v>12</v>
      </c>
      <c r="D23" s="11" t="s">
        <v>13</v>
      </c>
      <c r="E23" s="11" t="s">
        <v>14</v>
      </c>
      <c r="F23" s="11" t="s">
        <v>9</v>
      </c>
      <c r="G23" s="11" t="s">
        <v>15</v>
      </c>
      <c r="H23" s="71" t="s">
        <v>61</v>
      </c>
      <c r="I23" s="72"/>
      <c r="J23" s="71" t="s">
        <v>62</v>
      </c>
      <c r="K23" s="72"/>
      <c r="L23" s="73" t="s">
        <v>98</v>
      </c>
      <c r="M23" s="72"/>
      <c r="N23" s="73" t="s">
        <v>97</v>
      </c>
      <c r="O23" s="72"/>
      <c r="P23" s="71"/>
      <c r="Q23" s="77"/>
      <c r="R23" s="24" t="s">
        <v>16</v>
      </c>
      <c r="S23" s="25" t="s">
        <v>6</v>
      </c>
      <c r="T23" s="26" t="s">
        <v>7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x14ac:dyDescent="0.25">
      <c r="A24" s="36" t="s">
        <v>17</v>
      </c>
      <c r="B24" s="64" t="s">
        <v>60</v>
      </c>
      <c r="C24" s="37" t="s">
        <v>12</v>
      </c>
      <c r="D24" s="36">
        <v>2</v>
      </c>
      <c r="E24" s="16">
        <f>SUM((L24+N24)/2+H24+J24)/3</f>
        <v>4144</v>
      </c>
      <c r="F24" s="38">
        <v>8288</v>
      </c>
      <c r="G24" s="27">
        <f>ROUND(_xlfn.STDEV.P(H24,J24,L24,N24,P24),2)</f>
        <v>600.89</v>
      </c>
      <c r="H24" s="28">
        <v>3869</v>
      </c>
      <c r="I24" s="29">
        <f>H24*D24</f>
        <v>7738</v>
      </c>
      <c r="J24" s="28">
        <v>3793</v>
      </c>
      <c r="K24" s="29">
        <f>J24*D24</f>
        <v>7586</v>
      </c>
      <c r="L24" s="28">
        <v>4241</v>
      </c>
      <c r="M24" s="29">
        <f>L24*D24</f>
        <v>8482</v>
      </c>
      <c r="N24" s="28">
        <v>5299</v>
      </c>
      <c r="O24" s="29">
        <f>N24*D24</f>
        <v>10598</v>
      </c>
      <c r="P24" s="28"/>
      <c r="Q24" s="29">
        <f>P24*D24</f>
        <v>0</v>
      </c>
      <c r="R24" s="30">
        <f>G24/E24</f>
        <v>0.14500241312741313</v>
      </c>
      <c r="S24" s="22" t="s">
        <v>39</v>
      </c>
      <c r="T24" s="31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s="62" customFormat="1" ht="80.45" customHeight="1" x14ac:dyDescent="0.25">
      <c r="A25" s="65"/>
      <c r="B25" s="11" t="s">
        <v>11</v>
      </c>
      <c r="C25" s="11" t="s">
        <v>12</v>
      </c>
      <c r="D25" s="11" t="s">
        <v>13</v>
      </c>
      <c r="E25" s="11" t="s">
        <v>14</v>
      </c>
      <c r="F25" s="11" t="s">
        <v>9</v>
      </c>
      <c r="G25" s="11" t="s">
        <v>15</v>
      </c>
      <c r="H25" s="69" t="s">
        <v>64</v>
      </c>
      <c r="I25" s="70"/>
      <c r="J25" s="69" t="s">
        <v>65</v>
      </c>
      <c r="K25" s="70"/>
      <c r="L25" s="78" t="s">
        <v>98</v>
      </c>
      <c r="M25" s="79"/>
      <c r="N25" s="78" t="s">
        <v>99</v>
      </c>
      <c r="O25" s="70"/>
      <c r="P25" s="78" t="s">
        <v>97</v>
      </c>
      <c r="Q25" s="70"/>
      <c r="R25" s="24" t="s">
        <v>16</v>
      </c>
      <c r="S25" s="25" t="s">
        <v>6</v>
      </c>
      <c r="T25" s="26" t="s">
        <v>7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s="62" customFormat="1" x14ac:dyDescent="0.25">
      <c r="A26" s="65"/>
      <c r="B26" s="64" t="s">
        <v>63</v>
      </c>
      <c r="C26" s="37" t="s">
        <v>12</v>
      </c>
      <c r="D26" s="36">
        <v>6</v>
      </c>
      <c r="E26" s="16">
        <f>SUM((L26+N26+P26)/3+H26+J26)/3</f>
        <v>1126.7933333333333</v>
      </c>
      <c r="F26" s="38">
        <v>6760.76</v>
      </c>
      <c r="G26" s="27">
        <f>ROUND(_xlfn.STDEV.P(H26,J26,L26,N26,P26),2)</f>
        <v>75.14</v>
      </c>
      <c r="H26" s="28">
        <v>1164</v>
      </c>
      <c r="I26" s="29">
        <f>H26*D26</f>
        <v>6984</v>
      </c>
      <c r="J26" s="28">
        <v>1059</v>
      </c>
      <c r="K26" s="29">
        <f>J26*D26</f>
        <v>6354</v>
      </c>
      <c r="L26" s="28">
        <v>1237.5</v>
      </c>
      <c r="M26" s="29">
        <f>L26*D26</f>
        <v>7425</v>
      </c>
      <c r="N26" s="28">
        <v>1190</v>
      </c>
      <c r="O26" s="29">
        <f>N26*D26</f>
        <v>7140</v>
      </c>
      <c r="P26" s="28">
        <v>1044.6400000000001</v>
      </c>
      <c r="Q26" s="29">
        <f>P26*D26</f>
        <v>6267.84</v>
      </c>
      <c r="R26" s="30">
        <f>G26/E26</f>
        <v>6.6684810583425541E-2</v>
      </c>
      <c r="S26" s="22" t="s">
        <v>39</v>
      </c>
      <c r="T26" s="31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s="62" customFormat="1" ht="88.5" customHeight="1" x14ac:dyDescent="0.25">
      <c r="A27" s="65"/>
      <c r="B27" s="11" t="s">
        <v>11</v>
      </c>
      <c r="C27" s="11" t="s">
        <v>12</v>
      </c>
      <c r="D27" s="11" t="s">
        <v>13</v>
      </c>
      <c r="E27" s="11" t="s">
        <v>14</v>
      </c>
      <c r="F27" s="11" t="s">
        <v>9</v>
      </c>
      <c r="G27" s="11" t="s">
        <v>15</v>
      </c>
      <c r="H27" s="71" t="s">
        <v>67</v>
      </c>
      <c r="I27" s="72"/>
      <c r="J27" s="71" t="s">
        <v>68</v>
      </c>
      <c r="K27" s="72"/>
      <c r="L27" s="73" t="s">
        <v>98</v>
      </c>
      <c r="M27" s="72"/>
      <c r="N27" s="71" t="s">
        <v>100</v>
      </c>
      <c r="O27" s="72"/>
      <c r="P27" s="71" t="s">
        <v>97</v>
      </c>
      <c r="Q27" s="77"/>
      <c r="R27" s="24" t="s">
        <v>16</v>
      </c>
      <c r="S27" s="25" t="s">
        <v>6</v>
      </c>
      <c r="T27" s="26" t="s">
        <v>7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s="62" customFormat="1" x14ac:dyDescent="0.25">
      <c r="A28" s="65"/>
      <c r="B28" s="64" t="s">
        <v>66</v>
      </c>
      <c r="C28" s="37" t="s">
        <v>12</v>
      </c>
      <c r="D28" s="36">
        <v>5</v>
      </c>
      <c r="E28" s="16">
        <f>SUM((L28+N28+P28)/3+H28+J28)/3</f>
        <v>1797.5055555555555</v>
      </c>
      <c r="F28" s="38">
        <v>8987.5300000000007</v>
      </c>
      <c r="G28" s="27">
        <f>ROUND(_xlfn.STDEV.P(H28,J28,L28,N28,P28),2)</f>
        <v>122.77</v>
      </c>
      <c r="H28" s="28">
        <v>1882.95</v>
      </c>
      <c r="I28" s="29">
        <f>H28*D28</f>
        <v>9414.75</v>
      </c>
      <c r="J28" s="28">
        <v>1599.9</v>
      </c>
      <c r="K28" s="29">
        <f>J28*D28</f>
        <v>7999.5</v>
      </c>
      <c r="L28" s="28">
        <v>1939</v>
      </c>
      <c r="M28" s="29">
        <f>L28*D28</f>
        <v>9695</v>
      </c>
      <c r="N28" s="28">
        <v>1900</v>
      </c>
      <c r="O28" s="29">
        <f>N28*D28</f>
        <v>9500</v>
      </c>
      <c r="P28" s="28">
        <v>1890</v>
      </c>
      <c r="Q28" s="29">
        <f>P28*D28</f>
        <v>9450</v>
      </c>
      <c r="R28" s="30">
        <f>G28/E28</f>
        <v>6.8300206149880541E-2</v>
      </c>
      <c r="S28" s="22" t="s">
        <v>39</v>
      </c>
      <c r="T28" s="31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s="62" customFormat="1" ht="70.5" customHeight="1" x14ac:dyDescent="0.25">
      <c r="A29" s="65"/>
      <c r="B29" s="11" t="s">
        <v>11</v>
      </c>
      <c r="C29" s="11" t="s">
        <v>12</v>
      </c>
      <c r="D29" s="11" t="s">
        <v>13</v>
      </c>
      <c r="E29" s="11" t="s">
        <v>14</v>
      </c>
      <c r="F29" s="11" t="s">
        <v>9</v>
      </c>
      <c r="G29" s="11" t="s">
        <v>15</v>
      </c>
      <c r="H29" s="69" t="s">
        <v>72</v>
      </c>
      <c r="I29" s="70"/>
      <c r="J29" s="69" t="s">
        <v>71</v>
      </c>
      <c r="K29" s="70"/>
      <c r="L29" s="78" t="s">
        <v>98</v>
      </c>
      <c r="M29" s="79"/>
      <c r="N29" s="78" t="s">
        <v>99</v>
      </c>
      <c r="O29" s="70"/>
      <c r="P29" s="69" t="s">
        <v>97</v>
      </c>
      <c r="Q29" s="70"/>
      <c r="R29" s="24" t="s">
        <v>16</v>
      </c>
      <c r="S29" s="25" t="s">
        <v>6</v>
      </c>
      <c r="T29" s="26" t="s">
        <v>7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s="62" customFormat="1" x14ac:dyDescent="0.25">
      <c r="A30" s="65"/>
      <c r="B30" s="64" t="s">
        <v>70</v>
      </c>
      <c r="C30" s="37" t="s">
        <v>12</v>
      </c>
      <c r="D30" s="36">
        <v>3</v>
      </c>
      <c r="E30" s="16">
        <f>SUM((L30+N30+P30)/3+H30+J30)/3</f>
        <v>4505.1111111111104</v>
      </c>
      <c r="F30" s="38">
        <v>13515.33</v>
      </c>
      <c r="G30" s="27">
        <f>ROUND(_xlfn.STDEV.P(H30,J30,L30,N30,P30),2)</f>
        <v>552.25</v>
      </c>
      <c r="H30" s="28">
        <v>4180</v>
      </c>
      <c r="I30" s="29">
        <f>H30*D30</f>
        <v>12540</v>
      </c>
      <c r="J30" s="28">
        <v>4140</v>
      </c>
      <c r="K30" s="29">
        <f>J30*D30</f>
        <v>12420</v>
      </c>
      <c r="L30" s="28">
        <v>5593.5</v>
      </c>
      <c r="M30" s="29">
        <f>L30*D30</f>
        <v>16780.5</v>
      </c>
      <c r="N30" s="28">
        <v>4995</v>
      </c>
      <c r="O30" s="29">
        <f>N30*D30</f>
        <v>14985</v>
      </c>
      <c r="P30" s="28">
        <v>4997.5</v>
      </c>
      <c r="Q30" s="29">
        <f>P30*D30</f>
        <v>14992.5</v>
      </c>
      <c r="R30" s="30">
        <f>G30/E30</f>
        <v>0.1225829921570562</v>
      </c>
      <c r="S30" s="22" t="s">
        <v>39</v>
      </c>
      <c r="T30" s="31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s="62" customFormat="1" ht="70.5" customHeight="1" x14ac:dyDescent="0.25">
      <c r="A31" s="65"/>
      <c r="B31" s="11" t="s">
        <v>11</v>
      </c>
      <c r="C31" s="11" t="s">
        <v>12</v>
      </c>
      <c r="D31" s="11" t="s">
        <v>13</v>
      </c>
      <c r="E31" s="11" t="s">
        <v>14</v>
      </c>
      <c r="F31" s="11" t="s">
        <v>9</v>
      </c>
      <c r="G31" s="11" t="s">
        <v>15</v>
      </c>
      <c r="H31" s="71" t="s">
        <v>73</v>
      </c>
      <c r="I31" s="72"/>
      <c r="J31" s="71" t="s">
        <v>74</v>
      </c>
      <c r="K31" s="72"/>
      <c r="L31" s="73" t="s">
        <v>98</v>
      </c>
      <c r="M31" s="72"/>
      <c r="N31" s="71" t="s">
        <v>99</v>
      </c>
      <c r="O31" s="72"/>
      <c r="P31" s="71" t="s">
        <v>97</v>
      </c>
      <c r="Q31" s="77"/>
      <c r="R31" s="24" t="s">
        <v>16</v>
      </c>
      <c r="S31" s="25" t="s">
        <v>6</v>
      </c>
      <c r="T31" s="26" t="s">
        <v>7</v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s="62" customFormat="1" ht="15.95" customHeight="1" x14ac:dyDescent="0.25">
      <c r="A32" s="65"/>
      <c r="B32" s="64" t="s">
        <v>69</v>
      </c>
      <c r="C32" s="37" t="s">
        <v>12</v>
      </c>
      <c r="D32" s="36">
        <v>5</v>
      </c>
      <c r="E32" s="16">
        <f>SUM((L32+N32+P32)/3+H32+J32)/3</f>
        <v>2284.0333333333333</v>
      </c>
      <c r="F32" s="38">
        <v>11420.17</v>
      </c>
      <c r="G32" s="27">
        <f>ROUND(_xlfn.STDEV.P(H32,J32,L32,N32,P32),2)</f>
        <v>216.34</v>
      </c>
      <c r="H32" s="28">
        <v>2110</v>
      </c>
      <c r="I32" s="29">
        <f>H32*D32</f>
        <v>10550</v>
      </c>
      <c r="J32" s="28">
        <v>2179</v>
      </c>
      <c r="K32" s="29">
        <f>J32*D32</f>
        <v>10895</v>
      </c>
      <c r="L32" s="28">
        <v>2665.5</v>
      </c>
      <c r="M32" s="29">
        <f>L32*D32</f>
        <v>13327.5</v>
      </c>
      <c r="N32" s="28">
        <v>2565</v>
      </c>
      <c r="O32" s="29">
        <f>N32*D32</f>
        <v>12825</v>
      </c>
      <c r="P32" s="28">
        <v>2458.8000000000002</v>
      </c>
      <c r="Q32" s="29">
        <f>P32*D32</f>
        <v>12294</v>
      </c>
      <c r="R32" s="30">
        <f>G32/E32</f>
        <v>9.471840749551233E-2</v>
      </c>
      <c r="S32" s="22" t="s">
        <v>39</v>
      </c>
      <c r="T32" s="31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s="62" customFormat="1" ht="70.5" customHeight="1" x14ac:dyDescent="0.25">
      <c r="A33" s="65"/>
      <c r="B33" s="11" t="s">
        <v>11</v>
      </c>
      <c r="C33" s="11" t="s">
        <v>12</v>
      </c>
      <c r="D33" s="11" t="s">
        <v>13</v>
      </c>
      <c r="E33" s="11" t="s">
        <v>14</v>
      </c>
      <c r="F33" s="11" t="s">
        <v>9</v>
      </c>
      <c r="G33" s="11" t="s">
        <v>15</v>
      </c>
      <c r="H33" s="69" t="s">
        <v>76</v>
      </c>
      <c r="I33" s="70"/>
      <c r="J33" s="69" t="s">
        <v>77</v>
      </c>
      <c r="K33" s="70"/>
      <c r="L33" s="78" t="s">
        <v>97</v>
      </c>
      <c r="M33" s="79"/>
      <c r="N33" s="78" t="s">
        <v>96</v>
      </c>
      <c r="O33" s="70"/>
      <c r="P33" s="69"/>
      <c r="Q33" s="70"/>
      <c r="R33" s="24" t="s">
        <v>16</v>
      </c>
      <c r="S33" s="25" t="s">
        <v>6</v>
      </c>
      <c r="T33" s="26" t="s">
        <v>7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s="62" customFormat="1" ht="18.600000000000001" customHeight="1" x14ac:dyDescent="0.25">
      <c r="A34" s="65"/>
      <c r="B34" s="64" t="s">
        <v>75</v>
      </c>
      <c r="C34" s="37" t="s">
        <v>12</v>
      </c>
      <c r="D34" s="36">
        <v>20</v>
      </c>
      <c r="E34" s="16">
        <f>SUM((L34+N34)/2+H34+J34)/3</f>
        <v>1433.0450000000001</v>
      </c>
      <c r="F34" s="38">
        <v>28660.93</v>
      </c>
      <c r="G34" s="27">
        <f>ROUND(_xlfn.STDEV.P(H34,J34,L34,N34,P34),2)</f>
        <v>334.03</v>
      </c>
      <c r="H34" s="28">
        <v>1150</v>
      </c>
      <c r="I34" s="29">
        <f>H34*D34</f>
        <v>23000</v>
      </c>
      <c r="J34" s="28">
        <v>1300</v>
      </c>
      <c r="K34" s="29">
        <f>J34*D34</f>
        <v>26000</v>
      </c>
      <c r="L34" s="28">
        <v>1698.27</v>
      </c>
      <c r="M34" s="29">
        <f>L34*D34</f>
        <v>33965.4</v>
      </c>
      <c r="N34" s="28">
        <v>2000</v>
      </c>
      <c r="O34" s="29">
        <f>N34*D34</f>
        <v>40000</v>
      </c>
      <c r="P34" s="28"/>
      <c r="Q34" s="29">
        <f>P34*D34</f>
        <v>0</v>
      </c>
      <c r="R34" s="30">
        <f>G34/E34</f>
        <v>0.2330910752977052</v>
      </c>
      <c r="S34" s="22" t="s">
        <v>39</v>
      </c>
      <c r="T34" s="31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s="62" customFormat="1" ht="82.5" customHeight="1" x14ac:dyDescent="0.25">
      <c r="A35" s="65"/>
      <c r="B35" s="11" t="s">
        <v>11</v>
      </c>
      <c r="C35" s="11" t="s">
        <v>12</v>
      </c>
      <c r="D35" s="11" t="s">
        <v>13</v>
      </c>
      <c r="E35" s="11" t="s">
        <v>14</v>
      </c>
      <c r="F35" s="11" t="s">
        <v>9</v>
      </c>
      <c r="G35" s="11" t="s">
        <v>15</v>
      </c>
      <c r="H35" s="71" t="s">
        <v>81</v>
      </c>
      <c r="I35" s="72"/>
      <c r="J35" s="71" t="s">
        <v>79</v>
      </c>
      <c r="K35" s="72"/>
      <c r="L35" s="73" t="s">
        <v>97</v>
      </c>
      <c r="M35" s="72"/>
      <c r="N35" s="73" t="s">
        <v>96</v>
      </c>
      <c r="O35" s="72"/>
      <c r="P35" s="71"/>
      <c r="Q35" s="77"/>
      <c r="R35" s="24" t="s">
        <v>16</v>
      </c>
      <c r="S35" s="25" t="s">
        <v>6</v>
      </c>
      <c r="T35" s="26" t="s">
        <v>7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s="62" customFormat="1" x14ac:dyDescent="0.25">
      <c r="A36" s="65"/>
      <c r="B36" s="64" t="s">
        <v>78</v>
      </c>
      <c r="C36" s="37" t="s">
        <v>12</v>
      </c>
      <c r="D36" s="36">
        <v>25</v>
      </c>
      <c r="E36" s="16">
        <f>SUM((L36+N36)/2+H36+J36)/3</f>
        <v>1111.1633333333332</v>
      </c>
      <c r="F36" s="38">
        <v>27779.08</v>
      </c>
      <c r="G36" s="27">
        <f>ROUND(_xlfn.STDEV.P(H36,J36,L36,N36,P36),2)</f>
        <v>234.37</v>
      </c>
      <c r="H36" s="28">
        <v>1340</v>
      </c>
      <c r="I36" s="29">
        <f>H36*D36</f>
        <v>33500</v>
      </c>
      <c r="J36" s="28">
        <v>750</v>
      </c>
      <c r="K36" s="29">
        <f>J36*D36</f>
        <v>18750</v>
      </c>
      <c r="L36" s="28">
        <v>1299.48</v>
      </c>
      <c r="M36" s="29">
        <f>L36*D36</f>
        <v>32487</v>
      </c>
      <c r="N36" s="28">
        <v>1187.5</v>
      </c>
      <c r="O36" s="29">
        <f>N36*D36</f>
        <v>29687.5</v>
      </c>
      <c r="P36" s="28"/>
      <c r="Q36" s="29">
        <f>P36*D36</f>
        <v>0</v>
      </c>
      <c r="R36" s="30">
        <f>G36/E36</f>
        <v>0.21092308661492912</v>
      </c>
      <c r="S36" s="22" t="s">
        <v>39</v>
      </c>
      <c r="T36" s="31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s="62" customFormat="1" ht="99" customHeight="1" x14ac:dyDescent="0.25">
      <c r="A37" s="65"/>
      <c r="B37" s="11" t="s">
        <v>11</v>
      </c>
      <c r="C37" s="11" t="s">
        <v>12</v>
      </c>
      <c r="D37" s="11" t="s">
        <v>13</v>
      </c>
      <c r="E37" s="11" t="s">
        <v>14</v>
      </c>
      <c r="F37" s="11" t="s">
        <v>9</v>
      </c>
      <c r="G37" s="11" t="s">
        <v>15</v>
      </c>
      <c r="H37" s="69" t="s">
        <v>82</v>
      </c>
      <c r="I37" s="70"/>
      <c r="J37" s="69" t="s">
        <v>83</v>
      </c>
      <c r="K37" s="70"/>
      <c r="L37" s="78" t="s">
        <v>97</v>
      </c>
      <c r="M37" s="79"/>
      <c r="N37" s="78" t="s">
        <v>96</v>
      </c>
      <c r="O37" s="70"/>
      <c r="P37" s="69"/>
      <c r="Q37" s="70"/>
      <c r="R37" s="24" t="s">
        <v>16</v>
      </c>
      <c r="S37" s="25" t="s">
        <v>6</v>
      </c>
      <c r="T37" s="26" t="s">
        <v>7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s="62" customFormat="1" ht="18.95" customHeight="1" x14ac:dyDescent="0.25">
      <c r="A38" s="65"/>
      <c r="B38" s="64" t="s">
        <v>80</v>
      </c>
      <c r="C38" s="37" t="s">
        <v>12</v>
      </c>
      <c r="D38" s="36">
        <v>15</v>
      </c>
      <c r="E38" s="16">
        <f>SUM((L38+N38)/2+H38+J38)/3</f>
        <v>627.08333333333337</v>
      </c>
      <c r="F38" s="38">
        <v>9406.25</v>
      </c>
      <c r="G38" s="27">
        <f>ROUND(_xlfn.STDEV.P(H38,J38,L38,N38,P38),2)</f>
        <v>141.38</v>
      </c>
      <c r="H38" s="28">
        <v>700</v>
      </c>
      <c r="I38" s="29">
        <f>H38*D38</f>
        <v>10500</v>
      </c>
      <c r="J38" s="28">
        <v>580</v>
      </c>
      <c r="K38" s="29">
        <f>J38*D38</f>
        <v>8700</v>
      </c>
      <c r="L38" s="28">
        <v>790</v>
      </c>
      <c r="M38" s="29">
        <f>L38*D38</f>
        <v>11850</v>
      </c>
      <c r="N38" s="28">
        <v>412.5</v>
      </c>
      <c r="O38" s="29">
        <f>N38*D38</f>
        <v>6187.5</v>
      </c>
      <c r="P38" s="28"/>
      <c r="Q38" s="29">
        <f>P38*D38</f>
        <v>0</v>
      </c>
      <c r="R38" s="30">
        <f>G38/E38</f>
        <v>0.2254564784053156</v>
      </c>
      <c r="S38" s="22" t="s">
        <v>39</v>
      </c>
      <c r="T38" s="31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s="62" customFormat="1" ht="90.95" customHeight="1" x14ac:dyDescent="0.25">
      <c r="A39" s="65"/>
      <c r="B39" s="11" t="s">
        <v>11</v>
      </c>
      <c r="C39" s="11" t="s">
        <v>12</v>
      </c>
      <c r="D39" s="11" t="s">
        <v>13</v>
      </c>
      <c r="E39" s="11" t="s">
        <v>14</v>
      </c>
      <c r="F39" s="11" t="s">
        <v>9</v>
      </c>
      <c r="G39" s="11" t="s">
        <v>15</v>
      </c>
      <c r="H39" s="71" t="s">
        <v>84</v>
      </c>
      <c r="I39" s="72"/>
      <c r="J39" s="71" t="s">
        <v>86</v>
      </c>
      <c r="K39" s="72"/>
      <c r="L39" s="73" t="s">
        <v>97</v>
      </c>
      <c r="M39" s="72"/>
      <c r="N39" s="73" t="s">
        <v>96</v>
      </c>
      <c r="O39" s="72"/>
      <c r="P39" s="71"/>
      <c r="Q39" s="77"/>
      <c r="R39" s="24" t="s">
        <v>16</v>
      </c>
      <c r="S39" s="25" t="s">
        <v>6</v>
      </c>
      <c r="T39" s="26" t="s">
        <v>7</v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s="62" customFormat="1" x14ac:dyDescent="0.25">
      <c r="A40" s="65"/>
      <c r="B40" s="64" t="s">
        <v>85</v>
      </c>
      <c r="C40" s="37" t="s">
        <v>12</v>
      </c>
      <c r="D40" s="36">
        <v>21</v>
      </c>
      <c r="E40" s="16">
        <f>SUM((L40+N40)/2+H40+J40)/3</f>
        <v>1110.0733333333335</v>
      </c>
      <c r="F40" s="38">
        <v>23311.54</v>
      </c>
      <c r="G40" s="27">
        <f>ROUND(_xlfn.STDEV.P(H40,J40,L40,N40,P40),2)</f>
        <v>262.92</v>
      </c>
      <c r="H40" s="28">
        <v>1058</v>
      </c>
      <c r="I40" s="29">
        <f>H40*D40</f>
        <v>22218</v>
      </c>
      <c r="J40" s="28">
        <v>922.47</v>
      </c>
      <c r="K40" s="29">
        <f>J40*D40</f>
        <v>19371.87</v>
      </c>
      <c r="L40" s="28">
        <v>1087</v>
      </c>
      <c r="M40" s="29">
        <f>L40*D40</f>
        <v>22827</v>
      </c>
      <c r="N40" s="28">
        <v>1612.5</v>
      </c>
      <c r="O40" s="29">
        <f>N40*D40</f>
        <v>33862.5</v>
      </c>
      <c r="P40" s="28"/>
      <c r="Q40" s="29">
        <f>P40*D40</f>
        <v>0</v>
      </c>
      <c r="R40" s="30">
        <f>G40/E40</f>
        <v>0.23684921716883567</v>
      </c>
      <c r="S40" s="22" t="s">
        <v>39</v>
      </c>
      <c r="T40" s="31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s="62" customFormat="1" ht="125.45" customHeight="1" x14ac:dyDescent="0.25">
      <c r="A41" s="65"/>
      <c r="B41" s="11" t="s">
        <v>11</v>
      </c>
      <c r="C41" s="11" t="s">
        <v>12</v>
      </c>
      <c r="D41" s="11" t="s">
        <v>13</v>
      </c>
      <c r="E41" s="11" t="s">
        <v>14</v>
      </c>
      <c r="F41" s="11" t="s">
        <v>9</v>
      </c>
      <c r="G41" s="11" t="s">
        <v>15</v>
      </c>
      <c r="H41" s="69" t="s">
        <v>127</v>
      </c>
      <c r="I41" s="70"/>
      <c r="J41" s="69" t="s">
        <v>106</v>
      </c>
      <c r="K41" s="70"/>
      <c r="L41" s="78" t="s">
        <v>97</v>
      </c>
      <c r="M41" s="79"/>
      <c r="N41" s="78" t="s">
        <v>96</v>
      </c>
      <c r="O41" s="70"/>
      <c r="P41" s="69"/>
      <c r="Q41" s="70"/>
      <c r="R41" s="24" t="s">
        <v>16</v>
      </c>
      <c r="S41" s="25" t="s">
        <v>6</v>
      </c>
      <c r="T41" s="26" t="s">
        <v>7</v>
      </c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s="62" customFormat="1" x14ac:dyDescent="0.25">
      <c r="A42" s="65"/>
      <c r="B42" s="64" t="s">
        <v>87</v>
      </c>
      <c r="C42" s="37" t="s">
        <v>12</v>
      </c>
      <c r="D42" s="36">
        <v>10</v>
      </c>
      <c r="E42" s="16">
        <f>SUM((L42+N42)/2+H42+J42)/3</f>
        <v>2446.5</v>
      </c>
      <c r="F42" s="38">
        <v>24465</v>
      </c>
      <c r="G42" s="27">
        <f>ROUND(_xlfn.STDEV.P(H42,J42,L42,N42,P42),2)</f>
        <v>390.91</v>
      </c>
      <c r="H42" s="28">
        <v>1932</v>
      </c>
      <c r="I42" s="29">
        <f>H42*D42</f>
        <v>19320</v>
      </c>
      <c r="J42" s="28">
        <v>2540</v>
      </c>
      <c r="K42" s="29">
        <f>J42*D42</f>
        <v>25400</v>
      </c>
      <c r="L42" s="28">
        <v>2985</v>
      </c>
      <c r="M42" s="29">
        <f>L42*D42</f>
        <v>29850</v>
      </c>
      <c r="N42" s="28">
        <v>2750</v>
      </c>
      <c r="O42" s="29">
        <f>N42*D42</f>
        <v>27500</v>
      </c>
      <c r="P42" s="28"/>
      <c r="Q42" s="29">
        <f>P42*D42</f>
        <v>0</v>
      </c>
      <c r="R42" s="30">
        <f>G42/E42</f>
        <v>0.1597833639893726</v>
      </c>
      <c r="S42" s="22" t="s">
        <v>39</v>
      </c>
      <c r="T42" s="31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s="62" customFormat="1" ht="93.95" customHeight="1" x14ac:dyDescent="0.25">
      <c r="A43" s="65"/>
      <c r="B43" s="11" t="s">
        <v>11</v>
      </c>
      <c r="C43" s="11" t="s">
        <v>12</v>
      </c>
      <c r="D43" s="11" t="s">
        <v>13</v>
      </c>
      <c r="E43" s="11" t="s">
        <v>14</v>
      </c>
      <c r="F43" s="11" t="s">
        <v>9</v>
      </c>
      <c r="G43" s="11" t="s">
        <v>15</v>
      </c>
      <c r="H43" s="71" t="s">
        <v>102</v>
      </c>
      <c r="I43" s="72"/>
      <c r="J43" s="71" t="s">
        <v>101</v>
      </c>
      <c r="K43" s="72"/>
      <c r="L43" s="73" t="s">
        <v>97</v>
      </c>
      <c r="M43" s="72"/>
      <c r="N43" s="73" t="s">
        <v>96</v>
      </c>
      <c r="O43" s="72"/>
      <c r="P43" s="71" t="s">
        <v>126</v>
      </c>
      <c r="Q43" s="77"/>
      <c r="R43" s="24" t="s">
        <v>16</v>
      </c>
      <c r="S43" s="25" t="s">
        <v>6</v>
      </c>
      <c r="T43" s="26" t="s">
        <v>7</v>
      </c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s="62" customFormat="1" x14ac:dyDescent="0.25">
      <c r="A44" s="65"/>
      <c r="B44" s="64" t="s">
        <v>88</v>
      </c>
      <c r="C44" s="37" t="s">
        <v>12</v>
      </c>
      <c r="D44" s="36">
        <v>8</v>
      </c>
      <c r="E44" s="16">
        <f>SUM((L44+N44+P44)/3+H44+J44)/3</f>
        <v>676.81555555555553</v>
      </c>
      <c r="F44" s="38">
        <v>5414.53</v>
      </c>
      <c r="G44" s="27">
        <f>ROUND(_xlfn.STDEV.P(H44,J44,L44,N44,P44),2)</f>
        <v>185.79</v>
      </c>
      <c r="H44" s="28">
        <v>638</v>
      </c>
      <c r="I44" s="29">
        <f>H44*D44</f>
        <v>5104</v>
      </c>
      <c r="J44" s="28">
        <v>495.98</v>
      </c>
      <c r="K44" s="29">
        <f>J44*D44</f>
        <v>3967.84</v>
      </c>
      <c r="L44" s="28">
        <v>975</v>
      </c>
      <c r="M44" s="29">
        <f>L44*D44</f>
        <v>7800</v>
      </c>
      <c r="N44" s="28">
        <v>750</v>
      </c>
      <c r="O44" s="29">
        <f>N44*D44</f>
        <v>6000</v>
      </c>
      <c r="P44" s="28">
        <v>964.4</v>
      </c>
      <c r="Q44" s="29">
        <f>P44*D44</f>
        <v>7715.2</v>
      </c>
      <c r="R44" s="30">
        <f>G44/E44</f>
        <v>0.27450610210561222</v>
      </c>
      <c r="S44" s="22" t="s">
        <v>39</v>
      </c>
      <c r="T44" s="31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s="62" customFormat="1" ht="86.45" customHeight="1" x14ac:dyDescent="0.25">
      <c r="A45" s="65"/>
      <c r="B45" s="11" t="s">
        <v>11</v>
      </c>
      <c r="C45" s="11" t="s">
        <v>12</v>
      </c>
      <c r="D45" s="11" t="s">
        <v>13</v>
      </c>
      <c r="E45" s="11" t="s">
        <v>14</v>
      </c>
      <c r="F45" s="11" t="s">
        <v>9</v>
      </c>
      <c r="G45" s="11" t="s">
        <v>15</v>
      </c>
      <c r="H45" s="69" t="s">
        <v>103</v>
      </c>
      <c r="I45" s="70"/>
      <c r="J45" s="69" t="s">
        <v>104</v>
      </c>
      <c r="K45" s="70"/>
      <c r="L45" s="78" t="s">
        <v>97</v>
      </c>
      <c r="M45" s="79"/>
      <c r="N45" s="78" t="s">
        <v>96</v>
      </c>
      <c r="O45" s="70"/>
      <c r="P45" s="69" t="s">
        <v>126</v>
      </c>
      <c r="Q45" s="70"/>
      <c r="R45" s="24" t="s">
        <v>16</v>
      </c>
      <c r="S45" s="25" t="s">
        <v>6</v>
      </c>
      <c r="T45" s="26" t="s">
        <v>7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s="62" customFormat="1" x14ac:dyDescent="0.25">
      <c r="A46" s="65"/>
      <c r="B46" s="64" t="s">
        <v>89</v>
      </c>
      <c r="C46" s="37" t="s">
        <v>12</v>
      </c>
      <c r="D46" s="36">
        <v>8</v>
      </c>
      <c r="E46" s="16">
        <f>SUM((L46+N46+P46)/3+H46+J46)/3</f>
        <v>775.61666666666667</v>
      </c>
      <c r="F46" s="38">
        <v>6204.93</v>
      </c>
      <c r="G46" s="27">
        <f>ROUND(_xlfn.STDEV.P(H46,J46,L46,N46,P46),2)</f>
        <v>195.49</v>
      </c>
      <c r="H46" s="28">
        <v>648</v>
      </c>
      <c r="I46" s="29">
        <f>H46*D46</f>
        <v>5184</v>
      </c>
      <c r="J46" s="28">
        <v>779</v>
      </c>
      <c r="K46" s="29">
        <f>J46*D46</f>
        <v>6232</v>
      </c>
      <c r="L46" s="28">
        <v>890</v>
      </c>
      <c r="M46" s="29">
        <f>L46*D46</f>
        <v>7120</v>
      </c>
      <c r="N46" s="28">
        <v>1170</v>
      </c>
      <c r="O46" s="29">
        <f>N46*D46</f>
        <v>9360</v>
      </c>
      <c r="P46" s="28">
        <v>639.54999999999995</v>
      </c>
      <c r="Q46" s="29">
        <f>P46*D46</f>
        <v>5116.3999999999996</v>
      </c>
      <c r="R46" s="30">
        <f>G46/E46</f>
        <v>0.25204460966542752</v>
      </c>
      <c r="S46" s="22" t="s">
        <v>39</v>
      </c>
      <c r="T46" s="31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s="62" customFormat="1" ht="70.5" customHeight="1" x14ac:dyDescent="0.25">
      <c r="A47" s="65"/>
      <c r="B47" s="11" t="s">
        <v>11</v>
      </c>
      <c r="C47" s="11" t="s">
        <v>12</v>
      </c>
      <c r="D47" s="11" t="s">
        <v>13</v>
      </c>
      <c r="E47" s="11" t="s">
        <v>14</v>
      </c>
      <c r="F47" s="11" t="s">
        <v>9</v>
      </c>
      <c r="G47" s="11" t="s">
        <v>15</v>
      </c>
      <c r="H47" s="71" t="s">
        <v>105</v>
      </c>
      <c r="I47" s="72"/>
      <c r="J47" s="71" t="s">
        <v>107</v>
      </c>
      <c r="K47" s="72"/>
      <c r="L47" s="73" t="s">
        <v>97</v>
      </c>
      <c r="M47" s="72"/>
      <c r="N47" s="71" t="s">
        <v>126</v>
      </c>
      <c r="O47" s="72"/>
      <c r="P47" s="71"/>
      <c r="Q47" s="77"/>
      <c r="R47" s="24" t="s">
        <v>16</v>
      </c>
      <c r="S47" s="25" t="s">
        <v>6</v>
      </c>
      <c r="T47" s="26" t="s">
        <v>7</v>
      </c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s="62" customFormat="1" x14ac:dyDescent="0.25">
      <c r="A48" s="65"/>
      <c r="B48" s="64" t="s">
        <v>90</v>
      </c>
      <c r="C48" s="37" t="s">
        <v>12</v>
      </c>
      <c r="D48" s="36">
        <v>2</v>
      </c>
      <c r="E48" s="16">
        <f>SUM((L48+N48)/2+H48+J48)/3</f>
        <v>4012</v>
      </c>
      <c r="F48" s="38">
        <v>8024</v>
      </c>
      <c r="G48" s="27">
        <f>ROUND(_xlfn.STDEV.P(H48,J48,L48,N48,P48),2)</f>
        <v>418.97</v>
      </c>
      <c r="H48" s="28">
        <v>4474</v>
      </c>
      <c r="I48" s="29">
        <f>H48*D48</f>
        <v>8948</v>
      </c>
      <c r="J48" s="28">
        <v>3489</v>
      </c>
      <c r="K48" s="29">
        <f>J48*D48</f>
        <v>6978</v>
      </c>
      <c r="L48" s="28">
        <v>3750</v>
      </c>
      <c r="M48" s="29">
        <f>L48*D48</f>
        <v>7500</v>
      </c>
      <c r="N48" s="28">
        <v>4396</v>
      </c>
      <c r="O48" s="29">
        <f>N48*D48</f>
        <v>8792</v>
      </c>
      <c r="P48" s="28"/>
      <c r="Q48" s="29">
        <f>P48*D48</f>
        <v>0</v>
      </c>
      <c r="R48" s="30">
        <f>G48/E48</f>
        <v>0.10442921236291128</v>
      </c>
      <c r="S48" s="22" t="s">
        <v>39</v>
      </c>
      <c r="T48" s="31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s="62" customFormat="1" ht="75.599999999999994" customHeight="1" x14ac:dyDescent="0.25">
      <c r="A49" s="65"/>
      <c r="B49" s="11" t="s">
        <v>11</v>
      </c>
      <c r="C49" s="11" t="s">
        <v>12</v>
      </c>
      <c r="D49" s="11" t="s">
        <v>13</v>
      </c>
      <c r="E49" s="11" t="s">
        <v>14</v>
      </c>
      <c r="F49" s="11" t="s">
        <v>9</v>
      </c>
      <c r="G49" s="11" t="s">
        <v>15</v>
      </c>
      <c r="H49" s="69" t="s">
        <v>108</v>
      </c>
      <c r="I49" s="70"/>
      <c r="J49" s="69" t="s">
        <v>109</v>
      </c>
      <c r="K49" s="70"/>
      <c r="L49" s="78" t="s">
        <v>97</v>
      </c>
      <c r="M49" s="79"/>
      <c r="N49" s="78" t="s">
        <v>96</v>
      </c>
      <c r="O49" s="70"/>
      <c r="P49" s="69"/>
      <c r="Q49" s="70"/>
      <c r="R49" s="24" t="s">
        <v>16</v>
      </c>
      <c r="S49" s="25" t="s">
        <v>6</v>
      </c>
      <c r="T49" s="26" t="s">
        <v>7</v>
      </c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s="62" customFormat="1" x14ac:dyDescent="0.25">
      <c r="A50" s="65"/>
      <c r="B50" s="64" t="s">
        <v>91</v>
      </c>
      <c r="C50" s="37" t="s">
        <v>12</v>
      </c>
      <c r="D50" s="36">
        <v>24</v>
      </c>
      <c r="E50" s="16">
        <f>SUM((L50+N50)/2+H50+J50)/3</f>
        <v>1035.5833333333333</v>
      </c>
      <c r="F50" s="38">
        <v>24854</v>
      </c>
      <c r="G50" s="27">
        <f>ROUND(_xlfn.STDEV.P(H50,J50,L50,N50,P50),2)</f>
        <v>260.08</v>
      </c>
      <c r="H50" s="28">
        <v>1025</v>
      </c>
      <c r="I50" s="29">
        <f>H50*D50</f>
        <v>24600</v>
      </c>
      <c r="J50" s="28">
        <v>943</v>
      </c>
      <c r="K50" s="29">
        <f>J50*D50</f>
        <v>22632</v>
      </c>
      <c r="L50" s="28">
        <v>790</v>
      </c>
      <c r="M50" s="29">
        <f>L50*D50</f>
        <v>18960</v>
      </c>
      <c r="N50" s="28">
        <v>1487.5</v>
      </c>
      <c r="O50" s="29">
        <f>N50*D50</f>
        <v>35700</v>
      </c>
      <c r="P50" s="28"/>
      <c r="Q50" s="29">
        <f>P50*D50</f>
        <v>0</v>
      </c>
      <c r="R50" s="30">
        <f>G50/E50</f>
        <v>0.25114347791100022</v>
      </c>
      <c r="S50" s="22" t="s">
        <v>39</v>
      </c>
      <c r="T50" s="31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spans="1:38" s="62" customFormat="1" ht="108.95" customHeight="1" x14ac:dyDescent="0.25">
      <c r="A51" s="65"/>
      <c r="B51" s="11" t="s">
        <v>11</v>
      </c>
      <c r="C51" s="11" t="s">
        <v>12</v>
      </c>
      <c r="D51" s="11" t="s">
        <v>13</v>
      </c>
      <c r="E51" s="11" t="s">
        <v>14</v>
      </c>
      <c r="F51" s="11" t="s">
        <v>9</v>
      </c>
      <c r="G51" s="11" t="s">
        <v>15</v>
      </c>
      <c r="H51" s="71" t="s">
        <v>110</v>
      </c>
      <c r="I51" s="72"/>
      <c r="J51" s="71" t="s">
        <v>111</v>
      </c>
      <c r="K51" s="72"/>
      <c r="L51" s="73" t="s">
        <v>97</v>
      </c>
      <c r="M51" s="72"/>
      <c r="N51" s="71" t="s">
        <v>126</v>
      </c>
      <c r="O51" s="72"/>
      <c r="P51" s="71"/>
      <c r="Q51" s="77"/>
      <c r="R51" s="24" t="s">
        <v>16</v>
      </c>
      <c r="S51" s="25" t="s">
        <v>6</v>
      </c>
      <c r="T51" s="26" t="s">
        <v>7</v>
      </c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s="62" customFormat="1" x14ac:dyDescent="0.25">
      <c r="A52" s="65"/>
      <c r="B52" s="64" t="s">
        <v>112</v>
      </c>
      <c r="C52" s="37" t="s">
        <v>12</v>
      </c>
      <c r="D52" s="36">
        <v>15</v>
      </c>
      <c r="E52" s="16">
        <f>SUM((L52+N52)/2+H52+J52)/3</f>
        <v>907.85</v>
      </c>
      <c r="F52" s="38">
        <v>13617.75</v>
      </c>
      <c r="G52" s="27">
        <f>ROUND(_xlfn.STDEV.P(H52,J52,L52,N52,P52),2)</f>
        <v>174.91</v>
      </c>
      <c r="H52" s="28">
        <v>745</v>
      </c>
      <c r="I52" s="29">
        <f>H52*D52</f>
        <v>11175</v>
      </c>
      <c r="J52" s="28">
        <v>890</v>
      </c>
      <c r="K52" s="29">
        <f>J52*D52</f>
        <v>13350</v>
      </c>
      <c r="L52" s="28">
        <v>950</v>
      </c>
      <c r="M52" s="29">
        <f>L52*D52</f>
        <v>14250</v>
      </c>
      <c r="N52" s="28">
        <v>1227.0999999999999</v>
      </c>
      <c r="O52" s="29">
        <f>N52*D52</f>
        <v>18406.5</v>
      </c>
      <c r="P52" s="28"/>
      <c r="Q52" s="29">
        <f>P52*D52</f>
        <v>0</v>
      </c>
      <c r="R52" s="30">
        <f>G52/E52</f>
        <v>0.19266398634135595</v>
      </c>
      <c r="S52" s="22" t="s">
        <v>39</v>
      </c>
      <c r="T52" s="31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s="62" customFormat="1" ht="84.95" customHeight="1" x14ac:dyDescent="0.25">
      <c r="A53" s="65"/>
      <c r="B53" s="11" t="s">
        <v>11</v>
      </c>
      <c r="C53" s="11" t="s">
        <v>12</v>
      </c>
      <c r="D53" s="11" t="s">
        <v>13</v>
      </c>
      <c r="E53" s="11" t="s">
        <v>14</v>
      </c>
      <c r="F53" s="11" t="s">
        <v>9</v>
      </c>
      <c r="G53" s="11" t="s">
        <v>15</v>
      </c>
      <c r="H53" s="69" t="s">
        <v>113</v>
      </c>
      <c r="I53" s="70"/>
      <c r="J53" s="69" t="s">
        <v>114</v>
      </c>
      <c r="K53" s="70"/>
      <c r="L53" s="78" t="s">
        <v>97</v>
      </c>
      <c r="M53" s="79"/>
      <c r="N53" s="78" t="s">
        <v>96</v>
      </c>
      <c r="O53" s="70"/>
      <c r="P53" s="69" t="s">
        <v>126</v>
      </c>
      <c r="Q53" s="70"/>
      <c r="R53" s="24" t="s">
        <v>16</v>
      </c>
      <c r="S53" s="25" t="s">
        <v>6</v>
      </c>
      <c r="T53" s="26" t="s">
        <v>7</v>
      </c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s="62" customFormat="1" x14ac:dyDescent="0.25">
      <c r="A54" s="65"/>
      <c r="B54" s="64" t="s">
        <v>92</v>
      </c>
      <c r="C54" s="37" t="s">
        <v>12</v>
      </c>
      <c r="D54" s="36">
        <v>2</v>
      </c>
      <c r="E54" s="16">
        <f>SUM((L54+N54+P54)/3+H54+J54)/3</f>
        <v>1109.6499999999999</v>
      </c>
      <c r="F54" s="38">
        <v>2219.3000000000002</v>
      </c>
      <c r="G54" s="27">
        <f>ROUND(_xlfn.STDEV.P(H54,J54,L54,N54,P54),2)</f>
        <v>277.76</v>
      </c>
      <c r="H54" s="28">
        <v>1023</v>
      </c>
      <c r="I54" s="29">
        <f>H54*D54</f>
        <v>2046</v>
      </c>
      <c r="J54" s="28">
        <v>1000</v>
      </c>
      <c r="K54" s="29">
        <f>J54*D54</f>
        <v>2000</v>
      </c>
      <c r="L54" s="28">
        <v>978</v>
      </c>
      <c r="M54" s="29">
        <f>L54*D54</f>
        <v>1956</v>
      </c>
      <c r="N54" s="28">
        <v>1715</v>
      </c>
      <c r="O54" s="29">
        <f>N54*D54</f>
        <v>3430</v>
      </c>
      <c r="P54" s="28">
        <v>1224.8499999999999</v>
      </c>
      <c r="Q54" s="29">
        <f>P54*D54</f>
        <v>2449.6999999999998</v>
      </c>
      <c r="R54" s="30">
        <f>G54/E54</f>
        <v>0.25031316180777724</v>
      </c>
      <c r="S54" s="22" t="s">
        <v>39</v>
      </c>
      <c r="T54" s="31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s="62" customFormat="1" ht="81.95" customHeight="1" x14ac:dyDescent="0.25">
      <c r="A55" s="65"/>
      <c r="B55" s="11" t="s">
        <v>11</v>
      </c>
      <c r="C55" s="11" t="s">
        <v>12</v>
      </c>
      <c r="D55" s="11" t="s">
        <v>13</v>
      </c>
      <c r="E55" s="11" t="s">
        <v>14</v>
      </c>
      <c r="F55" s="11" t="s">
        <v>9</v>
      </c>
      <c r="G55" s="11" t="s">
        <v>15</v>
      </c>
      <c r="H55" s="71" t="s">
        <v>115</v>
      </c>
      <c r="I55" s="72"/>
      <c r="J55" s="71" t="s">
        <v>116</v>
      </c>
      <c r="K55" s="72"/>
      <c r="L55" s="71" t="s">
        <v>97</v>
      </c>
      <c r="M55" s="72"/>
      <c r="N55" s="71" t="s">
        <v>126</v>
      </c>
      <c r="O55" s="72"/>
      <c r="P55" s="71"/>
      <c r="Q55" s="77"/>
      <c r="R55" s="24" t="s">
        <v>16</v>
      </c>
      <c r="S55" s="25" t="s">
        <v>6</v>
      </c>
      <c r="T55" s="26" t="s">
        <v>7</v>
      </c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s="62" customFormat="1" x14ac:dyDescent="0.25">
      <c r="A56" s="65"/>
      <c r="B56" s="64" t="s">
        <v>93</v>
      </c>
      <c r="C56" s="37" t="s">
        <v>12</v>
      </c>
      <c r="D56" s="36">
        <v>40</v>
      </c>
      <c r="E56" s="16">
        <f>SUM((L56+N56)/2+H56+J56)/3</f>
        <v>1041.5050000000001</v>
      </c>
      <c r="F56" s="38">
        <v>41660.269999999997</v>
      </c>
      <c r="G56" s="27">
        <f>ROUND(_xlfn.STDEV.P(H56,J56,L56,N56,P56),2)</f>
        <v>219.43</v>
      </c>
      <c r="H56" s="28">
        <v>940</v>
      </c>
      <c r="I56" s="29">
        <f>H56*D56</f>
        <v>37600</v>
      </c>
      <c r="J56" s="28">
        <v>1020.67</v>
      </c>
      <c r="K56" s="29">
        <f>J56*D56</f>
        <v>40826.799999999996</v>
      </c>
      <c r="L56" s="28">
        <v>1442.84</v>
      </c>
      <c r="M56" s="29">
        <f>L56*D56</f>
        <v>57713.599999999999</v>
      </c>
      <c r="N56" s="28">
        <v>884.85</v>
      </c>
      <c r="O56" s="29">
        <f>N56*D56</f>
        <v>35394</v>
      </c>
      <c r="P56" s="28"/>
      <c r="Q56" s="29">
        <f>P56*D56</f>
        <v>0</v>
      </c>
      <c r="R56" s="30">
        <f>G56/E56</f>
        <v>0.21068549838935002</v>
      </c>
      <c r="S56" s="22" t="s">
        <v>39</v>
      </c>
      <c r="T56" s="31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s="62" customFormat="1" ht="131.44999999999999" customHeight="1" x14ac:dyDescent="0.25">
      <c r="A57" s="65"/>
      <c r="B57" s="11" t="s">
        <v>11</v>
      </c>
      <c r="C57" s="11" t="s">
        <v>12</v>
      </c>
      <c r="D57" s="11" t="s">
        <v>13</v>
      </c>
      <c r="E57" s="11" t="s">
        <v>14</v>
      </c>
      <c r="F57" s="11" t="s">
        <v>9</v>
      </c>
      <c r="G57" s="11" t="s">
        <v>15</v>
      </c>
      <c r="H57" s="69" t="s">
        <v>118</v>
      </c>
      <c r="I57" s="70"/>
      <c r="J57" s="69" t="s">
        <v>117</v>
      </c>
      <c r="K57" s="70"/>
      <c r="L57" s="69" t="s">
        <v>97</v>
      </c>
      <c r="M57" s="79"/>
      <c r="N57" s="78" t="s">
        <v>96</v>
      </c>
      <c r="O57" s="70"/>
      <c r="P57" s="69" t="s">
        <v>126</v>
      </c>
      <c r="Q57" s="70"/>
      <c r="R57" s="24" t="s">
        <v>16</v>
      </c>
      <c r="S57" s="25" t="s">
        <v>6</v>
      </c>
      <c r="T57" s="26" t="s">
        <v>7</v>
      </c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s="62" customFormat="1" x14ac:dyDescent="0.25">
      <c r="A58" s="65"/>
      <c r="B58" s="64" t="s">
        <v>94</v>
      </c>
      <c r="C58" s="37" t="s">
        <v>12</v>
      </c>
      <c r="D58" s="36">
        <v>32</v>
      </c>
      <c r="E58" s="16">
        <f>SUM((L58+N58+P58)/3+H58+J58)/3</f>
        <v>370.38888888888891</v>
      </c>
      <c r="F58" s="38">
        <v>11852.48</v>
      </c>
      <c r="G58" s="27">
        <f>ROUND(_xlfn.STDEV.P(H58,J58,L58,N58,P58),2)</f>
        <v>99.2</v>
      </c>
      <c r="H58" s="28">
        <v>328</v>
      </c>
      <c r="I58" s="29">
        <f>H58*D58</f>
        <v>10496</v>
      </c>
      <c r="J58" s="28">
        <v>348</v>
      </c>
      <c r="K58" s="29">
        <f>J58*D58</f>
        <v>11136</v>
      </c>
      <c r="L58" s="28">
        <v>298</v>
      </c>
      <c r="M58" s="29">
        <f>L58*D58</f>
        <v>9536</v>
      </c>
      <c r="N58" s="28">
        <v>572.5</v>
      </c>
      <c r="O58" s="29">
        <f>N58*D58</f>
        <v>18320</v>
      </c>
      <c r="P58" s="28">
        <v>435</v>
      </c>
      <c r="Q58" s="29">
        <f>P58*D58</f>
        <v>13920</v>
      </c>
      <c r="R58" s="30">
        <f>G58/E58</f>
        <v>0.26782660866956653</v>
      </c>
      <c r="S58" s="22" t="s">
        <v>39</v>
      </c>
      <c r="T58" s="31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s="62" customFormat="1" ht="131.44999999999999" customHeight="1" x14ac:dyDescent="0.25">
      <c r="A59" s="65"/>
      <c r="B59" s="11" t="s">
        <v>11</v>
      </c>
      <c r="C59" s="11" t="s">
        <v>12</v>
      </c>
      <c r="D59" s="11" t="s">
        <v>13</v>
      </c>
      <c r="E59" s="11" t="s">
        <v>14</v>
      </c>
      <c r="F59" s="11" t="s">
        <v>9</v>
      </c>
      <c r="G59" s="11" t="s">
        <v>15</v>
      </c>
      <c r="H59" s="71" t="s">
        <v>51</v>
      </c>
      <c r="I59" s="72"/>
      <c r="J59" s="71" t="s">
        <v>124</v>
      </c>
      <c r="K59" s="72"/>
      <c r="L59" s="73" t="s">
        <v>97</v>
      </c>
      <c r="M59" s="72"/>
      <c r="N59" s="73" t="s">
        <v>96</v>
      </c>
      <c r="O59" s="72"/>
      <c r="P59" s="71" t="s">
        <v>126</v>
      </c>
      <c r="Q59" s="77"/>
      <c r="R59" s="24" t="s">
        <v>16</v>
      </c>
      <c r="S59" s="25" t="s">
        <v>6</v>
      </c>
      <c r="T59" s="26" t="s">
        <v>7</v>
      </c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s="62" customFormat="1" x14ac:dyDescent="0.25">
      <c r="A60" s="65"/>
      <c r="B60" s="64" t="s">
        <v>95</v>
      </c>
      <c r="C60" s="37" t="s">
        <v>12</v>
      </c>
      <c r="D60" s="36">
        <v>40</v>
      </c>
      <c r="E60" s="16">
        <f>SUM((L60+N60+P60)/3+H60+J60)/3</f>
        <v>506.60888888888888</v>
      </c>
      <c r="F60" s="38">
        <v>20264.400000000001</v>
      </c>
      <c r="G60" s="27">
        <f>ROUND(_xlfn.STDEV.P(H60,J60,L60,N60,P60),2)</f>
        <v>142.56</v>
      </c>
      <c r="H60" s="28">
        <v>432.16</v>
      </c>
      <c r="I60" s="29">
        <f>H60*D60</f>
        <v>17286.400000000001</v>
      </c>
      <c r="J60" s="28">
        <v>437</v>
      </c>
      <c r="K60" s="29">
        <f>J60*D60</f>
        <v>17480</v>
      </c>
      <c r="L60" s="28">
        <v>720</v>
      </c>
      <c r="M60" s="29">
        <f>L60*D60</f>
        <v>28800</v>
      </c>
      <c r="N60" s="28">
        <v>477.5</v>
      </c>
      <c r="O60" s="29">
        <f>N60*D60</f>
        <v>19100</v>
      </c>
      <c r="P60" s="28">
        <v>754.5</v>
      </c>
      <c r="Q60" s="29">
        <f>P60*D60</f>
        <v>30180</v>
      </c>
      <c r="R60" s="30">
        <f>G60/E60</f>
        <v>0.28140051058454035</v>
      </c>
      <c r="S60" s="22" t="s">
        <v>39</v>
      </c>
      <c r="T60" s="31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ht="35.25" customHeight="1" x14ac:dyDescent="0.25">
      <c r="A61" s="81" t="s">
        <v>18</v>
      </c>
      <c r="B61" s="82"/>
      <c r="C61" s="82"/>
      <c r="D61" s="82"/>
      <c r="E61" s="70"/>
      <c r="F61" s="39">
        <v>933943.57</v>
      </c>
      <c r="G61" s="40"/>
      <c r="H61" s="41"/>
      <c r="I61" s="2"/>
      <c r="J61" s="41"/>
      <c r="K61" s="2"/>
      <c r="L61" s="41"/>
      <c r="M61" s="2"/>
      <c r="N61" s="41"/>
      <c r="O61" s="2"/>
      <c r="P61" s="41"/>
      <c r="Q61" s="2"/>
      <c r="R61" s="42"/>
      <c r="S61" s="41"/>
      <c r="T61" s="2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ht="12.75" customHeight="1" x14ac:dyDescent="0.25">
      <c r="A62" s="74" t="s">
        <v>19</v>
      </c>
      <c r="B62" s="75"/>
      <c r="C62" s="75"/>
      <c r="D62" s="75"/>
      <c r="E62" s="75"/>
      <c r="F62" s="75"/>
      <c r="G62" s="75"/>
      <c r="H62" s="2"/>
      <c r="I62" s="2"/>
      <c r="J62" s="2"/>
      <c r="K62" s="2"/>
      <c r="L62" s="2"/>
      <c r="M62" s="2"/>
      <c r="N62" s="2"/>
      <c r="O62" s="2"/>
      <c r="P62" s="2"/>
      <c r="Q62" s="2"/>
      <c r="R62" s="43"/>
      <c r="S62" s="2"/>
      <c r="T62" s="2"/>
    </row>
    <row r="63" spans="1:38" ht="21" x14ac:dyDescent="0.35">
      <c r="A63" s="40"/>
      <c r="B63" s="8" t="s">
        <v>20</v>
      </c>
      <c r="C63" s="44"/>
      <c r="D63" s="44"/>
      <c r="E63" s="44"/>
      <c r="F63" s="4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43"/>
      <c r="S63" s="2"/>
      <c r="T63" s="2"/>
    </row>
    <row r="64" spans="1:38" ht="214.5" customHeight="1" x14ac:dyDescent="0.25">
      <c r="A64" s="40"/>
      <c r="B64" s="76" t="s">
        <v>128</v>
      </c>
      <c r="C64" s="76"/>
      <c r="D64" s="76"/>
      <c r="E64" s="76"/>
      <c r="F64" s="76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43"/>
      <c r="S64" s="67"/>
      <c r="T64" s="67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spans="1:38" ht="12.75" customHeight="1" x14ac:dyDescent="0.25">
      <c r="A65" s="83" t="s">
        <v>21</v>
      </c>
      <c r="B65" s="7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43"/>
      <c r="S65" s="2"/>
      <c r="T65" s="2"/>
    </row>
    <row r="66" spans="1:38" ht="12.75" customHeight="1" x14ac:dyDescent="0.25">
      <c r="A66" s="80" t="s">
        <v>22</v>
      </c>
      <c r="B66" s="7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43"/>
      <c r="S66" s="2"/>
      <c r="T66" s="2"/>
    </row>
    <row r="67" spans="1:38" ht="12.75" customHeight="1" x14ac:dyDescent="0.25">
      <c r="A67" s="80" t="s">
        <v>23</v>
      </c>
      <c r="B67" s="7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43"/>
      <c r="S67" s="2"/>
      <c r="T67" s="2"/>
    </row>
    <row r="68" spans="1:38" ht="12.75" customHeight="1" x14ac:dyDescent="0.25">
      <c r="A68" s="45"/>
      <c r="B68" s="4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43"/>
      <c r="S68" s="2"/>
      <c r="T68" s="2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spans="1:38" ht="12.75" customHeight="1" x14ac:dyDescent="0.25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2"/>
      <c r="T69" s="2"/>
    </row>
    <row r="70" spans="1:38" ht="12.75" customHeight="1" x14ac:dyDescent="0.25">
      <c r="A70" s="4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43"/>
      <c r="S70" s="2"/>
      <c r="T70" s="2"/>
    </row>
    <row r="71" spans="1:38" ht="12.75" customHeight="1" x14ac:dyDescent="0.25">
      <c r="A71" s="4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43"/>
      <c r="S71" s="2"/>
      <c r="T71" s="2"/>
    </row>
    <row r="72" spans="1:38" ht="12.75" customHeight="1" x14ac:dyDescent="0.25">
      <c r="A72" s="4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43"/>
      <c r="S72" s="2"/>
      <c r="T72" s="2"/>
    </row>
    <row r="73" spans="1:38" ht="12.75" customHeight="1" x14ac:dyDescent="0.25">
      <c r="A73" s="40"/>
      <c r="B73" s="2"/>
      <c r="C73" s="2"/>
      <c r="D73" s="2"/>
      <c r="E73" s="2"/>
      <c r="F73" s="2"/>
      <c r="G73" s="2"/>
      <c r="H73" s="2"/>
      <c r="I73" s="2"/>
      <c r="J73" s="2"/>
      <c r="K73" s="47"/>
      <c r="L73" s="2"/>
      <c r="M73" s="2"/>
      <c r="N73" s="2"/>
      <c r="O73" s="2"/>
      <c r="P73" s="2"/>
      <c r="Q73" s="2"/>
      <c r="R73" s="43"/>
      <c r="S73" s="2"/>
      <c r="T73" s="2"/>
    </row>
    <row r="74" spans="1:38" ht="12.75" customHeight="1" x14ac:dyDescent="0.25">
      <c r="A74" s="4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43"/>
      <c r="S74" s="2"/>
      <c r="T74" s="2"/>
    </row>
    <row r="75" spans="1:38" ht="12.75" customHeight="1" x14ac:dyDescent="0.25">
      <c r="A75" s="4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43"/>
      <c r="S75" s="2"/>
      <c r="T75" s="2"/>
    </row>
    <row r="76" spans="1:38" ht="12.75" customHeight="1" x14ac:dyDescent="0.25">
      <c r="A76" s="4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43"/>
      <c r="S76" s="2"/>
      <c r="T76" s="2"/>
    </row>
    <row r="77" spans="1:38" ht="12.75" customHeight="1" x14ac:dyDescent="0.25">
      <c r="A77" s="4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43"/>
      <c r="S77" s="2"/>
      <c r="T77" s="2"/>
    </row>
    <row r="78" spans="1:38" ht="12.75" customHeight="1" x14ac:dyDescent="0.25">
      <c r="A78" s="4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43"/>
      <c r="S78" s="2"/>
      <c r="T78" s="2"/>
    </row>
    <row r="79" spans="1:38" ht="12.75" customHeight="1" x14ac:dyDescent="0.25">
      <c r="A79" s="4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43"/>
      <c r="S79" s="2"/>
      <c r="T79" s="2"/>
    </row>
    <row r="80" spans="1:38" ht="12.75" customHeight="1" x14ac:dyDescent="0.25">
      <c r="A80" s="4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43"/>
      <c r="S80" s="2"/>
      <c r="T80" s="2"/>
    </row>
    <row r="81" spans="1:20" ht="12.75" customHeight="1" x14ac:dyDescent="0.25">
      <c r="A81" s="4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43"/>
      <c r="S81" s="2"/>
      <c r="T81" s="2"/>
    </row>
    <row r="82" spans="1:20" ht="12.75" customHeight="1" x14ac:dyDescent="0.25">
      <c r="A82" s="4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43"/>
      <c r="S82" s="2"/>
      <c r="T82" s="2"/>
    </row>
    <row r="83" spans="1:20" ht="12.75" customHeight="1" x14ac:dyDescent="0.25">
      <c r="A83" s="4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43"/>
      <c r="S83" s="2"/>
      <c r="T83" s="2"/>
    </row>
    <row r="84" spans="1:20" ht="12.75" customHeight="1" x14ac:dyDescent="0.25">
      <c r="A84" s="4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43"/>
      <c r="S84" s="2"/>
      <c r="T84" s="2"/>
    </row>
    <row r="85" spans="1:20" ht="12.75" customHeight="1" x14ac:dyDescent="0.25">
      <c r="A85" s="4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43"/>
      <c r="S85" s="2"/>
      <c r="T85" s="2"/>
    </row>
    <row r="86" spans="1:20" ht="12.75" customHeight="1" x14ac:dyDescent="0.25">
      <c r="A86" s="4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43"/>
      <c r="S86" s="2"/>
      <c r="T86" s="2"/>
    </row>
    <row r="87" spans="1:20" ht="12.75" customHeight="1" x14ac:dyDescent="0.25">
      <c r="A87" s="4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43"/>
      <c r="S87" s="2"/>
      <c r="T87" s="2"/>
    </row>
    <row r="88" spans="1:20" ht="12.75" customHeight="1" x14ac:dyDescent="0.25">
      <c r="A88" s="4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43"/>
      <c r="S88" s="2"/>
      <c r="T88" s="2"/>
    </row>
    <row r="89" spans="1:20" ht="12.75" customHeight="1" x14ac:dyDescent="0.25">
      <c r="A89" s="4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43"/>
      <c r="S89" s="2"/>
      <c r="T89" s="2"/>
    </row>
    <row r="90" spans="1:20" ht="12.75" customHeight="1" x14ac:dyDescent="0.25">
      <c r="A90" s="4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43"/>
      <c r="S90" s="2"/>
      <c r="T90" s="2"/>
    </row>
    <row r="91" spans="1:20" ht="12.75" customHeight="1" x14ac:dyDescent="0.25">
      <c r="A91" s="4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43"/>
      <c r="S91" s="2"/>
      <c r="T91" s="2"/>
    </row>
    <row r="92" spans="1:20" ht="12.75" customHeight="1" x14ac:dyDescent="0.25">
      <c r="A92" s="4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43"/>
      <c r="S92" s="2"/>
      <c r="T92" s="2"/>
    </row>
    <row r="93" spans="1:20" ht="12.75" customHeight="1" x14ac:dyDescent="0.25">
      <c r="A93" s="4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43"/>
      <c r="S93" s="2"/>
      <c r="T93" s="2"/>
    </row>
    <row r="94" spans="1:20" ht="12.75" customHeight="1" x14ac:dyDescent="0.25">
      <c r="A94" s="4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43"/>
      <c r="S94" s="2"/>
      <c r="T94" s="2"/>
    </row>
    <row r="95" spans="1:20" ht="12.75" customHeight="1" x14ac:dyDescent="0.25">
      <c r="A95" s="4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43"/>
      <c r="S95" s="2"/>
      <c r="T95" s="2"/>
    </row>
    <row r="96" spans="1:20" ht="12.75" customHeight="1" x14ac:dyDescent="0.25">
      <c r="A96" s="4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43"/>
      <c r="S96" s="2"/>
      <c r="T96" s="2"/>
    </row>
    <row r="97" spans="1:20" ht="12.75" customHeight="1" x14ac:dyDescent="0.25">
      <c r="A97" s="4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43"/>
      <c r="S97" s="2"/>
      <c r="T97" s="2"/>
    </row>
    <row r="98" spans="1:20" ht="12.75" customHeight="1" x14ac:dyDescent="0.25">
      <c r="A98" s="4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43"/>
      <c r="S98" s="2"/>
      <c r="T98" s="2"/>
    </row>
    <row r="99" spans="1:20" ht="12.75" customHeight="1" x14ac:dyDescent="0.25">
      <c r="A99" s="4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43"/>
      <c r="S99" s="2"/>
      <c r="T99" s="2"/>
    </row>
    <row r="100" spans="1:20" ht="12.75" customHeight="1" x14ac:dyDescent="0.25">
      <c r="A100" s="4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43"/>
      <c r="S100" s="2"/>
      <c r="T100" s="2"/>
    </row>
    <row r="101" spans="1:20" ht="12.75" customHeight="1" x14ac:dyDescent="0.25">
      <c r="A101" s="4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43"/>
      <c r="S101" s="2"/>
      <c r="T101" s="2"/>
    </row>
    <row r="102" spans="1:20" ht="12.75" customHeight="1" x14ac:dyDescent="0.25">
      <c r="A102" s="4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43"/>
      <c r="S102" s="2"/>
      <c r="T102" s="2"/>
    </row>
    <row r="103" spans="1:20" ht="12.75" customHeight="1" x14ac:dyDescent="0.25">
      <c r="A103" s="4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43"/>
      <c r="S103" s="2"/>
      <c r="T103" s="2"/>
    </row>
    <row r="104" spans="1:20" ht="12.75" customHeight="1" x14ac:dyDescent="0.25">
      <c r="A104" s="4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43"/>
      <c r="S104" s="2"/>
      <c r="T104" s="2"/>
    </row>
    <row r="105" spans="1:20" ht="12.75" customHeight="1" x14ac:dyDescent="0.25">
      <c r="A105" s="4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43"/>
      <c r="S105" s="2"/>
      <c r="T105" s="2"/>
    </row>
    <row r="106" spans="1:20" ht="12.75" customHeight="1" x14ac:dyDescent="0.25">
      <c r="A106" s="4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43"/>
      <c r="S106" s="2"/>
      <c r="T106" s="2"/>
    </row>
    <row r="107" spans="1:20" ht="12.75" customHeight="1" x14ac:dyDescent="0.25">
      <c r="A107" s="4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43"/>
      <c r="S107" s="2"/>
      <c r="T107" s="2"/>
    </row>
    <row r="108" spans="1:20" ht="12.75" customHeight="1" x14ac:dyDescent="0.25">
      <c r="A108" s="4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43"/>
      <c r="S108" s="2"/>
      <c r="T108" s="2"/>
    </row>
    <row r="109" spans="1:20" ht="12.75" customHeight="1" x14ac:dyDescent="0.25">
      <c r="A109" s="4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43"/>
      <c r="S109" s="2"/>
      <c r="T109" s="2"/>
    </row>
    <row r="110" spans="1:20" ht="12.75" customHeight="1" x14ac:dyDescent="0.25">
      <c r="A110" s="4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43"/>
      <c r="S110" s="2"/>
      <c r="T110" s="2"/>
    </row>
    <row r="111" spans="1:20" ht="12.75" customHeight="1" x14ac:dyDescent="0.25">
      <c r="A111" s="4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43"/>
      <c r="S111" s="2"/>
      <c r="T111" s="2"/>
    </row>
    <row r="112" spans="1:20" ht="12.75" customHeight="1" x14ac:dyDescent="0.25">
      <c r="A112" s="4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43"/>
      <c r="S112" s="2"/>
      <c r="T112" s="2"/>
    </row>
    <row r="113" spans="1:20" ht="12.75" customHeight="1" x14ac:dyDescent="0.25">
      <c r="A113" s="4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43"/>
      <c r="S113" s="2"/>
      <c r="T113" s="2"/>
    </row>
    <row r="114" spans="1:20" ht="12.75" customHeight="1" x14ac:dyDescent="0.25">
      <c r="A114" s="4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43"/>
      <c r="S114" s="2"/>
      <c r="T114" s="2"/>
    </row>
    <row r="115" spans="1:20" ht="12.75" customHeight="1" x14ac:dyDescent="0.25">
      <c r="A115" s="4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43"/>
      <c r="S115" s="2"/>
      <c r="T115" s="2"/>
    </row>
    <row r="116" spans="1:20" ht="12.75" customHeight="1" x14ac:dyDescent="0.25">
      <c r="A116" s="4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43"/>
      <c r="S116" s="2"/>
      <c r="T116" s="2"/>
    </row>
    <row r="117" spans="1:20" ht="12.75" customHeight="1" x14ac:dyDescent="0.25">
      <c r="A117" s="4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43"/>
      <c r="S117" s="2"/>
      <c r="T117" s="2"/>
    </row>
    <row r="118" spans="1:20" ht="12.75" customHeight="1" x14ac:dyDescent="0.25">
      <c r="A118" s="4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43"/>
      <c r="S118" s="2"/>
      <c r="T118" s="2"/>
    </row>
    <row r="119" spans="1:20" ht="12.75" customHeight="1" x14ac:dyDescent="0.25">
      <c r="A119" s="4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43"/>
      <c r="S119" s="2"/>
      <c r="T119" s="2"/>
    </row>
    <row r="120" spans="1:20" ht="12.75" customHeight="1" x14ac:dyDescent="0.25">
      <c r="A120" s="4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43"/>
      <c r="S120" s="2"/>
      <c r="T120" s="2"/>
    </row>
    <row r="121" spans="1:20" ht="12.75" customHeight="1" x14ac:dyDescent="0.25">
      <c r="A121" s="4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43"/>
      <c r="S121" s="2"/>
      <c r="T121" s="2"/>
    </row>
    <row r="122" spans="1:20" ht="12.75" customHeight="1" x14ac:dyDescent="0.25">
      <c r="A122" s="4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43"/>
      <c r="S122" s="2"/>
      <c r="T122" s="2"/>
    </row>
    <row r="123" spans="1:20" ht="12.75" customHeight="1" x14ac:dyDescent="0.25">
      <c r="A123" s="4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43"/>
      <c r="S123" s="2"/>
      <c r="T123" s="2"/>
    </row>
    <row r="124" spans="1:20" ht="12.75" customHeight="1" x14ac:dyDescent="0.25">
      <c r="A124" s="4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43"/>
      <c r="S124" s="2"/>
      <c r="T124" s="2"/>
    </row>
    <row r="125" spans="1:20" ht="12.75" customHeight="1" x14ac:dyDescent="0.25">
      <c r="A125" s="4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43"/>
      <c r="S125" s="2"/>
      <c r="T125" s="2"/>
    </row>
    <row r="126" spans="1:20" ht="12.75" customHeight="1" x14ac:dyDescent="0.25">
      <c r="A126" s="4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43"/>
      <c r="S126" s="2"/>
      <c r="T126" s="2"/>
    </row>
    <row r="127" spans="1:20" ht="12.75" customHeight="1" x14ac:dyDescent="0.25">
      <c r="A127" s="4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43"/>
      <c r="S127" s="2"/>
      <c r="T127" s="2"/>
    </row>
    <row r="128" spans="1:20" ht="12.75" customHeight="1" x14ac:dyDescent="0.25">
      <c r="A128" s="4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43"/>
      <c r="S128" s="2"/>
      <c r="T128" s="2"/>
    </row>
    <row r="129" spans="1:20" ht="12.75" customHeight="1" x14ac:dyDescent="0.25">
      <c r="A129" s="4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43"/>
      <c r="S129" s="2"/>
      <c r="T129" s="2"/>
    </row>
    <row r="130" spans="1:20" ht="12.75" customHeight="1" x14ac:dyDescent="0.25">
      <c r="A130" s="4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43"/>
      <c r="S130" s="2"/>
      <c r="T130" s="2"/>
    </row>
    <row r="131" spans="1:20" ht="12.75" customHeight="1" x14ac:dyDescent="0.25">
      <c r="A131" s="4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43"/>
      <c r="S131" s="2"/>
      <c r="T131" s="2"/>
    </row>
    <row r="132" spans="1:20" ht="12.75" customHeight="1" x14ac:dyDescent="0.25">
      <c r="A132" s="4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43"/>
      <c r="S132" s="2"/>
      <c r="T132" s="2"/>
    </row>
    <row r="133" spans="1:20" ht="12.75" customHeight="1" x14ac:dyDescent="0.25">
      <c r="A133" s="4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43"/>
      <c r="S133" s="2"/>
      <c r="T133" s="2"/>
    </row>
    <row r="134" spans="1:20" ht="12.75" customHeight="1" x14ac:dyDescent="0.25">
      <c r="A134" s="4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43"/>
      <c r="S134" s="2"/>
      <c r="T134" s="2"/>
    </row>
    <row r="135" spans="1:20" ht="12.75" customHeight="1" x14ac:dyDescent="0.25">
      <c r="A135" s="4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43"/>
      <c r="S135" s="2"/>
      <c r="T135" s="2"/>
    </row>
    <row r="136" spans="1:20" ht="12.75" customHeight="1" x14ac:dyDescent="0.25">
      <c r="A136" s="4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43"/>
      <c r="S136" s="2"/>
      <c r="T136" s="2"/>
    </row>
    <row r="137" spans="1:20" ht="12.75" customHeight="1" x14ac:dyDescent="0.25">
      <c r="A137" s="4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43"/>
      <c r="S137" s="2"/>
      <c r="T137" s="2"/>
    </row>
    <row r="138" spans="1:20" ht="12.75" customHeight="1" x14ac:dyDescent="0.25">
      <c r="A138" s="4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43"/>
      <c r="S138" s="2"/>
      <c r="T138" s="2"/>
    </row>
    <row r="139" spans="1:20" ht="12.75" customHeight="1" x14ac:dyDescent="0.25">
      <c r="A139" s="4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43"/>
      <c r="S139" s="2"/>
      <c r="T139" s="2"/>
    </row>
    <row r="140" spans="1:20" ht="12.75" customHeight="1" x14ac:dyDescent="0.25">
      <c r="A140" s="4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43"/>
      <c r="S140" s="2"/>
      <c r="T140" s="2"/>
    </row>
    <row r="141" spans="1:20" ht="12.75" customHeight="1" x14ac:dyDescent="0.25">
      <c r="A141" s="4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43"/>
      <c r="S141" s="2"/>
      <c r="T141" s="2"/>
    </row>
    <row r="142" spans="1:20" ht="12.75" customHeight="1" x14ac:dyDescent="0.25">
      <c r="A142" s="4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43"/>
      <c r="S142" s="2"/>
      <c r="T142" s="2"/>
    </row>
    <row r="143" spans="1:20" ht="12.75" customHeight="1" x14ac:dyDescent="0.25">
      <c r="A143" s="4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43"/>
      <c r="S143" s="2"/>
      <c r="T143" s="2"/>
    </row>
    <row r="144" spans="1:20" ht="12.75" customHeight="1" x14ac:dyDescent="0.25">
      <c r="A144" s="4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43"/>
      <c r="S144" s="2"/>
      <c r="T144" s="2"/>
    </row>
    <row r="145" spans="1:20" ht="12.75" customHeight="1" x14ac:dyDescent="0.25">
      <c r="A145" s="4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43"/>
      <c r="S145" s="2"/>
      <c r="T145" s="2"/>
    </row>
    <row r="146" spans="1:20" ht="15.75" customHeight="1" x14ac:dyDescent="0.25">
      <c r="A146" s="48"/>
      <c r="L146" s="4"/>
      <c r="M146" s="4"/>
      <c r="N146" s="4"/>
      <c r="O146" s="4"/>
      <c r="P146" s="4"/>
      <c r="Q146" s="4"/>
      <c r="R146" s="49"/>
    </row>
    <row r="147" spans="1:20" ht="15.75" customHeight="1" x14ac:dyDescent="0.25">
      <c r="A147" s="48"/>
      <c r="L147" s="4"/>
      <c r="M147" s="4"/>
      <c r="N147" s="4"/>
      <c r="O147" s="4"/>
      <c r="P147" s="4"/>
      <c r="Q147" s="4"/>
      <c r="R147" s="49"/>
    </row>
    <row r="148" spans="1:20" ht="15.75" customHeight="1" x14ac:dyDescent="0.25">
      <c r="A148" s="48"/>
      <c r="L148" s="4"/>
      <c r="M148" s="4"/>
      <c r="N148" s="4"/>
      <c r="O148" s="4"/>
      <c r="P148" s="4"/>
      <c r="Q148" s="4"/>
      <c r="R148" s="49"/>
    </row>
    <row r="149" spans="1:20" ht="15.75" customHeight="1" x14ac:dyDescent="0.25">
      <c r="A149" s="48"/>
      <c r="L149" s="4"/>
      <c r="M149" s="4"/>
      <c r="N149" s="4"/>
      <c r="O149" s="4"/>
      <c r="P149" s="4"/>
      <c r="Q149" s="4"/>
      <c r="R149" s="49"/>
    </row>
    <row r="150" spans="1:20" ht="15.75" customHeight="1" x14ac:dyDescent="0.25">
      <c r="A150" s="48"/>
      <c r="L150" s="4"/>
      <c r="M150" s="4"/>
      <c r="N150" s="4"/>
      <c r="O150" s="4"/>
      <c r="P150" s="4"/>
      <c r="Q150" s="4"/>
      <c r="R150" s="49"/>
    </row>
    <row r="151" spans="1:20" ht="15.75" customHeight="1" x14ac:dyDescent="0.25">
      <c r="A151" s="48"/>
      <c r="L151" s="4"/>
      <c r="M151" s="4"/>
      <c r="N151" s="4"/>
      <c r="O151" s="4"/>
      <c r="P151" s="4"/>
      <c r="Q151" s="4"/>
      <c r="R151" s="49"/>
    </row>
    <row r="152" spans="1:20" ht="15.75" customHeight="1" x14ac:dyDescent="0.25">
      <c r="A152" s="48"/>
      <c r="L152" s="4"/>
      <c r="M152" s="4"/>
      <c r="N152" s="4"/>
      <c r="O152" s="4"/>
      <c r="P152" s="4"/>
      <c r="Q152" s="4"/>
      <c r="R152" s="49"/>
    </row>
    <row r="153" spans="1:20" ht="15.75" customHeight="1" x14ac:dyDescent="0.25">
      <c r="A153" s="48"/>
      <c r="L153" s="4"/>
      <c r="M153" s="4"/>
      <c r="N153" s="4"/>
      <c r="O153" s="4"/>
      <c r="P153" s="4"/>
      <c r="Q153" s="4"/>
      <c r="R153" s="49"/>
    </row>
    <row r="154" spans="1:20" ht="15.75" customHeight="1" x14ac:dyDescent="0.25">
      <c r="A154" s="48"/>
      <c r="L154" s="4"/>
      <c r="M154" s="4"/>
      <c r="N154" s="4"/>
      <c r="O154" s="4"/>
      <c r="P154" s="4"/>
      <c r="Q154" s="4"/>
      <c r="R154" s="49"/>
    </row>
    <row r="155" spans="1:20" ht="15.75" customHeight="1" x14ac:dyDescent="0.25">
      <c r="A155" s="48"/>
      <c r="L155" s="4"/>
      <c r="M155" s="4"/>
      <c r="N155" s="4"/>
      <c r="O155" s="4"/>
      <c r="P155" s="4"/>
      <c r="Q155" s="4"/>
      <c r="R155" s="49"/>
    </row>
    <row r="156" spans="1:20" ht="15.75" customHeight="1" x14ac:dyDescent="0.25">
      <c r="A156" s="48"/>
      <c r="L156" s="4"/>
      <c r="M156" s="4"/>
      <c r="N156" s="4"/>
      <c r="O156" s="4"/>
      <c r="P156" s="4"/>
      <c r="Q156" s="4"/>
      <c r="R156" s="49"/>
    </row>
    <row r="157" spans="1:20" ht="15.75" customHeight="1" x14ac:dyDescent="0.25">
      <c r="A157" s="48"/>
      <c r="L157" s="4"/>
      <c r="M157" s="4"/>
      <c r="N157" s="4"/>
      <c r="O157" s="4"/>
      <c r="P157" s="4"/>
      <c r="Q157" s="4"/>
      <c r="R157" s="49"/>
    </row>
    <row r="158" spans="1:20" ht="15.75" customHeight="1" x14ac:dyDescent="0.25">
      <c r="A158" s="48"/>
      <c r="L158" s="4"/>
      <c r="M158" s="4"/>
      <c r="N158" s="4"/>
      <c r="O158" s="4"/>
      <c r="P158" s="4"/>
      <c r="Q158" s="4"/>
      <c r="R158" s="49"/>
    </row>
    <row r="159" spans="1:20" ht="15.75" customHeight="1" x14ac:dyDescent="0.25">
      <c r="A159" s="48"/>
      <c r="L159" s="4"/>
      <c r="M159" s="4"/>
      <c r="N159" s="4"/>
      <c r="O159" s="4"/>
      <c r="P159" s="4"/>
      <c r="Q159" s="4"/>
      <c r="R159" s="49"/>
    </row>
    <row r="160" spans="1:20" ht="15.75" customHeight="1" x14ac:dyDescent="0.25">
      <c r="A160" s="48"/>
      <c r="L160" s="4"/>
      <c r="M160" s="4"/>
      <c r="N160" s="4"/>
      <c r="O160" s="4"/>
      <c r="P160" s="4"/>
      <c r="Q160" s="4"/>
      <c r="R160" s="49"/>
    </row>
    <row r="161" spans="1:18" ht="15.75" customHeight="1" x14ac:dyDescent="0.25">
      <c r="A161" s="48"/>
      <c r="L161" s="4"/>
      <c r="M161" s="4"/>
      <c r="N161" s="4"/>
      <c r="O161" s="4"/>
      <c r="P161" s="4"/>
      <c r="Q161" s="4"/>
      <c r="R161" s="49"/>
    </row>
    <row r="162" spans="1:18" ht="15.75" customHeight="1" x14ac:dyDescent="0.25">
      <c r="A162" s="48"/>
      <c r="L162" s="4"/>
      <c r="M162" s="4"/>
      <c r="N162" s="4"/>
      <c r="O162" s="4"/>
      <c r="P162" s="4"/>
      <c r="Q162" s="4"/>
      <c r="R162" s="49"/>
    </row>
    <row r="163" spans="1:18" ht="15.75" customHeight="1" x14ac:dyDescent="0.25">
      <c r="A163" s="48"/>
      <c r="L163" s="4"/>
      <c r="M163" s="4"/>
      <c r="N163" s="4"/>
      <c r="O163" s="4"/>
      <c r="P163" s="4"/>
      <c r="Q163" s="4"/>
      <c r="R163" s="49"/>
    </row>
    <row r="164" spans="1:18" ht="15.75" customHeight="1" x14ac:dyDescent="0.25">
      <c r="A164" s="48"/>
      <c r="L164" s="4"/>
      <c r="M164" s="4"/>
      <c r="N164" s="4"/>
      <c r="O164" s="4"/>
      <c r="P164" s="4"/>
      <c r="Q164" s="4"/>
      <c r="R164" s="49"/>
    </row>
    <row r="165" spans="1:18" ht="15.75" customHeight="1" x14ac:dyDescent="0.25">
      <c r="A165" s="48"/>
      <c r="L165" s="4"/>
      <c r="M165" s="4"/>
      <c r="N165" s="4"/>
      <c r="O165" s="4"/>
      <c r="P165" s="4"/>
      <c r="Q165" s="4"/>
      <c r="R165" s="49"/>
    </row>
    <row r="166" spans="1:18" ht="15.75" customHeight="1" x14ac:dyDescent="0.25">
      <c r="A166" s="48"/>
      <c r="L166" s="4"/>
      <c r="M166" s="4"/>
      <c r="N166" s="4"/>
      <c r="O166" s="4"/>
      <c r="P166" s="4"/>
      <c r="Q166" s="4"/>
      <c r="R166" s="49"/>
    </row>
    <row r="167" spans="1:18" ht="15.75" customHeight="1" x14ac:dyDescent="0.25">
      <c r="A167" s="48"/>
      <c r="L167" s="4"/>
      <c r="M167" s="4"/>
      <c r="N167" s="4"/>
      <c r="O167" s="4"/>
      <c r="P167" s="4"/>
      <c r="Q167" s="4"/>
      <c r="R167" s="49"/>
    </row>
    <row r="168" spans="1:18" ht="15.75" customHeight="1" x14ac:dyDescent="0.25">
      <c r="A168" s="48"/>
      <c r="L168" s="4"/>
      <c r="M168" s="4"/>
      <c r="N168" s="4"/>
      <c r="O168" s="4"/>
      <c r="P168" s="4"/>
      <c r="Q168" s="4"/>
      <c r="R168" s="49"/>
    </row>
    <row r="169" spans="1:18" ht="15.75" customHeight="1" x14ac:dyDescent="0.25">
      <c r="A169" s="48"/>
      <c r="L169" s="4"/>
      <c r="M169" s="4"/>
      <c r="N169" s="4"/>
      <c r="O169" s="4"/>
      <c r="P169" s="4"/>
      <c r="Q169" s="4"/>
      <c r="R169" s="49"/>
    </row>
    <row r="170" spans="1:18" ht="15.75" customHeight="1" x14ac:dyDescent="0.25">
      <c r="A170" s="48"/>
      <c r="L170" s="4"/>
      <c r="M170" s="4"/>
      <c r="N170" s="4"/>
      <c r="O170" s="4"/>
      <c r="P170" s="4"/>
      <c r="Q170" s="4"/>
      <c r="R170" s="49"/>
    </row>
    <row r="171" spans="1:18" ht="15.75" customHeight="1" x14ac:dyDescent="0.25">
      <c r="A171" s="48"/>
      <c r="L171" s="4"/>
      <c r="M171" s="4"/>
      <c r="N171" s="4"/>
      <c r="O171" s="4"/>
      <c r="P171" s="4"/>
      <c r="Q171" s="4"/>
      <c r="R171" s="49"/>
    </row>
    <row r="172" spans="1:18" ht="15.75" customHeight="1" x14ac:dyDescent="0.25">
      <c r="A172" s="48"/>
      <c r="L172" s="4"/>
      <c r="M172" s="4"/>
      <c r="N172" s="4"/>
      <c r="O172" s="4"/>
      <c r="P172" s="4"/>
      <c r="Q172" s="4"/>
      <c r="R172" s="49"/>
    </row>
    <row r="173" spans="1:18" ht="15.75" customHeight="1" x14ac:dyDescent="0.25">
      <c r="A173" s="48"/>
      <c r="L173" s="4"/>
      <c r="M173" s="4"/>
      <c r="N173" s="4"/>
      <c r="O173" s="4"/>
      <c r="P173" s="4"/>
      <c r="Q173" s="4"/>
      <c r="R173" s="49"/>
    </row>
    <row r="174" spans="1:18" ht="15.75" customHeight="1" x14ac:dyDescent="0.25">
      <c r="A174" s="48"/>
      <c r="L174" s="4"/>
      <c r="M174" s="4"/>
      <c r="N174" s="4"/>
      <c r="O174" s="4"/>
      <c r="P174" s="4"/>
      <c r="Q174" s="4"/>
      <c r="R174" s="49"/>
    </row>
    <row r="175" spans="1:18" ht="15.75" customHeight="1" x14ac:dyDescent="0.25">
      <c r="A175" s="48"/>
      <c r="L175" s="4"/>
      <c r="M175" s="4"/>
      <c r="N175" s="4"/>
      <c r="O175" s="4"/>
      <c r="P175" s="4"/>
      <c r="Q175" s="4"/>
      <c r="R175" s="49"/>
    </row>
    <row r="176" spans="1:18" ht="15.75" customHeight="1" x14ac:dyDescent="0.25">
      <c r="A176" s="48"/>
      <c r="L176" s="4"/>
      <c r="M176" s="4"/>
      <c r="N176" s="4"/>
      <c r="O176" s="4"/>
      <c r="P176" s="4"/>
      <c r="Q176" s="4"/>
      <c r="R176" s="49"/>
    </row>
    <row r="177" spans="1:18" ht="15.75" customHeight="1" x14ac:dyDescent="0.25">
      <c r="A177" s="48"/>
      <c r="L177" s="4"/>
      <c r="M177" s="4"/>
      <c r="N177" s="4"/>
      <c r="O177" s="4"/>
      <c r="P177" s="4"/>
      <c r="Q177" s="4"/>
      <c r="R177" s="49"/>
    </row>
    <row r="178" spans="1:18" ht="15.75" customHeight="1" x14ac:dyDescent="0.25">
      <c r="A178" s="48"/>
      <c r="L178" s="4"/>
      <c r="M178" s="4"/>
      <c r="N178" s="4"/>
      <c r="O178" s="4"/>
      <c r="P178" s="4"/>
      <c r="Q178" s="4"/>
      <c r="R178" s="49"/>
    </row>
    <row r="179" spans="1:18" ht="15.75" customHeight="1" x14ac:dyDescent="0.25">
      <c r="A179" s="48"/>
      <c r="L179" s="4"/>
      <c r="M179" s="4"/>
      <c r="N179" s="4"/>
      <c r="O179" s="4"/>
      <c r="P179" s="4"/>
      <c r="Q179" s="4"/>
      <c r="R179" s="49"/>
    </row>
    <row r="180" spans="1:18" ht="15.75" customHeight="1" x14ac:dyDescent="0.25">
      <c r="A180" s="48"/>
      <c r="L180" s="4"/>
      <c r="M180" s="4"/>
      <c r="N180" s="4"/>
      <c r="O180" s="4"/>
      <c r="P180" s="4"/>
      <c r="Q180" s="4"/>
      <c r="R180" s="49"/>
    </row>
    <row r="181" spans="1:18" ht="15.75" customHeight="1" x14ac:dyDescent="0.25">
      <c r="A181" s="48"/>
      <c r="L181" s="4"/>
      <c r="M181" s="4"/>
      <c r="N181" s="4"/>
      <c r="O181" s="4"/>
      <c r="P181" s="4"/>
      <c r="Q181" s="4"/>
      <c r="R181" s="49"/>
    </row>
    <row r="182" spans="1:18" ht="15.75" customHeight="1" x14ac:dyDescent="0.25">
      <c r="A182" s="48"/>
      <c r="L182" s="4"/>
      <c r="M182" s="4"/>
      <c r="N182" s="4"/>
      <c r="O182" s="4"/>
      <c r="P182" s="4"/>
      <c r="Q182" s="4"/>
      <c r="R182" s="49"/>
    </row>
    <row r="183" spans="1:18" ht="15.75" customHeight="1" x14ac:dyDescent="0.25">
      <c r="A183" s="48"/>
      <c r="L183" s="4"/>
      <c r="M183" s="4"/>
      <c r="N183" s="4"/>
      <c r="O183" s="4"/>
      <c r="P183" s="4"/>
      <c r="Q183" s="4"/>
      <c r="R183" s="49"/>
    </row>
    <row r="184" spans="1:18" ht="15.75" customHeight="1" x14ac:dyDescent="0.25">
      <c r="A184" s="48"/>
      <c r="L184" s="4"/>
      <c r="M184" s="4"/>
      <c r="N184" s="4"/>
      <c r="O184" s="4"/>
      <c r="P184" s="4"/>
      <c r="Q184" s="4"/>
      <c r="R184" s="49"/>
    </row>
    <row r="185" spans="1:18" ht="15.75" customHeight="1" x14ac:dyDescent="0.25">
      <c r="A185" s="48"/>
      <c r="L185" s="4"/>
      <c r="M185" s="4"/>
      <c r="N185" s="4"/>
      <c r="O185" s="4"/>
      <c r="P185" s="4"/>
      <c r="Q185" s="4"/>
      <c r="R185" s="49"/>
    </row>
    <row r="186" spans="1:18" ht="15.75" customHeight="1" x14ac:dyDescent="0.25">
      <c r="A186" s="48"/>
      <c r="L186" s="4"/>
      <c r="M186" s="4"/>
      <c r="N186" s="4"/>
      <c r="O186" s="4"/>
      <c r="P186" s="4"/>
      <c r="Q186" s="4"/>
      <c r="R186" s="49"/>
    </row>
    <row r="187" spans="1:18" ht="15.75" customHeight="1" x14ac:dyDescent="0.25">
      <c r="A187" s="48"/>
      <c r="L187" s="4"/>
      <c r="M187" s="4"/>
      <c r="N187" s="4"/>
      <c r="O187" s="4"/>
      <c r="P187" s="4"/>
      <c r="Q187" s="4"/>
      <c r="R187" s="49"/>
    </row>
    <row r="188" spans="1:18" ht="15.75" customHeight="1" x14ac:dyDescent="0.25">
      <c r="A188" s="48"/>
      <c r="L188" s="4"/>
      <c r="M188" s="4"/>
      <c r="N188" s="4"/>
      <c r="O188" s="4"/>
      <c r="P188" s="4"/>
      <c r="Q188" s="4"/>
      <c r="R188" s="49"/>
    </row>
    <row r="189" spans="1:18" ht="15.75" customHeight="1" x14ac:dyDescent="0.25">
      <c r="A189" s="48"/>
      <c r="L189" s="4"/>
      <c r="M189" s="4"/>
      <c r="N189" s="4"/>
      <c r="O189" s="4"/>
      <c r="P189" s="4"/>
      <c r="Q189" s="4"/>
      <c r="R189" s="49"/>
    </row>
    <row r="190" spans="1:18" ht="15.75" customHeight="1" x14ac:dyDescent="0.25">
      <c r="A190" s="48"/>
      <c r="L190" s="4"/>
      <c r="M190" s="4"/>
      <c r="N190" s="4"/>
      <c r="O190" s="4"/>
      <c r="P190" s="4"/>
      <c r="Q190" s="4"/>
      <c r="R190" s="49"/>
    </row>
    <row r="191" spans="1:18" ht="15.75" customHeight="1" x14ac:dyDescent="0.25">
      <c r="A191" s="48"/>
      <c r="L191" s="4"/>
      <c r="M191" s="4"/>
      <c r="N191" s="4"/>
      <c r="O191" s="4"/>
      <c r="P191" s="4"/>
      <c r="Q191" s="4"/>
      <c r="R191" s="49"/>
    </row>
    <row r="192" spans="1:18" ht="15.75" customHeight="1" x14ac:dyDescent="0.25">
      <c r="A192" s="48"/>
      <c r="L192" s="4"/>
      <c r="M192" s="4"/>
      <c r="N192" s="4"/>
      <c r="O192" s="4"/>
      <c r="P192" s="4"/>
      <c r="Q192" s="4"/>
      <c r="R192" s="49"/>
    </row>
    <row r="193" spans="1:18" ht="15.75" customHeight="1" x14ac:dyDescent="0.25">
      <c r="A193" s="48"/>
      <c r="L193" s="4"/>
      <c r="M193" s="4"/>
      <c r="N193" s="4"/>
      <c r="O193" s="4"/>
      <c r="P193" s="4"/>
      <c r="Q193" s="4"/>
      <c r="R193" s="49"/>
    </row>
    <row r="194" spans="1:18" ht="15.75" customHeight="1" x14ac:dyDescent="0.25">
      <c r="A194" s="48"/>
      <c r="L194" s="4"/>
      <c r="M194" s="4"/>
      <c r="N194" s="4"/>
      <c r="O194" s="4"/>
      <c r="P194" s="4"/>
      <c r="Q194" s="4"/>
      <c r="R194" s="49"/>
    </row>
    <row r="195" spans="1:18" ht="15.75" customHeight="1" x14ac:dyDescent="0.25">
      <c r="A195" s="48"/>
      <c r="L195" s="4"/>
      <c r="M195" s="4"/>
      <c r="N195" s="4"/>
      <c r="O195" s="4"/>
      <c r="P195" s="4"/>
      <c r="Q195" s="4"/>
      <c r="R195" s="49"/>
    </row>
    <row r="196" spans="1:18" ht="15.75" customHeight="1" x14ac:dyDescent="0.25">
      <c r="A196" s="48"/>
      <c r="L196" s="4"/>
      <c r="M196" s="4"/>
      <c r="N196" s="4"/>
      <c r="O196" s="4"/>
      <c r="P196" s="4"/>
      <c r="Q196" s="4"/>
      <c r="R196" s="49"/>
    </row>
    <row r="197" spans="1:18" ht="15.75" customHeight="1" x14ac:dyDescent="0.25">
      <c r="A197" s="48"/>
      <c r="L197" s="4"/>
      <c r="M197" s="4"/>
      <c r="N197" s="4"/>
      <c r="O197" s="4"/>
      <c r="P197" s="4"/>
      <c r="Q197" s="4"/>
      <c r="R197" s="49"/>
    </row>
    <row r="198" spans="1:18" ht="15.75" customHeight="1" x14ac:dyDescent="0.25">
      <c r="A198" s="48"/>
      <c r="L198" s="4"/>
      <c r="M198" s="4"/>
      <c r="N198" s="4"/>
      <c r="O198" s="4"/>
      <c r="P198" s="4"/>
      <c r="Q198" s="4"/>
      <c r="R198" s="49"/>
    </row>
    <row r="199" spans="1:18" ht="15.75" customHeight="1" x14ac:dyDescent="0.25">
      <c r="A199" s="48"/>
      <c r="L199" s="4"/>
      <c r="M199" s="4"/>
      <c r="N199" s="4"/>
      <c r="O199" s="4"/>
      <c r="P199" s="4"/>
      <c r="Q199" s="4"/>
      <c r="R199" s="49"/>
    </row>
    <row r="200" spans="1:18" ht="15.75" customHeight="1" x14ac:dyDescent="0.25">
      <c r="A200" s="48"/>
      <c r="L200" s="4"/>
      <c r="M200" s="4"/>
      <c r="N200" s="4"/>
      <c r="O200" s="4"/>
      <c r="P200" s="4"/>
      <c r="Q200" s="4"/>
      <c r="R200" s="49"/>
    </row>
    <row r="201" spans="1:18" ht="15.75" customHeight="1" x14ac:dyDescent="0.25">
      <c r="A201" s="48"/>
      <c r="L201" s="4"/>
      <c r="M201" s="4"/>
      <c r="N201" s="4"/>
      <c r="O201" s="4"/>
      <c r="P201" s="4"/>
      <c r="Q201" s="4"/>
      <c r="R201" s="49"/>
    </row>
    <row r="202" spans="1:18" ht="15.75" customHeight="1" x14ac:dyDescent="0.25">
      <c r="A202" s="48"/>
      <c r="L202" s="4"/>
      <c r="M202" s="4"/>
      <c r="N202" s="4"/>
      <c r="O202" s="4"/>
      <c r="P202" s="4"/>
      <c r="Q202" s="4"/>
      <c r="R202" s="49"/>
    </row>
    <row r="203" spans="1:18" ht="15.75" customHeight="1" x14ac:dyDescent="0.25">
      <c r="A203" s="48"/>
      <c r="L203" s="4"/>
      <c r="M203" s="4"/>
      <c r="N203" s="4"/>
      <c r="O203" s="4"/>
      <c r="P203" s="4"/>
      <c r="Q203" s="4"/>
      <c r="R203" s="49"/>
    </row>
    <row r="204" spans="1:18" ht="15.75" customHeight="1" x14ac:dyDescent="0.25">
      <c r="A204" s="48"/>
      <c r="L204" s="4"/>
      <c r="M204" s="4"/>
      <c r="N204" s="4"/>
      <c r="O204" s="4"/>
      <c r="P204" s="4"/>
      <c r="Q204" s="4"/>
      <c r="R204" s="49"/>
    </row>
    <row r="205" spans="1:18" ht="15.75" customHeight="1" x14ac:dyDescent="0.25">
      <c r="A205" s="48"/>
      <c r="L205" s="4"/>
      <c r="M205" s="4"/>
      <c r="N205" s="4"/>
      <c r="O205" s="4"/>
      <c r="P205" s="4"/>
      <c r="Q205" s="4"/>
      <c r="R205" s="49"/>
    </row>
    <row r="206" spans="1:18" ht="15.75" customHeight="1" x14ac:dyDescent="0.25">
      <c r="A206" s="48"/>
      <c r="L206" s="4"/>
      <c r="M206" s="4"/>
      <c r="N206" s="4"/>
      <c r="O206" s="4"/>
      <c r="P206" s="4"/>
      <c r="Q206" s="4"/>
      <c r="R206" s="49"/>
    </row>
    <row r="207" spans="1:18" ht="15.75" customHeight="1" x14ac:dyDescent="0.25">
      <c r="A207" s="48"/>
      <c r="L207" s="4"/>
      <c r="M207" s="4"/>
      <c r="N207" s="4"/>
      <c r="O207" s="4"/>
      <c r="P207" s="4"/>
      <c r="Q207" s="4"/>
      <c r="R207" s="49"/>
    </row>
    <row r="208" spans="1:18" ht="15.75" customHeight="1" x14ac:dyDescent="0.25">
      <c r="A208" s="48"/>
      <c r="L208" s="4"/>
      <c r="M208" s="4"/>
      <c r="N208" s="4"/>
      <c r="O208" s="4"/>
      <c r="P208" s="4"/>
      <c r="Q208" s="4"/>
      <c r="R208" s="49"/>
    </row>
    <row r="209" spans="1:18" ht="15.75" customHeight="1" x14ac:dyDescent="0.25">
      <c r="A209" s="48"/>
      <c r="L209" s="4"/>
      <c r="M209" s="4"/>
      <c r="N209" s="4"/>
      <c r="O209" s="4"/>
      <c r="P209" s="4"/>
      <c r="Q209" s="4"/>
      <c r="R209" s="49"/>
    </row>
    <row r="210" spans="1:18" ht="15.75" customHeight="1" x14ac:dyDescent="0.25">
      <c r="A210" s="48"/>
      <c r="L210" s="4"/>
      <c r="M210" s="4"/>
      <c r="N210" s="4"/>
      <c r="O210" s="4"/>
      <c r="P210" s="4"/>
      <c r="Q210" s="4"/>
      <c r="R210" s="49"/>
    </row>
    <row r="211" spans="1:18" ht="15.75" customHeight="1" x14ac:dyDescent="0.25">
      <c r="A211" s="48"/>
      <c r="L211" s="4"/>
      <c r="M211" s="4"/>
      <c r="N211" s="4"/>
      <c r="O211" s="4"/>
      <c r="P211" s="4"/>
      <c r="Q211" s="4"/>
      <c r="R211" s="49"/>
    </row>
    <row r="212" spans="1:18" ht="15.75" customHeight="1" x14ac:dyDescent="0.25">
      <c r="A212" s="48"/>
      <c r="L212" s="4"/>
      <c r="M212" s="4"/>
      <c r="N212" s="4"/>
      <c r="O212" s="4"/>
      <c r="P212" s="4"/>
      <c r="Q212" s="4"/>
      <c r="R212" s="49"/>
    </row>
    <row r="213" spans="1:18" ht="15.75" customHeight="1" x14ac:dyDescent="0.25">
      <c r="A213" s="48"/>
      <c r="L213" s="4"/>
      <c r="M213" s="4"/>
      <c r="N213" s="4"/>
      <c r="O213" s="4"/>
      <c r="P213" s="4"/>
      <c r="Q213" s="4"/>
      <c r="R213" s="49"/>
    </row>
    <row r="214" spans="1:18" ht="15.75" customHeight="1" x14ac:dyDescent="0.25">
      <c r="A214" s="48"/>
      <c r="L214" s="4"/>
      <c r="M214" s="4"/>
      <c r="N214" s="4"/>
      <c r="O214" s="4"/>
      <c r="P214" s="4"/>
      <c r="Q214" s="4"/>
      <c r="R214" s="49"/>
    </row>
    <row r="215" spans="1:18" ht="15.75" customHeight="1" x14ac:dyDescent="0.25">
      <c r="A215" s="48"/>
      <c r="L215" s="4"/>
      <c r="M215" s="4"/>
      <c r="N215" s="4"/>
      <c r="O215" s="4"/>
      <c r="P215" s="4"/>
      <c r="Q215" s="4"/>
      <c r="R215" s="49"/>
    </row>
    <row r="216" spans="1:18" ht="15.75" customHeight="1" x14ac:dyDescent="0.25">
      <c r="A216" s="48"/>
      <c r="L216" s="4"/>
      <c r="M216" s="4"/>
      <c r="N216" s="4"/>
      <c r="O216" s="4"/>
      <c r="P216" s="4"/>
      <c r="Q216" s="4"/>
      <c r="R216" s="49"/>
    </row>
    <row r="217" spans="1:18" ht="15.75" customHeight="1" x14ac:dyDescent="0.25">
      <c r="A217" s="48"/>
      <c r="L217" s="4"/>
      <c r="M217" s="4"/>
      <c r="N217" s="4"/>
      <c r="O217" s="4"/>
      <c r="P217" s="4"/>
      <c r="Q217" s="4"/>
      <c r="R217" s="49"/>
    </row>
    <row r="218" spans="1:18" ht="15.75" customHeight="1" x14ac:dyDescent="0.25">
      <c r="A218" s="48"/>
      <c r="L218" s="4"/>
      <c r="M218" s="4"/>
      <c r="N218" s="4"/>
      <c r="O218" s="4"/>
      <c r="P218" s="4"/>
      <c r="Q218" s="4"/>
      <c r="R218" s="49"/>
    </row>
    <row r="219" spans="1:18" ht="15.75" customHeight="1" x14ac:dyDescent="0.25">
      <c r="A219" s="48"/>
      <c r="L219" s="4"/>
      <c r="M219" s="4"/>
      <c r="N219" s="4"/>
      <c r="O219" s="4"/>
      <c r="P219" s="4"/>
      <c r="Q219" s="4"/>
      <c r="R219" s="49"/>
    </row>
    <row r="220" spans="1:18" ht="15.75" customHeight="1" x14ac:dyDescent="0.25">
      <c r="A220" s="48"/>
      <c r="L220" s="4"/>
      <c r="M220" s="4"/>
      <c r="N220" s="4"/>
      <c r="O220" s="4"/>
      <c r="P220" s="4"/>
      <c r="Q220" s="4"/>
      <c r="R220" s="49"/>
    </row>
    <row r="221" spans="1:18" ht="15.75" customHeight="1" x14ac:dyDescent="0.25">
      <c r="A221" s="48"/>
      <c r="L221" s="4"/>
      <c r="M221" s="4"/>
      <c r="N221" s="4"/>
      <c r="O221" s="4"/>
      <c r="P221" s="4"/>
      <c r="Q221" s="4"/>
      <c r="R221" s="49"/>
    </row>
    <row r="222" spans="1:18" ht="15.75" customHeight="1" x14ac:dyDescent="0.25">
      <c r="A222" s="48"/>
      <c r="L222" s="4"/>
      <c r="M222" s="4"/>
      <c r="N222" s="4"/>
      <c r="O222" s="4"/>
      <c r="P222" s="4"/>
      <c r="Q222" s="4"/>
      <c r="R222" s="49"/>
    </row>
    <row r="223" spans="1:18" ht="15.75" customHeight="1" x14ac:dyDescent="0.25">
      <c r="A223" s="48"/>
      <c r="L223" s="4"/>
      <c r="M223" s="4"/>
      <c r="N223" s="4"/>
      <c r="O223" s="4"/>
      <c r="P223" s="4"/>
      <c r="Q223" s="4"/>
      <c r="R223" s="49"/>
    </row>
    <row r="224" spans="1:18" ht="15.75" customHeight="1" x14ac:dyDescent="0.25">
      <c r="A224" s="48"/>
      <c r="L224" s="4"/>
      <c r="M224" s="4"/>
      <c r="N224" s="4"/>
      <c r="O224" s="4"/>
      <c r="P224" s="4"/>
      <c r="Q224" s="4"/>
      <c r="R224" s="49"/>
    </row>
    <row r="225" spans="1:18" ht="15.75" customHeight="1" x14ac:dyDescent="0.25">
      <c r="A225" s="48"/>
      <c r="L225" s="4"/>
      <c r="M225" s="4"/>
      <c r="N225" s="4"/>
      <c r="O225" s="4"/>
      <c r="P225" s="4"/>
      <c r="Q225" s="4"/>
      <c r="R225" s="49"/>
    </row>
    <row r="226" spans="1:18" ht="15.75" customHeight="1" x14ac:dyDescent="0.25">
      <c r="A226" s="48"/>
      <c r="L226" s="4"/>
      <c r="M226" s="4"/>
      <c r="N226" s="4"/>
      <c r="O226" s="4"/>
      <c r="P226" s="4"/>
      <c r="Q226" s="4"/>
      <c r="R226" s="49"/>
    </row>
    <row r="227" spans="1:18" ht="15.75" customHeight="1" x14ac:dyDescent="0.25">
      <c r="A227" s="48"/>
      <c r="L227" s="4"/>
      <c r="M227" s="4"/>
      <c r="N227" s="4"/>
      <c r="O227" s="4"/>
      <c r="P227" s="4"/>
      <c r="Q227" s="4"/>
      <c r="R227" s="49"/>
    </row>
    <row r="228" spans="1:18" ht="15.75" customHeight="1" x14ac:dyDescent="0.25">
      <c r="A228" s="48"/>
      <c r="L228" s="4"/>
      <c r="M228" s="4"/>
      <c r="N228" s="4"/>
      <c r="O228" s="4"/>
      <c r="P228" s="4"/>
      <c r="Q228" s="4"/>
      <c r="R228" s="49"/>
    </row>
    <row r="229" spans="1:18" ht="15.75" customHeight="1" x14ac:dyDescent="0.25">
      <c r="A229" s="48"/>
      <c r="L229" s="4"/>
      <c r="M229" s="4"/>
      <c r="N229" s="4"/>
      <c r="O229" s="4"/>
      <c r="P229" s="4"/>
      <c r="Q229" s="4"/>
      <c r="R229" s="49"/>
    </row>
    <row r="230" spans="1:18" ht="15.75" customHeight="1" x14ac:dyDescent="0.25">
      <c r="A230" s="48"/>
      <c r="L230" s="4"/>
      <c r="M230" s="4"/>
      <c r="N230" s="4"/>
      <c r="O230" s="4"/>
      <c r="P230" s="4"/>
      <c r="Q230" s="4"/>
      <c r="R230" s="49"/>
    </row>
    <row r="231" spans="1:18" ht="15.75" customHeight="1" x14ac:dyDescent="0.25">
      <c r="A231" s="48"/>
      <c r="L231" s="4"/>
      <c r="M231" s="4"/>
      <c r="N231" s="4"/>
      <c r="O231" s="4"/>
      <c r="P231" s="4"/>
      <c r="Q231" s="4"/>
      <c r="R231" s="49"/>
    </row>
    <row r="232" spans="1:18" ht="15.75" customHeight="1" x14ac:dyDescent="0.25">
      <c r="A232" s="48"/>
      <c r="L232" s="4"/>
      <c r="M232" s="4"/>
      <c r="N232" s="4"/>
      <c r="O232" s="4"/>
      <c r="P232" s="4"/>
      <c r="Q232" s="4"/>
      <c r="R232" s="49"/>
    </row>
    <row r="233" spans="1:18" ht="15.75" customHeight="1" x14ac:dyDescent="0.25">
      <c r="A233" s="48"/>
      <c r="L233" s="4"/>
      <c r="M233" s="4"/>
      <c r="N233" s="4"/>
      <c r="O233" s="4"/>
      <c r="P233" s="4"/>
      <c r="Q233" s="4"/>
      <c r="R233" s="49"/>
    </row>
    <row r="234" spans="1:18" ht="15.75" customHeight="1" x14ac:dyDescent="0.25">
      <c r="A234" s="48"/>
      <c r="L234" s="4"/>
      <c r="M234" s="4"/>
      <c r="N234" s="4"/>
      <c r="O234" s="4"/>
      <c r="P234" s="4"/>
      <c r="Q234" s="4"/>
      <c r="R234" s="49"/>
    </row>
    <row r="235" spans="1:18" ht="15.75" customHeight="1" x14ac:dyDescent="0.25">
      <c r="A235" s="48"/>
      <c r="L235" s="4"/>
      <c r="M235" s="4"/>
      <c r="N235" s="4"/>
      <c r="O235" s="4"/>
      <c r="P235" s="4"/>
      <c r="Q235" s="4"/>
      <c r="R235" s="49"/>
    </row>
    <row r="236" spans="1:18" ht="15.75" customHeight="1" x14ac:dyDescent="0.25">
      <c r="A236" s="48"/>
      <c r="L236" s="4"/>
      <c r="M236" s="4"/>
      <c r="N236" s="4"/>
      <c r="O236" s="4"/>
      <c r="P236" s="4"/>
      <c r="Q236" s="4"/>
      <c r="R236" s="49"/>
    </row>
    <row r="237" spans="1:18" ht="15.75" customHeight="1" x14ac:dyDescent="0.25">
      <c r="A237" s="48"/>
      <c r="L237" s="4"/>
      <c r="M237" s="4"/>
      <c r="N237" s="4"/>
      <c r="O237" s="4"/>
      <c r="P237" s="4"/>
      <c r="Q237" s="4"/>
      <c r="R237" s="49"/>
    </row>
    <row r="238" spans="1:18" ht="15.75" customHeight="1" x14ac:dyDescent="0.25">
      <c r="A238" s="48"/>
      <c r="L238" s="4"/>
      <c r="M238" s="4"/>
      <c r="N238" s="4"/>
      <c r="O238" s="4"/>
      <c r="P238" s="4"/>
      <c r="Q238" s="4"/>
      <c r="R238" s="49"/>
    </row>
    <row r="239" spans="1:18" ht="15.75" customHeight="1" x14ac:dyDescent="0.25">
      <c r="A239" s="48"/>
      <c r="L239" s="4"/>
      <c r="M239" s="4"/>
      <c r="N239" s="4"/>
      <c r="O239" s="4"/>
      <c r="P239" s="4"/>
      <c r="Q239" s="4"/>
      <c r="R239" s="49"/>
    </row>
    <row r="240" spans="1:18" ht="15.75" customHeight="1" x14ac:dyDescent="0.25">
      <c r="A240" s="48"/>
      <c r="L240" s="4"/>
      <c r="M240" s="4"/>
      <c r="N240" s="4"/>
      <c r="O240" s="4"/>
      <c r="P240" s="4"/>
      <c r="Q240" s="4"/>
      <c r="R240" s="49"/>
    </row>
    <row r="241" spans="1:18" ht="15.75" customHeight="1" x14ac:dyDescent="0.25">
      <c r="A241" s="48"/>
      <c r="L241" s="4"/>
      <c r="M241" s="4"/>
      <c r="N241" s="4"/>
      <c r="O241" s="4"/>
      <c r="P241" s="4"/>
      <c r="Q241" s="4"/>
      <c r="R241" s="49"/>
    </row>
    <row r="242" spans="1:18" ht="15.75" customHeight="1" x14ac:dyDescent="0.25">
      <c r="A242" s="48"/>
      <c r="L242" s="4"/>
      <c r="M242" s="4"/>
      <c r="N242" s="4"/>
      <c r="O242" s="4"/>
      <c r="P242" s="4"/>
      <c r="Q242" s="4"/>
      <c r="R242" s="49"/>
    </row>
    <row r="243" spans="1:18" ht="15.75" customHeight="1" x14ac:dyDescent="0.25">
      <c r="A243" s="48"/>
      <c r="L243" s="4"/>
      <c r="M243" s="4"/>
      <c r="N243" s="4"/>
      <c r="O243" s="4"/>
      <c r="P243" s="4"/>
      <c r="Q243" s="4"/>
      <c r="R243" s="49"/>
    </row>
    <row r="244" spans="1:18" ht="15.75" customHeight="1" x14ac:dyDescent="0.25">
      <c r="A244" s="48"/>
      <c r="L244" s="4"/>
      <c r="M244" s="4"/>
      <c r="N244" s="4"/>
      <c r="O244" s="4"/>
      <c r="P244" s="4"/>
      <c r="Q244" s="4"/>
      <c r="R244" s="49"/>
    </row>
    <row r="245" spans="1:18" ht="15.75" customHeight="1" x14ac:dyDescent="0.25">
      <c r="A245" s="48"/>
      <c r="L245" s="4"/>
      <c r="M245" s="4"/>
      <c r="N245" s="4"/>
      <c r="O245" s="4"/>
      <c r="P245" s="4"/>
      <c r="Q245" s="4"/>
      <c r="R245" s="49"/>
    </row>
    <row r="246" spans="1:18" ht="15.75" customHeight="1" x14ac:dyDescent="0.25">
      <c r="A246" s="48"/>
      <c r="L246" s="4"/>
      <c r="M246" s="4"/>
      <c r="N246" s="4"/>
      <c r="O246" s="4"/>
      <c r="P246" s="4"/>
      <c r="Q246" s="4"/>
      <c r="R246" s="49"/>
    </row>
    <row r="247" spans="1:18" ht="15.75" customHeight="1" x14ac:dyDescent="0.25">
      <c r="A247" s="48"/>
      <c r="L247" s="4"/>
      <c r="M247" s="4"/>
      <c r="N247" s="4"/>
      <c r="O247" s="4"/>
      <c r="P247" s="4"/>
      <c r="Q247" s="4"/>
      <c r="R247" s="49"/>
    </row>
    <row r="248" spans="1:18" ht="15.75" customHeight="1" x14ac:dyDescent="0.25">
      <c r="A248" s="48"/>
      <c r="L248" s="4"/>
      <c r="M248" s="4"/>
      <c r="N248" s="4"/>
      <c r="O248" s="4"/>
      <c r="P248" s="4"/>
      <c r="Q248" s="4"/>
      <c r="R248" s="49"/>
    </row>
    <row r="249" spans="1:18" ht="15.75" customHeight="1" x14ac:dyDescent="0.25">
      <c r="A249" s="48"/>
      <c r="L249" s="4"/>
      <c r="M249" s="4"/>
      <c r="N249" s="4"/>
      <c r="O249" s="4"/>
      <c r="P249" s="4"/>
      <c r="Q249" s="4"/>
      <c r="R249" s="49"/>
    </row>
    <row r="250" spans="1:18" ht="15.75" customHeight="1" x14ac:dyDescent="0.25">
      <c r="A250" s="48"/>
      <c r="L250" s="4"/>
      <c r="M250" s="4"/>
      <c r="N250" s="4"/>
      <c r="O250" s="4"/>
      <c r="P250" s="4"/>
      <c r="Q250" s="4"/>
      <c r="R250" s="49"/>
    </row>
    <row r="251" spans="1:18" ht="15.75" customHeight="1" x14ac:dyDescent="0.25">
      <c r="A251" s="48"/>
      <c r="L251" s="4"/>
      <c r="M251" s="4"/>
      <c r="N251" s="4"/>
      <c r="O251" s="4"/>
      <c r="P251" s="4"/>
      <c r="Q251" s="4"/>
      <c r="R251" s="49"/>
    </row>
    <row r="252" spans="1:18" ht="15.75" customHeight="1" x14ac:dyDescent="0.25">
      <c r="A252" s="48"/>
      <c r="L252" s="4"/>
      <c r="M252" s="4"/>
      <c r="N252" s="4"/>
      <c r="O252" s="4"/>
      <c r="P252" s="4"/>
      <c r="Q252" s="4"/>
      <c r="R252" s="49"/>
    </row>
    <row r="253" spans="1:18" ht="15.75" customHeight="1" x14ac:dyDescent="0.25">
      <c r="A253" s="48"/>
      <c r="L253" s="4"/>
      <c r="M253" s="4"/>
      <c r="N253" s="4"/>
      <c r="O253" s="4"/>
      <c r="P253" s="4"/>
      <c r="Q253" s="4"/>
      <c r="R253" s="49"/>
    </row>
    <row r="254" spans="1:18" ht="15.75" customHeight="1" x14ac:dyDescent="0.25">
      <c r="A254" s="48"/>
      <c r="L254" s="4"/>
      <c r="M254" s="4"/>
      <c r="N254" s="4"/>
      <c r="O254" s="4"/>
      <c r="P254" s="4"/>
      <c r="Q254" s="4"/>
      <c r="R254" s="49"/>
    </row>
    <row r="255" spans="1:18" ht="15.75" customHeight="1" x14ac:dyDescent="0.25">
      <c r="A255" s="48"/>
      <c r="L255" s="4"/>
      <c r="M255" s="4"/>
      <c r="N255" s="4"/>
      <c r="O255" s="4"/>
      <c r="P255" s="4"/>
      <c r="Q255" s="4"/>
      <c r="R255" s="49"/>
    </row>
    <row r="256" spans="1:18" ht="15.75" customHeight="1" x14ac:dyDescent="0.25">
      <c r="A256" s="48"/>
      <c r="L256" s="4"/>
      <c r="M256" s="4"/>
      <c r="N256" s="4"/>
      <c r="O256" s="4"/>
      <c r="P256" s="4"/>
      <c r="Q256" s="4"/>
      <c r="R256" s="49"/>
    </row>
    <row r="257" spans="1:18" ht="15.75" customHeight="1" x14ac:dyDescent="0.25">
      <c r="A257" s="48"/>
      <c r="L257" s="4"/>
      <c r="M257" s="4"/>
      <c r="N257" s="4"/>
      <c r="O257" s="4"/>
      <c r="P257" s="4"/>
      <c r="Q257" s="4"/>
      <c r="R257" s="49"/>
    </row>
    <row r="258" spans="1:18" ht="15.75" customHeight="1" x14ac:dyDescent="0.25">
      <c r="A258" s="48"/>
      <c r="L258" s="4"/>
      <c r="M258" s="4"/>
      <c r="N258" s="4"/>
      <c r="O258" s="4"/>
      <c r="P258" s="4"/>
      <c r="Q258" s="4"/>
      <c r="R258" s="49"/>
    </row>
    <row r="259" spans="1:18" ht="15.75" customHeight="1" x14ac:dyDescent="0.25">
      <c r="A259" s="48"/>
      <c r="L259" s="4"/>
      <c r="M259" s="4"/>
      <c r="N259" s="4"/>
      <c r="O259" s="4"/>
      <c r="P259" s="4"/>
      <c r="Q259" s="4"/>
      <c r="R259" s="49"/>
    </row>
    <row r="260" spans="1:18" ht="15.75" customHeight="1" x14ac:dyDescent="0.25">
      <c r="A260" s="48"/>
      <c r="L260" s="4"/>
      <c r="M260" s="4"/>
      <c r="N260" s="4"/>
      <c r="O260" s="4"/>
      <c r="P260" s="4"/>
      <c r="Q260" s="4"/>
      <c r="R260" s="49"/>
    </row>
    <row r="261" spans="1:18" ht="15.75" customHeight="1" x14ac:dyDescent="0.25">
      <c r="A261" s="48"/>
      <c r="L261" s="4"/>
      <c r="M261" s="4"/>
      <c r="N261" s="4"/>
      <c r="O261" s="4"/>
      <c r="P261" s="4"/>
      <c r="Q261" s="4"/>
      <c r="R261" s="49"/>
    </row>
    <row r="262" spans="1:18" ht="15.75" customHeight="1" x14ac:dyDescent="0.25">
      <c r="A262" s="48"/>
      <c r="L262" s="4"/>
      <c r="M262" s="4"/>
      <c r="N262" s="4"/>
      <c r="O262" s="4"/>
      <c r="P262" s="4"/>
      <c r="Q262" s="4"/>
      <c r="R262" s="49"/>
    </row>
    <row r="263" spans="1:18" ht="15.75" customHeight="1" x14ac:dyDescent="0.25">
      <c r="A263" s="48"/>
      <c r="L263" s="4"/>
      <c r="M263" s="4"/>
      <c r="N263" s="4"/>
      <c r="O263" s="4"/>
      <c r="P263" s="4"/>
      <c r="Q263" s="4"/>
      <c r="R263" s="49"/>
    </row>
    <row r="264" spans="1:18" ht="15.75" customHeight="1" x14ac:dyDescent="0.25">
      <c r="A264" s="48"/>
      <c r="L264" s="4"/>
      <c r="M264" s="4"/>
      <c r="N264" s="4"/>
      <c r="O264" s="4"/>
      <c r="P264" s="4"/>
      <c r="Q264" s="4"/>
      <c r="R264" s="49"/>
    </row>
    <row r="265" spans="1:18" ht="15.75" customHeight="1" x14ac:dyDescent="0.25">
      <c r="A265" s="48"/>
      <c r="L265" s="4"/>
      <c r="M265" s="4"/>
      <c r="N265" s="4"/>
      <c r="O265" s="4"/>
      <c r="P265" s="4"/>
      <c r="Q265" s="4"/>
      <c r="R265" s="49"/>
    </row>
    <row r="266" spans="1:18" ht="15.75" customHeight="1" x14ac:dyDescent="0.25">
      <c r="A266" s="48"/>
      <c r="L266" s="4"/>
      <c r="M266" s="4"/>
      <c r="N266" s="4"/>
      <c r="O266" s="4"/>
      <c r="P266" s="4"/>
      <c r="Q266" s="4"/>
      <c r="R266" s="49"/>
    </row>
    <row r="267" spans="1:18" ht="15.75" customHeight="1" x14ac:dyDescent="0.25">
      <c r="A267" s="48"/>
      <c r="L267" s="4"/>
      <c r="M267" s="4"/>
      <c r="N267" s="4"/>
      <c r="O267" s="4"/>
      <c r="P267" s="4"/>
      <c r="Q267" s="4"/>
      <c r="R267" s="49"/>
    </row>
    <row r="268" spans="1:18" ht="15.75" customHeight="1" x14ac:dyDescent="0.25">
      <c r="A268" s="48"/>
      <c r="L268" s="4"/>
      <c r="M268" s="4"/>
      <c r="N268" s="4"/>
      <c r="O268" s="4"/>
      <c r="P268" s="4"/>
      <c r="Q268" s="4"/>
      <c r="R268" s="49"/>
    </row>
    <row r="269" spans="1:18" ht="15.75" customHeight="1" x14ac:dyDescent="0.25">
      <c r="A269" s="48"/>
      <c r="L269" s="4"/>
      <c r="M269" s="4"/>
      <c r="N269" s="4"/>
      <c r="O269" s="4"/>
      <c r="P269" s="4"/>
      <c r="Q269" s="4"/>
      <c r="R269" s="49"/>
    </row>
    <row r="270" spans="1:18" ht="15.75" customHeight="1" x14ac:dyDescent="0.25">
      <c r="A270" s="48"/>
      <c r="L270" s="4"/>
      <c r="M270" s="4"/>
      <c r="N270" s="4"/>
      <c r="O270" s="4"/>
      <c r="P270" s="4"/>
      <c r="Q270" s="4"/>
      <c r="R270" s="49"/>
    </row>
    <row r="271" spans="1:18" ht="15.75" customHeight="1" x14ac:dyDescent="0.25">
      <c r="A271" s="48"/>
      <c r="L271" s="4"/>
      <c r="M271" s="4"/>
      <c r="N271" s="4"/>
      <c r="O271" s="4"/>
      <c r="P271" s="4"/>
      <c r="Q271" s="4"/>
      <c r="R271" s="49"/>
    </row>
    <row r="272" spans="1:18" ht="15.75" customHeight="1" x14ac:dyDescent="0.25">
      <c r="A272" s="48"/>
      <c r="L272" s="4"/>
      <c r="M272" s="4"/>
      <c r="N272" s="4"/>
      <c r="O272" s="4"/>
      <c r="P272" s="4"/>
      <c r="Q272" s="4"/>
      <c r="R272" s="49"/>
    </row>
    <row r="273" spans="1:18" ht="15.75" customHeight="1" x14ac:dyDescent="0.25">
      <c r="A273" s="48"/>
      <c r="L273" s="4"/>
      <c r="M273" s="4"/>
      <c r="N273" s="4"/>
      <c r="O273" s="4"/>
      <c r="P273" s="4"/>
      <c r="Q273" s="4"/>
      <c r="R273" s="49"/>
    </row>
    <row r="274" spans="1:18" ht="15.75" customHeight="1" x14ac:dyDescent="0.25">
      <c r="A274" s="48"/>
      <c r="L274" s="4"/>
      <c r="M274" s="4"/>
      <c r="N274" s="4"/>
      <c r="O274" s="4"/>
      <c r="P274" s="4"/>
      <c r="Q274" s="4"/>
      <c r="R274" s="49"/>
    </row>
    <row r="275" spans="1:18" ht="15.75" customHeight="1" x14ac:dyDescent="0.25">
      <c r="A275" s="48"/>
      <c r="L275" s="4"/>
      <c r="M275" s="4"/>
      <c r="N275" s="4"/>
      <c r="O275" s="4"/>
      <c r="P275" s="4"/>
      <c r="Q275" s="4"/>
      <c r="R275" s="49"/>
    </row>
    <row r="276" spans="1:18" ht="15.75" customHeight="1" x14ac:dyDescent="0.25">
      <c r="A276" s="48"/>
      <c r="L276" s="4"/>
      <c r="M276" s="4"/>
      <c r="N276" s="4"/>
      <c r="O276" s="4"/>
      <c r="P276" s="4"/>
      <c r="Q276" s="4"/>
      <c r="R276" s="49"/>
    </row>
    <row r="277" spans="1:18" ht="15.75" customHeight="1" x14ac:dyDescent="0.25">
      <c r="A277" s="48"/>
      <c r="L277" s="4"/>
      <c r="M277" s="4"/>
      <c r="N277" s="4"/>
      <c r="O277" s="4"/>
      <c r="P277" s="4"/>
      <c r="Q277" s="4"/>
      <c r="R277" s="49"/>
    </row>
    <row r="278" spans="1:18" ht="15.75" customHeight="1" x14ac:dyDescent="0.25">
      <c r="A278" s="48"/>
      <c r="L278" s="4"/>
      <c r="M278" s="4"/>
      <c r="N278" s="4"/>
      <c r="O278" s="4"/>
      <c r="P278" s="4"/>
      <c r="Q278" s="4"/>
      <c r="R278" s="49"/>
    </row>
    <row r="279" spans="1:18" ht="15.75" customHeight="1" x14ac:dyDescent="0.25">
      <c r="A279" s="48"/>
      <c r="L279" s="4"/>
      <c r="M279" s="4"/>
      <c r="N279" s="4"/>
      <c r="O279" s="4"/>
      <c r="P279" s="4"/>
      <c r="Q279" s="4"/>
      <c r="R279" s="49"/>
    </row>
    <row r="280" spans="1:18" ht="15.75" customHeight="1" x14ac:dyDescent="0.25">
      <c r="A280" s="48"/>
      <c r="L280" s="4"/>
      <c r="M280" s="4"/>
      <c r="N280" s="4"/>
      <c r="O280" s="4"/>
      <c r="P280" s="4"/>
      <c r="Q280" s="4"/>
      <c r="R280" s="49"/>
    </row>
    <row r="281" spans="1:18" ht="15.75" customHeight="1" x14ac:dyDescent="0.25">
      <c r="A281" s="48"/>
      <c r="L281" s="4"/>
      <c r="M281" s="4"/>
      <c r="N281" s="4"/>
      <c r="O281" s="4"/>
      <c r="P281" s="4"/>
      <c r="Q281" s="4"/>
      <c r="R281" s="49"/>
    </row>
    <row r="282" spans="1:18" ht="15.75" customHeight="1" x14ac:dyDescent="0.25">
      <c r="A282" s="48"/>
      <c r="L282" s="4"/>
      <c r="M282" s="4"/>
      <c r="N282" s="4"/>
      <c r="O282" s="4"/>
      <c r="P282" s="4"/>
      <c r="Q282" s="4"/>
      <c r="R282" s="49"/>
    </row>
    <row r="283" spans="1:18" ht="15.75" customHeight="1" x14ac:dyDescent="0.25">
      <c r="A283" s="48"/>
      <c r="L283" s="4"/>
      <c r="M283" s="4"/>
      <c r="N283" s="4"/>
      <c r="O283" s="4"/>
      <c r="P283" s="4"/>
      <c r="Q283" s="4"/>
      <c r="R283" s="49"/>
    </row>
    <row r="284" spans="1:18" ht="15.75" customHeight="1" x14ac:dyDescent="0.25">
      <c r="A284" s="48"/>
      <c r="L284" s="4"/>
      <c r="M284" s="4"/>
      <c r="N284" s="4"/>
      <c r="O284" s="4"/>
      <c r="P284" s="4"/>
      <c r="Q284" s="4"/>
      <c r="R284" s="49"/>
    </row>
    <row r="285" spans="1:18" ht="15.75" customHeight="1" x14ac:dyDescent="0.25">
      <c r="A285" s="48"/>
      <c r="L285" s="4"/>
      <c r="M285" s="4"/>
      <c r="N285" s="4"/>
      <c r="O285" s="4"/>
      <c r="P285" s="4"/>
      <c r="Q285" s="4"/>
      <c r="R285" s="49"/>
    </row>
    <row r="286" spans="1:18" ht="15.75" customHeight="1" x14ac:dyDescent="0.25">
      <c r="A286" s="48"/>
      <c r="L286" s="4"/>
      <c r="M286" s="4"/>
      <c r="N286" s="4"/>
      <c r="O286" s="4"/>
      <c r="P286" s="4"/>
      <c r="Q286" s="4"/>
      <c r="R286" s="49"/>
    </row>
    <row r="287" spans="1:18" ht="15.75" customHeight="1" x14ac:dyDescent="0.25">
      <c r="A287" s="48"/>
      <c r="L287" s="4"/>
      <c r="M287" s="4"/>
      <c r="N287" s="4"/>
      <c r="O287" s="4"/>
      <c r="P287" s="4"/>
      <c r="Q287" s="4"/>
      <c r="R287" s="49"/>
    </row>
    <row r="288" spans="1:18" ht="15.75" customHeight="1" x14ac:dyDescent="0.25">
      <c r="A288" s="48"/>
      <c r="L288" s="4"/>
      <c r="M288" s="4"/>
      <c r="N288" s="4"/>
      <c r="O288" s="4"/>
      <c r="P288" s="4"/>
      <c r="Q288" s="4"/>
      <c r="R288" s="49"/>
    </row>
    <row r="289" spans="1:18" ht="15.75" customHeight="1" x14ac:dyDescent="0.25">
      <c r="A289" s="48"/>
      <c r="L289" s="4"/>
      <c r="M289" s="4"/>
      <c r="N289" s="4"/>
      <c r="O289" s="4"/>
      <c r="P289" s="4"/>
      <c r="Q289" s="4"/>
      <c r="R289" s="49"/>
    </row>
    <row r="290" spans="1:18" ht="15.75" customHeight="1" x14ac:dyDescent="0.25">
      <c r="A290" s="48"/>
      <c r="L290" s="4"/>
      <c r="M290" s="4"/>
      <c r="N290" s="4"/>
      <c r="O290" s="4"/>
      <c r="P290" s="4"/>
      <c r="Q290" s="4"/>
      <c r="R290" s="49"/>
    </row>
    <row r="291" spans="1:18" ht="15.75" customHeight="1" x14ac:dyDescent="0.25">
      <c r="A291" s="48"/>
      <c r="L291" s="4"/>
      <c r="M291" s="4"/>
      <c r="N291" s="4"/>
      <c r="O291" s="4"/>
      <c r="P291" s="4"/>
      <c r="Q291" s="4"/>
      <c r="R291" s="49"/>
    </row>
    <row r="292" spans="1:18" ht="15.75" customHeight="1" x14ac:dyDescent="0.25">
      <c r="A292" s="48"/>
      <c r="L292" s="4"/>
      <c r="M292" s="4"/>
      <c r="N292" s="4"/>
      <c r="O292" s="4"/>
      <c r="P292" s="4"/>
      <c r="Q292" s="4"/>
      <c r="R292" s="49"/>
    </row>
    <row r="293" spans="1:18" ht="15.75" customHeight="1" x14ac:dyDescent="0.25">
      <c r="A293" s="48"/>
      <c r="L293" s="4"/>
      <c r="M293" s="4"/>
      <c r="N293" s="4"/>
      <c r="O293" s="4"/>
      <c r="P293" s="4"/>
      <c r="Q293" s="4"/>
      <c r="R293" s="49"/>
    </row>
    <row r="294" spans="1:18" ht="15.75" customHeight="1" x14ac:dyDescent="0.25">
      <c r="A294" s="48"/>
      <c r="L294" s="4"/>
      <c r="M294" s="4"/>
      <c r="N294" s="4"/>
      <c r="O294" s="4"/>
      <c r="P294" s="4"/>
      <c r="Q294" s="4"/>
      <c r="R294" s="49"/>
    </row>
    <row r="295" spans="1:18" ht="15.75" customHeight="1" x14ac:dyDescent="0.25">
      <c r="A295" s="48"/>
      <c r="L295" s="4"/>
      <c r="M295" s="4"/>
      <c r="N295" s="4"/>
      <c r="O295" s="4"/>
      <c r="P295" s="4"/>
      <c r="Q295" s="4"/>
      <c r="R295" s="49"/>
    </row>
    <row r="296" spans="1:18" ht="15.75" customHeight="1" x14ac:dyDescent="0.25">
      <c r="A296" s="48"/>
      <c r="L296" s="4"/>
      <c r="M296" s="4"/>
      <c r="N296" s="4"/>
      <c r="O296" s="4"/>
      <c r="P296" s="4"/>
      <c r="Q296" s="4"/>
      <c r="R296" s="49"/>
    </row>
    <row r="297" spans="1:18" ht="15.75" customHeight="1" x14ac:dyDescent="0.25">
      <c r="A297" s="48"/>
      <c r="L297" s="4"/>
      <c r="M297" s="4"/>
      <c r="N297" s="4"/>
      <c r="O297" s="4"/>
      <c r="P297" s="4"/>
      <c r="Q297" s="4"/>
      <c r="R297" s="49"/>
    </row>
    <row r="298" spans="1:18" ht="15.75" customHeight="1" x14ac:dyDescent="0.25">
      <c r="A298" s="48"/>
      <c r="L298" s="4"/>
      <c r="M298" s="4"/>
      <c r="N298" s="4"/>
      <c r="O298" s="4"/>
      <c r="P298" s="4"/>
      <c r="Q298" s="4"/>
      <c r="R298" s="49"/>
    </row>
    <row r="299" spans="1:18" ht="15.75" customHeight="1" x14ac:dyDescent="0.25">
      <c r="A299" s="48"/>
      <c r="L299" s="4"/>
      <c r="M299" s="4"/>
      <c r="N299" s="4"/>
      <c r="O299" s="4"/>
      <c r="P299" s="4"/>
      <c r="Q299" s="4"/>
      <c r="R299" s="49"/>
    </row>
    <row r="300" spans="1:18" ht="15.75" customHeight="1" x14ac:dyDescent="0.25">
      <c r="A300" s="48"/>
      <c r="L300" s="4"/>
      <c r="M300" s="4"/>
      <c r="N300" s="4"/>
      <c r="O300" s="4"/>
      <c r="P300" s="4"/>
      <c r="Q300" s="4"/>
      <c r="R300" s="49"/>
    </row>
    <row r="301" spans="1:18" ht="15.75" customHeight="1" x14ac:dyDescent="0.25">
      <c r="A301" s="48"/>
      <c r="L301" s="4"/>
      <c r="M301" s="4"/>
      <c r="N301" s="4"/>
      <c r="O301" s="4"/>
      <c r="P301" s="4"/>
      <c r="Q301" s="4"/>
      <c r="R301" s="49"/>
    </row>
    <row r="302" spans="1:18" ht="15.75" customHeight="1" x14ac:dyDescent="0.25">
      <c r="A302" s="48"/>
      <c r="L302" s="4"/>
      <c r="M302" s="4"/>
      <c r="N302" s="4"/>
      <c r="O302" s="4"/>
      <c r="P302" s="4"/>
      <c r="Q302" s="4"/>
      <c r="R302" s="49"/>
    </row>
    <row r="303" spans="1:18" ht="15.75" customHeight="1" x14ac:dyDescent="0.25">
      <c r="A303" s="48"/>
      <c r="L303" s="4"/>
      <c r="M303" s="4"/>
      <c r="N303" s="4"/>
      <c r="O303" s="4"/>
      <c r="P303" s="4"/>
      <c r="Q303" s="4"/>
      <c r="R303" s="49"/>
    </row>
    <row r="304" spans="1:18" ht="15.75" customHeight="1" x14ac:dyDescent="0.25">
      <c r="A304" s="48"/>
      <c r="L304" s="4"/>
      <c r="M304" s="4"/>
      <c r="N304" s="4"/>
      <c r="O304" s="4"/>
      <c r="P304" s="4"/>
      <c r="Q304" s="4"/>
      <c r="R304" s="49"/>
    </row>
    <row r="305" spans="1:18" ht="15.75" customHeight="1" x14ac:dyDescent="0.25">
      <c r="A305" s="48"/>
      <c r="L305" s="4"/>
      <c r="M305" s="4"/>
      <c r="N305" s="4"/>
      <c r="O305" s="4"/>
      <c r="P305" s="4"/>
      <c r="Q305" s="4"/>
      <c r="R305" s="49"/>
    </row>
    <row r="306" spans="1:18" ht="15.75" customHeight="1" x14ac:dyDescent="0.25">
      <c r="A306" s="48"/>
      <c r="L306" s="4"/>
      <c r="M306" s="4"/>
      <c r="N306" s="4"/>
      <c r="O306" s="4"/>
      <c r="P306" s="4"/>
      <c r="Q306" s="4"/>
      <c r="R306" s="49"/>
    </row>
    <row r="307" spans="1:18" ht="15.75" customHeight="1" x14ac:dyDescent="0.25">
      <c r="A307" s="48"/>
      <c r="L307" s="4"/>
      <c r="M307" s="4"/>
      <c r="N307" s="4"/>
      <c r="O307" s="4"/>
      <c r="P307" s="4"/>
      <c r="Q307" s="4"/>
      <c r="R307" s="49"/>
    </row>
    <row r="308" spans="1:18" ht="15.75" customHeight="1" x14ac:dyDescent="0.25">
      <c r="A308" s="48"/>
      <c r="L308" s="4"/>
      <c r="M308" s="4"/>
      <c r="N308" s="4"/>
      <c r="O308" s="4"/>
      <c r="P308" s="4"/>
      <c r="Q308" s="4"/>
      <c r="R308" s="49"/>
    </row>
    <row r="309" spans="1:18" ht="15.75" customHeight="1" x14ac:dyDescent="0.25">
      <c r="A309" s="48"/>
      <c r="L309" s="4"/>
      <c r="M309" s="4"/>
      <c r="N309" s="4"/>
      <c r="O309" s="4"/>
      <c r="P309" s="4"/>
      <c r="Q309" s="4"/>
      <c r="R309" s="49"/>
    </row>
    <row r="310" spans="1:18" ht="15.75" customHeight="1" x14ac:dyDescent="0.25">
      <c r="A310" s="48"/>
      <c r="L310" s="4"/>
      <c r="M310" s="4"/>
      <c r="N310" s="4"/>
      <c r="O310" s="4"/>
      <c r="P310" s="4"/>
      <c r="Q310" s="4"/>
      <c r="R310" s="49"/>
    </row>
    <row r="311" spans="1:18" ht="15.75" customHeight="1" x14ac:dyDescent="0.25">
      <c r="A311" s="48"/>
      <c r="L311" s="4"/>
      <c r="M311" s="4"/>
      <c r="N311" s="4"/>
      <c r="O311" s="4"/>
      <c r="P311" s="4"/>
      <c r="Q311" s="4"/>
      <c r="R311" s="49"/>
    </row>
    <row r="312" spans="1:18" ht="15.75" customHeight="1" x14ac:dyDescent="0.25">
      <c r="A312" s="48"/>
      <c r="L312" s="4"/>
      <c r="M312" s="4"/>
      <c r="N312" s="4"/>
      <c r="O312" s="4"/>
      <c r="P312" s="4"/>
      <c r="Q312" s="4"/>
      <c r="R312" s="49"/>
    </row>
    <row r="313" spans="1:18" ht="15.75" customHeight="1" x14ac:dyDescent="0.25">
      <c r="A313" s="48"/>
      <c r="L313" s="4"/>
      <c r="M313" s="4"/>
      <c r="N313" s="4"/>
      <c r="O313" s="4"/>
      <c r="P313" s="4"/>
      <c r="Q313" s="4"/>
      <c r="R313" s="49"/>
    </row>
    <row r="314" spans="1:18" ht="15.75" customHeight="1" x14ac:dyDescent="0.25">
      <c r="A314" s="48"/>
      <c r="L314" s="4"/>
      <c r="M314" s="4"/>
      <c r="N314" s="4"/>
      <c r="O314" s="4"/>
      <c r="P314" s="4"/>
      <c r="Q314" s="4"/>
      <c r="R314" s="49"/>
    </row>
    <row r="315" spans="1:18" ht="15.75" customHeight="1" x14ac:dyDescent="0.25">
      <c r="A315" s="48"/>
      <c r="L315" s="4"/>
      <c r="M315" s="4"/>
      <c r="N315" s="4"/>
      <c r="O315" s="4"/>
      <c r="P315" s="4"/>
      <c r="Q315" s="4"/>
      <c r="R315" s="49"/>
    </row>
    <row r="316" spans="1:18" ht="15.75" customHeight="1" x14ac:dyDescent="0.25">
      <c r="A316" s="48"/>
      <c r="L316" s="4"/>
      <c r="M316" s="4"/>
      <c r="N316" s="4"/>
      <c r="O316" s="4"/>
      <c r="P316" s="4"/>
      <c r="Q316" s="4"/>
      <c r="R316" s="49"/>
    </row>
    <row r="317" spans="1:18" ht="15.75" customHeight="1" x14ac:dyDescent="0.25">
      <c r="A317" s="48"/>
      <c r="L317" s="4"/>
      <c r="M317" s="4"/>
      <c r="N317" s="4"/>
      <c r="O317" s="4"/>
      <c r="P317" s="4"/>
      <c r="Q317" s="4"/>
      <c r="R317" s="49"/>
    </row>
    <row r="318" spans="1:18" ht="15.75" customHeight="1" x14ac:dyDescent="0.25">
      <c r="A318" s="48"/>
      <c r="L318" s="4"/>
      <c r="M318" s="4"/>
      <c r="N318" s="4"/>
      <c r="O318" s="4"/>
      <c r="P318" s="4"/>
      <c r="Q318" s="4"/>
      <c r="R318" s="49"/>
    </row>
    <row r="319" spans="1:18" ht="15.75" customHeight="1" x14ac:dyDescent="0.25">
      <c r="A319" s="48"/>
      <c r="L319" s="4"/>
      <c r="M319" s="4"/>
      <c r="N319" s="4"/>
      <c r="O319" s="4"/>
      <c r="P319" s="4"/>
      <c r="Q319" s="4"/>
      <c r="R319" s="49"/>
    </row>
    <row r="320" spans="1:18" ht="15.75" customHeight="1" x14ac:dyDescent="0.25">
      <c r="A320" s="48"/>
      <c r="L320" s="4"/>
      <c r="M320" s="4"/>
      <c r="N320" s="4"/>
      <c r="O320" s="4"/>
      <c r="P320" s="4"/>
      <c r="Q320" s="4"/>
      <c r="R320" s="49"/>
    </row>
    <row r="321" spans="1:18" ht="15.75" customHeight="1" x14ac:dyDescent="0.25">
      <c r="A321" s="48"/>
      <c r="L321" s="4"/>
      <c r="M321" s="4"/>
      <c r="N321" s="4"/>
      <c r="O321" s="4"/>
      <c r="P321" s="4"/>
      <c r="Q321" s="4"/>
      <c r="R321" s="49"/>
    </row>
    <row r="322" spans="1:18" ht="15.75" customHeight="1" x14ac:dyDescent="0.25">
      <c r="A322" s="48"/>
      <c r="L322" s="4"/>
      <c r="M322" s="4"/>
      <c r="N322" s="4"/>
      <c r="O322" s="4"/>
      <c r="P322" s="4"/>
      <c r="Q322" s="4"/>
      <c r="R322" s="49"/>
    </row>
    <row r="323" spans="1:18" ht="15.75" customHeight="1" x14ac:dyDescent="0.25">
      <c r="A323" s="48"/>
      <c r="L323" s="4"/>
      <c r="M323" s="4"/>
      <c r="N323" s="4"/>
      <c r="O323" s="4"/>
      <c r="P323" s="4"/>
      <c r="Q323" s="4"/>
      <c r="R323" s="49"/>
    </row>
    <row r="324" spans="1:18" ht="15.75" customHeight="1" x14ac:dyDescent="0.25">
      <c r="A324" s="48"/>
      <c r="L324" s="4"/>
      <c r="M324" s="4"/>
      <c r="N324" s="4"/>
      <c r="O324" s="4"/>
      <c r="P324" s="4"/>
      <c r="Q324" s="4"/>
      <c r="R324" s="49"/>
    </row>
    <row r="325" spans="1:18" ht="15.75" customHeight="1" x14ac:dyDescent="0.25">
      <c r="A325" s="48"/>
      <c r="L325" s="4"/>
      <c r="M325" s="4"/>
      <c r="N325" s="4"/>
      <c r="O325" s="4"/>
      <c r="P325" s="4"/>
      <c r="Q325" s="4"/>
      <c r="R325" s="49"/>
    </row>
    <row r="326" spans="1:18" ht="15.75" customHeight="1" x14ac:dyDescent="0.25">
      <c r="A326" s="48"/>
      <c r="L326" s="4"/>
      <c r="M326" s="4"/>
      <c r="N326" s="4"/>
      <c r="O326" s="4"/>
      <c r="P326" s="4"/>
      <c r="Q326" s="4"/>
      <c r="R326" s="49"/>
    </row>
    <row r="327" spans="1:18" ht="15.75" customHeight="1" x14ac:dyDescent="0.25">
      <c r="A327" s="48"/>
      <c r="L327" s="4"/>
      <c r="M327" s="4"/>
      <c r="N327" s="4"/>
      <c r="O327" s="4"/>
      <c r="P327" s="4"/>
      <c r="Q327" s="4"/>
      <c r="R327" s="49"/>
    </row>
    <row r="328" spans="1:18" ht="15.75" customHeight="1" x14ac:dyDescent="0.25">
      <c r="A328" s="48"/>
      <c r="L328" s="4"/>
      <c r="M328" s="4"/>
      <c r="N328" s="4"/>
      <c r="O328" s="4"/>
      <c r="P328" s="4"/>
      <c r="Q328" s="4"/>
      <c r="R328" s="49"/>
    </row>
    <row r="329" spans="1:18" ht="15.75" customHeight="1" x14ac:dyDescent="0.25">
      <c r="A329" s="48"/>
      <c r="L329" s="4"/>
      <c r="M329" s="4"/>
      <c r="N329" s="4"/>
      <c r="O329" s="4"/>
      <c r="P329" s="4"/>
      <c r="Q329" s="4"/>
      <c r="R329" s="49"/>
    </row>
    <row r="330" spans="1:18" ht="15.75" customHeight="1" x14ac:dyDescent="0.25">
      <c r="A330" s="48"/>
      <c r="L330" s="4"/>
      <c r="M330" s="4"/>
      <c r="N330" s="4"/>
      <c r="O330" s="4"/>
      <c r="P330" s="4"/>
      <c r="Q330" s="4"/>
      <c r="R330" s="49"/>
    </row>
    <row r="331" spans="1:18" ht="15.75" customHeight="1" x14ac:dyDescent="0.25">
      <c r="A331" s="48"/>
      <c r="L331" s="4"/>
      <c r="M331" s="4"/>
      <c r="N331" s="4"/>
      <c r="O331" s="4"/>
      <c r="P331" s="4"/>
      <c r="Q331" s="4"/>
      <c r="R331" s="49"/>
    </row>
    <row r="332" spans="1:18" ht="15.75" customHeight="1" x14ac:dyDescent="0.25">
      <c r="A332" s="48"/>
      <c r="L332" s="4"/>
      <c r="M332" s="4"/>
      <c r="N332" s="4"/>
      <c r="O332" s="4"/>
      <c r="P332" s="4"/>
      <c r="Q332" s="4"/>
      <c r="R332" s="49"/>
    </row>
    <row r="333" spans="1:18" ht="15.75" customHeight="1" x14ac:dyDescent="0.25">
      <c r="A333" s="48"/>
      <c r="L333" s="4"/>
      <c r="M333" s="4"/>
      <c r="N333" s="4"/>
      <c r="O333" s="4"/>
      <c r="P333" s="4"/>
      <c r="Q333" s="4"/>
      <c r="R333" s="49"/>
    </row>
    <row r="334" spans="1:18" ht="15.75" customHeight="1" x14ac:dyDescent="0.25">
      <c r="A334" s="48"/>
      <c r="L334" s="4"/>
      <c r="M334" s="4"/>
      <c r="N334" s="4"/>
      <c r="O334" s="4"/>
      <c r="P334" s="4"/>
      <c r="Q334" s="4"/>
      <c r="R334" s="49"/>
    </row>
    <row r="335" spans="1:18" ht="15.75" customHeight="1" x14ac:dyDescent="0.25">
      <c r="A335" s="48"/>
      <c r="L335" s="4"/>
      <c r="M335" s="4"/>
      <c r="N335" s="4"/>
      <c r="O335" s="4"/>
      <c r="P335" s="4"/>
      <c r="Q335" s="4"/>
      <c r="R335" s="49"/>
    </row>
    <row r="336" spans="1:18" ht="15.75" customHeight="1" x14ac:dyDescent="0.25">
      <c r="A336" s="48"/>
      <c r="L336" s="4"/>
      <c r="M336" s="4"/>
      <c r="N336" s="4"/>
      <c r="O336" s="4"/>
      <c r="P336" s="4"/>
      <c r="Q336" s="4"/>
      <c r="R336" s="49"/>
    </row>
    <row r="337" spans="1:18" ht="15.75" customHeight="1" x14ac:dyDescent="0.25">
      <c r="A337" s="48"/>
      <c r="L337" s="4"/>
      <c r="M337" s="4"/>
      <c r="N337" s="4"/>
      <c r="O337" s="4"/>
      <c r="P337" s="4"/>
      <c r="Q337" s="4"/>
      <c r="R337" s="49"/>
    </row>
    <row r="338" spans="1:18" ht="15.75" customHeight="1" x14ac:dyDescent="0.25">
      <c r="A338" s="48"/>
      <c r="L338" s="4"/>
      <c r="M338" s="4"/>
      <c r="N338" s="4"/>
      <c r="O338" s="4"/>
      <c r="P338" s="4"/>
      <c r="Q338" s="4"/>
      <c r="R338" s="49"/>
    </row>
    <row r="339" spans="1:18" ht="15.75" customHeight="1" x14ac:dyDescent="0.25">
      <c r="A339" s="48"/>
      <c r="L339" s="4"/>
      <c r="M339" s="4"/>
      <c r="N339" s="4"/>
      <c r="O339" s="4"/>
      <c r="P339" s="4"/>
      <c r="Q339" s="4"/>
      <c r="R339" s="49"/>
    </row>
    <row r="340" spans="1:18" ht="15.75" customHeight="1" x14ac:dyDescent="0.25">
      <c r="A340" s="48"/>
      <c r="L340" s="4"/>
      <c r="M340" s="4"/>
      <c r="N340" s="4"/>
      <c r="O340" s="4"/>
      <c r="P340" s="4"/>
      <c r="Q340" s="4"/>
      <c r="R340" s="49"/>
    </row>
    <row r="341" spans="1:18" ht="15.75" customHeight="1" x14ac:dyDescent="0.25">
      <c r="A341" s="48"/>
      <c r="L341" s="4"/>
      <c r="M341" s="4"/>
      <c r="N341" s="4"/>
      <c r="O341" s="4"/>
      <c r="P341" s="4"/>
      <c r="Q341" s="4"/>
      <c r="R341" s="49"/>
    </row>
    <row r="342" spans="1:18" ht="15.75" customHeight="1" x14ac:dyDescent="0.25">
      <c r="A342" s="48"/>
      <c r="L342" s="4"/>
      <c r="M342" s="4"/>
      <c r="N342" s="4"/>
      <c r="O342" s="4"/>
      <c r="P342" s="4"/>
      <c r="Q342" s="4"/>
      <c r="R342" s="49"/>
    </row>
    <row r="343" spans="1:18" ht="15.75" customHeight="1" x14ac:dyDescent="0.25">
      <c r="A343" s="48"/>
      <c r="L343" s="4"/>
      <c r="M343" s="4"/>
      <c r="N343" s="4"/>
      <c r="O343" s="4"/>
      <c r="P343" s="4"/>
      <c r="Q343" s="4"/>
      <c r="R343" s="49"/>
    </row>
    <row r="344" spans="1:18" ht="15.75" customHeight="1" x14ac:dyDescent="0.25">
      <c r="A344" s="48"/>
      <c r="L344" s="4"/>
      <c r="M344" s="4"/>
      <c r="N344" s="4"/>
      <c r="O344" s="4"/>
      <c r="P344" s="4"/>
      <c r="Q344" s="4"/>
      <c r="R344" s="49"/>
    </row>
    <row r="345" spans="1:18" ht="15.75" customHeight="1" x14ac:dyDescent="0.25">
      <c r="A345" s="48"/>
      <c r="L345" s="4"/>
      <c r="M345" s="4"/>
      <c r="N345" s="4"/>
      <c r="O345" s="4"/>
      <c r="P345" s="4"/>
      <c r="Q345" s="4"/>
      <c r="R345" s="49"/>
    </row>
    <row r="346" spans="1:18" ht="15.75" customHeight="1" x14ac:dyDescent="0.25">
      <c r="A346" s="48"/>
      <c r="L346" s="4"/>
      <c r="M346" s="4"/>
      <c r="N346" s="4"/>
      <c r="O346" s="4"/>
      <c r="P346" s="4"/>
      <c r="Q346" s="4"/>
      <c r="R346" s="49"/>
    </row>
    <row r="347" spans="1:18" ht="15.75" customHeight="1" x14ac:dyDescent="0.25">
      <c r="A347" s="48"/>
      <c r="L347" s="4"/>
      <c r="M347" s="4"/>
      <c r="N347" s="4"/>
      <c r="O347" s="4"/>
      <c r="P347" s="4"/>
      <c r="Q347" s="4"/>
      <c r="R347" s="49"/>
    </row>
    <row r="348" spans="1:18" ht="15.75" customHeight="1" x14ac:dyDescent="0.25">
      <c r="A348" s="48"/>
      <c r="L348" s="4"/>
      <c r="M348" s="4"/>
      <c r="N348" s="4"/>
      <c r="O348" s="4"/>
      <c r="P348" s="4"/>
      <c r="Q348" s="4"/>
      <c r="R348" s="49"/>
    </row>
    <row r="349" spans="1:18" ht="15.75" customHeight="1" x14ac:dyDescent="0.25">
      <c r="A349" s="48"/>
      <c r="L349" s="4"/>
      <c r="M349" s="4"/>
      <c r="N349" s="4"/>
      <c r="O349" s="4"/>
      <c r="P349" s="4"/>
      <c r="Q349" s="4"/>
      <c r="R349" s="49"/>
    </row>
    <row r="350" spans="1:18" ht="15.75" customHeight="1" x14ac:dyDescent="0.25">
      <c r="A350" s="48"/>
      <c r="L350" s="4"/>
      <c r="M350" s="4"/>
      <c r="N350" s="4"/>
      <c r="O350" s="4"/>
      <c r="P350" s="4"/>
      <c r="Q350" s="4"/>
      <c r="R350" s="49"/>
    </row>
    <row r="351" spans="1:18" ht="15.75" customHeight="1" x14ac:dyDescent="0.25">
      <c r="A351" s="48"/>
      <c r="L351" s="4"/>
      <c r="M351" s="4"/>
      <c r="N351" s="4"/>
      <c r="O351" s="4"/>
      <c r="P351" s="4"/>
      <c r="Q351" s="4"/>
      <c r="R351" s="49"/>
    </row>
    <row r="352" spans="1:18" ht="15.75" customHeight="1" x14ac:dyDescent="0.25">
      <c r="A352" s="48"/>
      <c r="L352" s="4"/>
      <c r="M352" s="4"/>
      <c r="N352" s="4"/>
      <c r="O352" s="4"/>
      <c r="P352" s="4"/>
      <c r="Q352" s="4"/>
      <c r="R352" s="49"/>
    </row>
    <row r="353" spans="1:18" ht="15.75" customHeight="1" x14ac:dyDescent="0.25">
      <c r="A353" s="48"/>
      <c r="L353" s="4"/>
      <c r="M353" s="4"/>
      <c r="N353" s="4"/>
      <c r="O353" s="4"/>
      <c r="P353" s="4"/>
      <c r="Q353" s="4"/>
      <c r="R353" s="49"/>
    </row>
    <row r="354" spans="1:18" ht="15.75" customHeight="1" x14ac:dyDescent="0.25">
      <c r="A354" s="48"/>
      <c r="L354" s="4"/>
      <c r="M354" s="4"/>
      <c r="N354" s="4"/>
      <c r="O354" s="4"/>
      <c r="P354" s="4"/>
      <c r="Q354" s="4"/>
      <c r="R354" s="49"/>
    </row>
    <row r="355" spans="1:18" ht="15.75" customHeight="1" x14ac:dyDescent="0.25">
      <c r="A355" s="48"/>
      <c r="L355" s="4"/>
      <c r="M355" s="4"/>
      <c r="N355" s="4"/>
      <c r="O355" s="4"/>
      <c r="P355" s="4"/>
      <c r="Q355" s="4"/>
      <c r="R355" s="49"/>
    </row>
    <row r="356" spans="1:18" ht="15.75" customHeight="1" x14ac:dyDescent="0.25">
      <c r="A356" s="48"/>
      <c r="L356" s="4"/>
      <c r="M356" s="4"/>
      <c r="N356" s="4"/>
      <c r="O356" s="4"/>
      <c r="P356" s="4"/>
      <c r="Q356" s="4"/>
      <c r="R356" s="49"/>
    </row>
    <row r="357" spans="1:18" ht="15.75" customHeight="1" x14ac:dyDescent="0.25">
      <c r="A357" s="48"/>
      <c r="L357" s="4"/>
      <c r="M357" s="4"/>
      <c r="N357" s="4"/>
      <c r="O357" s="4"/>
      <c r="P357" s="4"/>
      <c r="Q357" s="4"/>
      <c r="R357" s="49"/>
    </row>
    <row r="358" spans="1:18" ht="15.75" customHeight="1" x14ac:dyDescent="0.25">
      <c r="A358" s="48"/>
      <c r="L358" s="4"/>
      <c r="M358" s="4"/>
      <c r="N358" s="4"/>
      <c r="O358" s="4"/>
      <c r="P358" s="4"/>
      <c r="Q358" s="4"/>
      <c r="R358" s="49"/>
    </row>
    <row r="359" spans="1:18" ht="15.75" customHeight="1" x14ac:dyDescent="0.25">
      <c r="A359" s="48"/>
      <c r="L359" s="4"/>
      <c r="M359" s="4"/>
      <c r="N359" s="4"/>
      <c r="O359" s="4"/>
      <c r="P359" s="4"/>
      <c r="Q359" s="4"/>
      <c r="R359" s="49"/>
    </row>
    <row r="360" spans="1:18" ht="15.75" customHeight="1" x14ac:dyDescent="0.25">
      <c r="A360" s="48"/>
      <c r="L360" s="4"/>
      <c r="M360" s="4"/>
      <c r="N360" s="4"/>
      <c r="O360" s="4"/>
      <c r="P360" s="4"/>
      <c r="Q360" s="4"/>
      <c r="R360" s="49"/>
    </row>
    <row r="361" spans="1:18" ht="15.75" customHeight="1" x14ac:dyDescent="0.25">
      <c r="A361" s="48"/>
      <c r="L361" s="4"/>
      <c r="M361" s="4"/>
      <c r="N361" s="4"/>
      <c r="O361" s="4"/>
      <c r="P361" s="4"/>
      <c r="Q361" s="4"/>
      <c r="R361" s="49"/>
    </row>
    <row r="362" spans="1:18" ht="15.75" customHeight="1" x14ac:dyDescent="0.25">
      <c r="A362" s="48"/>
      <c r="L362" s="4"/>
      <c r="M362" s="4"/>
      <c r="N362" s="4"/>
      <c r="O362" s="4"/>
      <c r="P362" s="4"/>
      <c r="Q362" s="4"/>
      <c r="R362" s="49"/>
    </row>
    <row r="363" spans="1:18" ht="15.75" customHeight="1" x14ac:dyDescent="0.25">
      <c r="A363" s="48"/>
      <c r="L363" s="4"/>
      <c r="M363" s="4"/>
      <c r="N363" s="4"/>
      <c r="O363" s="4"/>
      <c r="P363" s="4"/>
      <c r="Q363" s="4"/>
      <c r="R363" s="49"/>
    </row>
    <row r="364" spans="1:18" ht="15.75" customHeight="1" x14ac:dyDescent="0.25">
      <c r="A364" s="48"/>
      <c r="L364" s="4"/>
      <c r="M364" s="4"/>
      <c r="N364" s="4"/>
      <c r="O364" s="4"/>
      <c r="P364" s="4"/>
      <c r="Q364" s="4"/>
      <c r="R364" s="49"/>
    </row>
    <row r="365" spans="1:18" ht="15.75" customHeight="1" x14ac:dyDescent="0.25">
      <c r="A365" s="48"/>
      <c r="L365" s="4"/>
      <c r="M365" s="4"/>
      <c r="N365" s="4"/>
      <c r="O365" s="4"/>
      <c r="P365" s="4"/>
      <c r="Q365" s="4"/>
      <c r="R365" s="49"/>
    </row>
    <row r="366" spans="1:18" ht="15.75" customHeight="1" x14ac:dyDescent="0.25">
      <c r="A366" s="48"/>
      <c r="L366" s="4"/>
      <c r="M366" s="4"/>
      <c r="N366" s="4"/>
      <c r="O366" s="4"/>
      <c r="P366" s="4"/>
      <c r="Q366" s="4"/>
      <c r="R366" s="49"/>
    </row>
    <row r="367" spans="1:18" ht="15.75" customHeight="1" x14ac:dyDescent="0.25">
      <c r="A367" s="48"/>
      <c r="L367" s="4"/>
      <c r="M367" s="4"/>
      <c r="N367" s="4"/>
      <c r="O367" s="4"/>
      <c r="P367" s="4"/>
      <c r="Q367" s="4"/>
      <c r="R367" s="49"/>
    </row>
    <row r="368" spans="1:18" ht="15.75" customHeight="1" x14ac:dyDescent="0.25">
      <c r="A368" s="48"/>
      <c r="L368" s="4"/>
      <c r="M368" s="4"/>
      <c r="N368" s="4"/>
      <c r="O368" s="4"/>
      <c r="P368" s="4"/>
      <c r="Q368" s="4"/>
      <c r="R368" s="49"/>
    </row>
    <row r="369" spans="1:18" ht="15.75" customHeight="1" x14ac:dyDescent="0.25">
      <c r="A369" s="48"/>
      <c r="L369" s="4"/>
      <c r="M369" s="4"/>
      <c r="N369" s="4"/>
      <c r="O369" s="4"/>
      <c r="P369" s="4"/>
      <c r="Q369" s="4"/>
      <c r="R369" s="49"/>
    </row>
    <row r="370" spans="1:18" ht="15.75" customHeight="1" x14ac:dyDescent="0.25">
      <c r="A370" s="48"/>
      <c r="L370" s="4"/>
      <c r="M370" s="4"/>
      <c r="N370" s="4"/>
      <c r="O370" s="4"/>
      <c r="P370" s="4"/>
      <c r="Q370" s="4"/>
      <c r="R370" s="49"/>
    </row>
    <row r="371" spans="1:18" ht="15.75" customHeight="1" x14ac:dyDescent="0.25">
      <c r="A371" s="48"/>
      <c r="L371" s="4"/>
      <c r="M371" s="4"/>
      <c r="N371" s="4"/>
      <c r="O371" s="4"/>
      <c r="P371" s="4"/>
      <c r="Q371" s="4"/>
      <c r="R371" s="49"/>
    </row>
    <row r="372" spans="1:18" ht="15.75" customHeight="1" x14ac:dyDescent="0.25">
      <c r="A372" s="48"/>
      <c r="L372" s="4"/>
      <c r="M372" s="4"/>
      <c r="N372" s="4"/>
      <c r="O372" s="4"/>
      <c r="P372" s="4"/>
      <c r="Q372" s="4"/>
      <c r="R372" s="49"/>
    </row>
    <row r="373" spans="1:18" ht="15.75" customHeight="1" x14ac:dyDescent="0.25">
      <c r="A373" s="48"/>
      <c r="L373" s="4"/>
      <c r="M373" s="4"/>
      <c r="N373" s="4"/>
      <c r="O373" s="4"/>
      <c r="P373" s="4"/>
      <c r="Q373" s="4"/>
      <c r="R373" s="49"/>
    </row>
    <row r="374" spans="1:18" ht="15.75" customHeight="1" x14ac:dyDescent="0.25">
      <c r="A374" s="48"/>
      <c r="L374" s="4"/>
      <c r="M374" s="4"/>
      <c r="N374" s="4"/>
      <c r="O374" s="4"/>
      <c r="P374" s="4"/>
      <c r="Q374" s="4"/>
      <c r="R374" s="49"/>
    </row>
    <row r="375" spans="1:18" ht="15.75" customHeight="1" x14ac:dyDescent="0.25">
      <c r="A375" s="48"/>
      <c r="L375" s="4"/>
      <c r="M375" s="4"/>
      <c r="N375" s="4"/>
      <c r="O375" s="4"/>
      <c r="P375" s="4"/>
      <c r="Q375" s="4"/>
      <c r="R375" s="49"/>
    </row>
    <row r="376" spans="1:18" ht="15.75" customHeight="1" x14ac:dyDescent="0.25">
      <c r="A376" s="48"/>
      <c r="L376" s="4"/>
      <c r="M376" s="4"/>
      <c r="N376" s="4"/>
      <c r="O376" s="4"/>
      <c r="P376" s="4"/>
      <c r="Q376" s="4"/>
      <c r="R376" s="49"/>
    </row>
    <row r="377" spans="1:18" ht="15.75" customHeight="1" x14ac:dyDescent="0.25">
      <c r="A377" s="48"/>
      <c r="L377" s="4"/>
      <c r="M377" s="4"/>
      <c r="N377" s="4"/>
      <c r="O377" s="4"/>
      <c r="P377" s="4"/>
      <c r="Q377" s="4"/>
      <c r="R377" s="49"/>
    </row>
    <row r="378" spans="1:18" ht="15.75" customHeight="1" x14ac:dyDescent="0.25">
      <c r="A378" s="48"/>
      <c r="L378" s="4"/>
      <c r="M378" s="4"/>
      <c r="N378" s="4"/>
      <c r="O378" s="4"/>
      <c r="P378" s="4"/>
      <c r="Q378" s="4"/>
      <c r="R378" s="49"/>
    </row>
    <row r="379" spans="1:18" ht="15.75" customHeight="1" x14ac:dyDescent="0.25">
      <c r="A379" s="48"/>
      <c r="L379" s="4"/>
      <c r="M379" s="4"/>
      <c r="N379" s="4"/>
      <c r="O379" s="4"/>
      <c r="P379" s="4"/>
      <c r="Q379" s="4"/>
      <c r="R379" s="49"/>
    </row>
    <row r="380" spans="1:18" ht="15.75" customHeight="1" x14ac:dyDescent="0.25">
      <c r="A380" s="48"/>
      <c r="L380" s="4"/>
      <c r="M380" s="4"/>
      <c r="N380" s="4"/>
      <c r="O380" s="4"/>
      <c r="P380" s="4"/>
      <c r="Q380" s="4"/>
      <c r="R380" s="49"/>
    </row>
    <row r="381" spans="1:18" ht="15.75" customHeight="1" x14ac:dyDescent="0.25">
      <c r="A381" s="48"/>
      <c r="L381" s="4"/>
      <c r="M381" s="4"/>
      <c r="N381" s="4"/>
      <c r="O381" s="4"/>
      <c r="P381" s="4"/>
      <c r="Q381" s="4"/>
      <c r="R381" s="49"/>
    </row>
    <row r="382" spans="1:18" ht="15.75" customHeight="1" x14ac:dyDescent="0.25">
      <c r="A382" s="48"/>
      <c r="L382" s="4"/>
      <c r="M382" s="4"/>
      <c r="N382" s="4"/>
      <c r="O382" s="4"/>
      <c r="P382" s="4"/>
      <c r="Q382" s="4"/>
      <c r="R382" s="49"/>
    </row>
    <row r="383" spans="1:18" ht="15.75" customHeight="1" x14ac:dyDescent="0.25">
      <c r="A383" s="48"/>
      <c r="L383" s="4"/>
      <c r="M383" s="4"/>
      <c r="N383" s="4"/>
      <c r="O383" s="4"/>
      <c r="P383" s="4"/>
      <c r="Q383" s="4"/>
      <c r="R383" s="49"/>
    </row>
    <row r="384" spans="1:18" ht="15.75" customHeight="1" x14ac:dyDescent="0.25">
      <c r="A384" s="48"/>
      <c r="L384" s="4"/>
      <c r="M384" s="4"/>
      <c r="N384" s="4"/>
      <c r="O384" s="4"/>
      <c r="P384" s="4"/>
      <c r="Q384" s="4"/>
      <c r="R384" s="49"/>
    </row>
    <row r="385" spans="1:18" ht="15.75" customHeight="1" x14ac:dyDescent="0.25">
      <c r="A385" s="48"/>
      <c r="L385" s="4"/>
      <c r="M385" s="4"/>
      <c r="N385" s="4"/>
      <c r="O385" s="4"/>
      <c r="P385" s="4"/>
      <c r="Q385" s="4"/>
      <c r="R385" s="49"/>
    </row>
    <row r="386" spans="1:18" ht="15.75" customHeight="1" x14ac:dyDescent="0.25">
      <c r="A386" s="48"/>
      <c r="L386" s="4"/>
      <c r="M386" s="4"/>
      <c r="N386" s="4"/>
      <c r="O386" s="4"/>
      <c r="P386" s="4"/>
      <c r="Q386" s="4"/>
      <c r="R386" s="49"/>
    </row>
    <row r="387" spans="1:18" ht="15.75" customHeight="1" x14ac:dyDescent="0.25">
      <c r="A387" s="48"/>
      <c r="L387" s="4"/>
      <c r="M387" s="4"/>
      <c r="N387" s="4"/>
      <c r="O387" s="4"/>
      <c r="P387" s="4"/>
      <c r="Q387" s="4"/>
      <c r="R387" s="49"/>
    </row>
    <row r="388" spans="1:18" ht="15.75" customHeight="1" x14ac:dyDescent="0.25">
      <c r="A388" s="48"/>
      <c r="L388" s="4"/>
      <c r="M388" s="4"/>
      <c r="N388" s="4"/>
      <c r="O388" s="4"/>
      <c r="P388" s="4"/>
      <c r="Q388" s="4"/>
      <c r="R388" s="49"/>
    </row>
    <row r="389" spans="1:18" ht="15.75" customHeight="1" x14ac:dyDescent="0.25">
      <c r="A389" s="48"/>
      <c r="L389" s="4"/>
      <c r="M389" s="4"/>
      <c r="N389" s="4"/>
      <c r="O389" s="4"/>
      <c r="P389" s="4"/>
      <c r="Q389" s="4"/>
      <c r="R389" s="49"/>
    </row>
    <row r="390" spans="1:18" ht="15.75" customHeight="1" x14ac:dyDescent="0.25">
      <c r="A390" s="48"/>
      <c r="L390" s="4"/>
      <c r="M390" s="4"/>
      <c r="N390" s="4"/>
      <c r="O390" s="4"/>
      <c r="P390" s="4"/>
      <c r="Q390" s="4"/>
      <c r="R390" s="49"/>
    </row>
    <row r="391" spans="1:18" ht="15.75" customHeight="1" x14ac:dyDescent="0.25">
      <c r="A391" s="48"/>
      <c r="L391" s="4"/>
      <c r="M391" s="4"/>
      <c r="N391" s="4"/>
      <c r="O391" s="4"/>
      <c r="P391" s="4"/>
      <c r="Q391" s="4"/>
      <c r="R391" s="49"/>
    </row>
    <row r="392" spans="1:18" ht="15.75" customHeight="1" x14ac:dyDescent="0.25">
      <c r="A392" s="48"/>
      <c r="L392" s="4"/>
      <c r="M392" s="4"/>
      <c r="N392" s="4"/>
      <c r="O392" s="4"/>
      <c r="P392" s="4"/>
      <c r="Q392" s="4"/>
      <c r="R392" s="49"/>
    </row>
    <row r="393" spans="1:18" ht="15.75" customHeight="1" x14ac:dyDescent="0.25">
      <c r="A393" s="48"/>
      <c r="L393" s="4"/>
      <c r="M393" s="4"/>
      <c r="N393" s="4"/>
      <c r="O393" s="4"/>
      <c r="P393" s="4"/>
      <c r="Q393" s="4"/>
      <c r="R393" s="49"/>
    </row>
    <row r="394" spans="1:18" ht="15.75" customHeight="1" x14ac:dyDescent="0.25">
      <c r="A394" s="48"/>
      <c r="L394" s="4"/>
      <c r="M394" s="4"/>
      <c r="N394" s="4"/>
      <c r="O394" s="4"/>
      <c r="P394" s="4"/>
      <c r="Q394" s="4"/>
      <c r="R394" s="49"/>
    </row>
    <row r="395" spans="1:18" ht="15.75" customHeight="1" x14ac:dyDescent="0.25">
      <c r="A395" s="48"/>
      <c r="L395" s="4"/>
      <c r="M395" s="4"/>
      <c r="N395" s="4"/>
      <c r="O395" s="4"/>
      <c r="P395" s="4"/>
      <c r="Q395" s="4"/>
      <c r="R395" s="49"/>
    </row>
    <row r="396" spans="1:18" ht="15.75" customHeight="1" x14ac:dyDescent="0.25">
      <c r="A396" s="48"/>
      <c r="L396" s="4"/>
      <c r="M396" s="4"/>
      <c r="N396" s="4"/>
      <c r="O396" s="4"/>
      <c r="P396" s="4"/>
      <c r="Q396" s="4"/>
      <c r="R396" s="49"/>
    </row>
    <row r="397" spans="1:18" ht="15.75" customHeight="1" x14ac:dyDescent="0.25">
      <c r="A397" s="48"/>
      <c r="L397" s="4"/>
      <c r="M397" s="4"/>
      <c r="N397" s="4"/>
      <c r="O397" s="4"/>
      <c r="P397" s="4"/>
      <c r="Q397" s="4"/>
      <c r="R397" s="49"/>
    </row>
    <row r="398" spans="1:18" ht="15.75" customHeight="1" x14ac:dyDescent="0.25">
      <c r="A398" s="48"/>
      <c r="L398" s="4"/>
      <c r="M398" s="4"/>
      <c r="N398" s="4"/>
      <c r="O398" s="4"/>
      <c r="P398" s="4"/>
      <c r="Q398" s="4"/>
      <c r="R398" s="49"/>
    </row>
    <row r="399" spans="1:18" ht="15.75" customHeight="1" x14ac:dyDescent="0.25">
      <c r="A399" s="48"/>
      <c r="L399" s="4"/>
      <c r="M399" s="4"/>
      <c r="N399" s="4"/>
      <c r="O399" s="4"/>
      <c r="P399" s="4"/>
      <c r="Q399" s="4"/>
      <c r="R399" s="49"/>
    </row>
    <row r="400" spans="1:18" ht="15.75" customHeight="1" x14ac:dyDescent="0.25">
      <c r="A400" s="48"/>
      <c r="L400" s="4"/>
      <c r="M400" s="4"/>
      <c r="N400" s="4"/>
      <c r="O400" s="4"/>
      <c r="P400" s="4"/>
      <c r="Q400" s="4"/>
      <c r="R400" s="49"/>
    </row>
    <row r="401" spans="1:18" ht="15.75" customHeight="1" x14ac:dyDescent="0.25">
      <c r="A401" s="48"/>
      <c r="L401" s="4"/>
      <c r="M401" s="4"/>
      <c r="N401" s="4"/>
      <c r="O401" s="4"/>
      <c r="P401" s="4"/>
      <c r="Q401" s="4"/>
      <c r="R401" s="49"/>
    </row>
    <row r="402" spans="1:18" ht="15.75" customHeight="1" x14ac:dyDescent="0.25">
      <c r="A402" s="48"/>
      <c r="L402" s="4"/>
      <c r="M402" s="4"/>
      <c r="N402" s="4"/>
      <c r="O402" s="4"/>
      <c r="P402" s="4"/>
      <c r="Q402" s="4"/>
      <c r="R402" s="49"/>
    </row>
    <row r="403" spans="1:18" ht="15.75" customHeight="1" x14ac:dyDescent="0.25">
      <c r="A403" s="48"/>
      <c r="L403" s="4"/>
      <c r="M403" s="4"/>
      <c r="N403" s="4"/>
      <c r="O403" s="4"/>
      <c r="P403" s="4"/>
      <c r="Q403" s="4"/>
      <c r="R403" s="49"/>
    </row>
    <row r="404" spans="1:18" ht="15.75" customHeight="1" x14ac:dyDescent="0.25">
      <c r="A404" s="48"/>
      <c r="L404" s="4"/>
      <c r="M404" s="4"/>
      <c r="N404" s="4"/>
      <c r="O404" s="4"/>
      <c r="P404" s="4"/>
      <c r="Q404" s="4"/>
      <c r="R404" s="49"/>
    </row>
    <row r="405" spans="1:18" ht="15.75" customHeight="1" x14ac:dyDescent="0.25">
      <c r="A405" s="48"/>
      <c r="L405" s="4"/>
      <c r="M405" s="4"/>
      <c r="N405" s="4"/>
      <c r="O405" s="4"/>
      <c r="P405" s="4"/>
      <c r="Q405" s="4"/>
      <c r="R405" s="49"/>
    </row>
    <row r="406" spans="1:18" ht="15.75" customHeight="1" x14ac:dyDescent="0.25">
      <c r="A406" s="48"/>
      <c r="L406" s="4"/>
      <c r="M406" s="4"/>
      <c r="N406" s="4"/>
      <c r="O406" s="4"/>
      <c r="P406" s="4"/>
      <c r="Q406" s="4"/>
      <c r="R406" s="49"/>
    </row>
    <row r="407" spans="1:18" ht="15.75" customHeight="1" x14ac:dyDescent="0.25">
      <c r="A407" s="48"/>
      <c r="L407" s="4"/>
      <c r="M407" s="4"/>
      <c r="N407" s="4"/>
      <c r="O407" s="4"/>
      <c r="P407" s="4"/>
      <c r="Q407" s="4"/>
      <c r="R407" s="49"/>
    </row>
    <row r="408" spans="1:18" ht="15.75" customHeight="1" x14ac:dyDescent="0.25">
      <c r="A408" s="48"/>
      <c r="L408" s="4"/>
      <c r="M408" s="4"/>
      <c r="N408" s="4"/>
      <c r="O408" s="4"/>
      <c r="P408" s="4"/>
      <c r="Q408" s="4"/>
      <c r="R408" s="49"/>
    </row>
    <row r="409" spans="1:18" ht="15.75" customHeight="1" x14ac:dyDescent="0.25">
      <c r="A409" s="48"/>
      <c r="L409" s="4"/>
      <c r="M409" s="4"/>
      <c r="N409" s="4"/>
      <c r="O409" s="4"/>
      <c r="P409" s="4"/>
      <c r="Q409" s="4"/>
      <c r="R409" s="49"/>
    </row>
    <row r="410" spans="1:18" ht="15.75" customHeight="1" x14ac:dyDescent="0.25">
      <c r="A410" s="48"/>
      <c r="L410" s="4"/>
      <c r="M410" s="4"/>
      <c r="N410" s="4"/>
      <c r="O410" s="4"/>
      <c r="P410" s="4"/>
      <c r="Q410" s="4"/>
      <c r="R410" s="49"/>
    </row>
    <row r="411" spans="1:18" ht="15.75" customHeight="1" x14ac:dyDescent="0.25">
      <c r="A411" s="48"/>
      <c r="L411" s="4"/>
      <c r="M411" s="4"/>
      <c r="N411" s="4"/>
      <c r="O411" s="4"/>
      <c r="P411" s="4"/>
      <c r="Q411" s="4"/>
      <c r="R411" s="49"/>
    </row>
    <row r="412" spans="1:18" ht="15.75" customHeight="1" x14ac:dyDescent="0.25">
      <c r="A412" s="48"/>
      <c r="L412" s="4"/>
      <c r="M412" s="4"/>
      <c r="N412" s="4"/>
      <c r="O412" s="4"/>
      <c r="P412" s="4"/>
      <c r="Q412" s="4"/>
      <c r="R412" s="49"/>
    </row>
    <row r="413" spans="1:18" ht="15.75" customHeight="1" x14ac:dyDescent="0.25">
      <c r="A413" s="48"/>
      <c r="L413" s="4"/>
      <c r="M413" s="4"/>
      <c r="N413" s="4"/>
      <c r="O413" s="4"/>
      <c r="P413" s="4"/>
      <c r="Q413" s="4"/>
      <c r="R413" s="49"/>
    </row>
    <row r="414" spans="1:18" ht="15.75" customHeight="1" x14ac:dyDescent="0.25">
      <c r="A414" s="48"/>
      <c r="L414" s="4"/>
      <c r="M414" s="4"/>
      <c r="N414" s="4"/>
      <c r="O414" s="4"/>
      <c r="P414" s="4"/>
      <c r="Q414" s="4"/>
      <c r="R414" s="49"/>
    </row>
    <row r="415" spans="1:18" ht="15.75" customHeight="1" x14ac:dyDescent="0.25">
      <c r="A415" s="48"/>
      <c r="L415" s="4"/>
      <c r="M415" s="4"/>
      <c r="N415" s="4"/>
      <c r="O415" s="4"/>
      <c r="P415" s="4"/>
      <c r="Q415" s="4"/>
      <c r="R415" s="49"/>
    </row>
    <row r="416" spans="1:18" ht="15.75" customHeight="1" x14ac:dyDescent="0.25">
      <c r="A416" s="48"/>
      <c r="L416" s="4"/>
      <c r="M416" s="4"/>
      <c r="N416" s="4"/>
      <c r="O416" s="4"/>
      <c r="P416" s="4"/>
      <c r="Q416" s="4"/>
      <c r="R416" s="49"/>
    </row>
    <row r="417" spans="1:18" ht="15.75" customHeight="1" x14ac:dyDescent="0.25">
      <c r="A417" s="48"/>
      <c r="L417" s="4"/>
      <c r="M417" s="4"/>
      <c r="N417" s="4"/>
      <c r="O417" s="4"/>
      <c r="P417" s="4"/>
      <c r="Q417" s="4"/>
      <c r="R417" s="49"/>
    </row>
    <row r="418" spans="1:18" ht="15.75" customHeight="1" x14ac:dyDescent="0.25">
      <c r="A418" s="48"/>
      <c r="L418" s="4"/>
      <c r="M418" s="4"/>
      <c r="N418" s="4"/>
      <c r="O418" s="4"/>
      <c r="P418" s="4"/>
      <c r="Q418" s="4"/>
      <c r="R418" s="49"/>
    </row>
    <row r="419" spans="1:18" ht="15.75" customHeight="1" x14ac:dyDescent="0.25">
      <c r="A419" s="48"/>
      <c r="L419" s="4"/>
      <c r="M419" s="4"/>
      <c r="N419" s="4"/>
      <c r="O419" s="4"/>
      <c r="P419" s="4"/>
      <c r="Q419" s="4"/>
      <c r="R419" s="49"/>
    </row>
    <row r="420" spans="1:18" ht="15.75" customHeight="1" x14ac:dyDescent="0.25">
      <c r="A420" s="48"/>
      <c r="L420" s="4"/>
      <c r="M420" s="4"/>
      <c r="N420" s="4"/>
      <c r="O420" s="4"/>
      <c r="P420" s="4"/>
      <c r="Q420" s="4"/>
      <c r="R420" s="49"/>
    </row>
    <row r="421" spans="1:18" ht="15.75" customHeight="1" x14ac:dyDescent="0.25">
      <c r="A421" s="48"/>
      <c r="L421" s="4"/>
      <c r="M421" s="4"/>
      <c r="N421" s="4"/>
      <c r="O421" s="4"/>
      <c r="P421" s="4"/>
      <c r="Q421" s="4"/>
      <c r="R421" s="49"/>
    </row>
    <row r="422" spans="1:18" ht="15.75" customHeight="1" x14ac:dyDescent="0.25">
      <c r="A422" s="48"/>
      <c r="L422" s="4"/>
      <c r="M422" s="4"/>
      <c r="N422" s="4"/>
      <c r="O422" s="4"/>
      <c r="P422" s="4"/>
      <c r="Q422" s="4"/>
      <c r="R422" s="49"/>
    </row>
    <row r="423" spans="1:18" ht="15.75" customHeight="1" x14ac:dyDescent="0.25">
      <c r="A423" s="48"/>
      <c r="L423" s="4"/>
      <c r="M423" s="4"/>
      <c r="N423" s="4"/>
      <c r="O423" s="4"/>
      <c r="P423" s="4"/>
      <c r="Q423" s="4"/>
      <c r="R423" s="49"/>
    </row>
    <row r="424" spans="1:18" ht="15.75" customHeight="1" x14ac:dyDescent="0.25">
      <c r="A424" s="48"/>
      <c r="L424" s="4"/>
      <c r="M424" s="4"/>
      <c r="N424" s="4"/>
      <c r="O424" s="4"/>
      <c r="P424" s="4"/>
      <c r="Q424" s="4"/>
      <c r="R424" s="49"/>
    </row>
    <row r="425" spans="1:18" ht="15.75" customHeight="1" x14ac:dyDescent="0.25">
      <c r="A425" s="48"/>
      <c r="L425" s="4"/>
      <c r="M425" s="4"/>
      <c r="N425" s="4"/>
      <c r="O425" s="4"/>
      <c r="P425" s="4"/>
      <c r="Q425" s="4"/>
      <c r="R425" s="49"/>
    </row>
    <row r="426" spans="1:18" ht="15.75" customHeight="1" x14ac:dyDescent="0.25">
      <c r="A426" s="48"/>
      <c r="L426" s="4"/>
      <c r="M426" s="4"/>
      <c r="N426" s="4"/>
      <c r="O426" s="4"/>
      <c r="P426" s="4"/>
      <c r="Q426" s="4"/>
      <c r="R426" s="49"/>
    </row>
    <row r="427" spans="1:18" ht="15.75" customHeight="1" x14ac:dyDescent="0.25">
      <c r="A427" s="48"/>
      <c r="L427" s="4"/>
      <c r="M427" s="4"/>
      <c r="N427" s="4"/>
      <c r="O427" s="4"/>
      <c r="P427" s="4"/>
      <c r="Q427" s="4"/>
      <c r="R427" s="49"/>
    </row>
    <row r="428" spans="1:18" ht="15.75" customHeight="1" x14ac:dyDescent="0.25">
      <c r="A428" s="48"/>
      <c r="L428" s="4"/>
      <c r="M428" s="4"/>
      <c r="N428" s="4"/>
      <c r="O428" s="4"/>
      <c r="P428" s="4"/>
      <c r="Q428" s="4"/>
      <c r="R428" s="49"/>
    </row>
    <row r="429" spans="1:18" ht="15.75" customHeight="1" x14ac:dyDescent="0.25">
      <c r="A429" s="48"/>
      <c r="L429" s="4"/>
      <c r="M429" s="4"/>
      <c r="N429" s="4"/>
      <c r="O429" s="4"/>
      <c r="P429" s="4"/>
      <c r="Q429" s="4"/>
      <c r="R429" s="49"/>
    </row>
    <row r="430" spans="1:18" ht="15.75" customHeight="1" x14ac:dyDescent="0.25">
      <c r="A430" s="48"/>
      <c r="L430" s="4"/>
      <c r="M430" s="4"/>
      <c r="N430" s="4"/>
      <c r="O430" s="4"/>
      <c r="P430" s="4"/>
      <c r="Q430" s="4"/>
      <c r="R430" s="49"/>
    </row>
    <row r="431" spans="1:18" ht="15.75" customHeight="1" x14ac:dyDescent="0.25">
      <c r="A431" s="48"/>
      <c r="L431" s="4"/>
      <c r="M431" s="4"/>
      <c r="N431" s="4"/>
      <c r="O431" s="4"/>
      <c r="P431" s="4"/>
      <c r="Q431" s="4"/>
      <c r="R431" s="49"/>
    </row>
    <row r="432" spans="1:18" ht="15.75" customHeight="1" x14ac:dyDescent="0.25">
      <c r="A432" s="48"/>
      <c r="L432" s="4"/>
      <c r="M432" s="4"/>
      <c r="N432" s="4"/>
      <c r="O432" s="4"/>
      <c r="P432" s="4"/>
      <c r="Q432" s="4"/>
      <c r="R432" s="49"/>
    </row>
    <row r="433" spans="1:18" ht="15.75" customHeight="1" x14ac:dyDescent="0.25">
      <c r="A433" s="48"/>
      <c r="L433" s="4"/>
      <c r="M433" s="4"/>
      <c r="N433" s="4"/>
      <c r="O433" s="4"/>
      <c r="P433" s="4"/>
      <c r="Q433" s="4"/>
      <c r="R433" s="49"/>
    </row>
    <row r="434" spans="1:18" ht="15.75" customHeight="1" x14ac:dyDescent="0.25">
      <c r="A434" s="48"/>
      <c r="L434" s="4"/>
      <c r="M434" s="4"/>
      <c r="N434" s="4"/>
      <c r="O434" s="4"/>
      <c r="P434" s="4"/>
      <c r="Q434" s="4"/>
      <c r="R434" s="49"/>
    </row>
    <row r="435" spans="1:18" ht="15.75" customHeight="1" x14ac:dyDescent="0.25">
      <c r="A435" s="48"/>
      <c r="L435" s="4"/>
      <c r="M435" s="4"/>
      <c r="N435" s="4"/>
      <c r="O435" s="4"/>
      <c r="P435" s="4"/>
      <c r="Q435" s="4"/>
      <c r="R435" s="49"/>
    </row>
    <row r="436" spans="1:18" ht="15.75" customHeight="1" x14ac:dyDescent="0.25">
      <c r="A436" s="48"/>
      <c r="L436" s="4"/>
      <c r="M436" s="4"/>
      <c r="N436" s="4"/>
      <c r="O436" s="4"/>
      <c r="P436" s="4"/>
      <c r="Q436" s="4"/>
      <c r="R436" s="49"/>
    </row>
    <row r="437" spans="1:18" ht="15.75" customHeight="1" x14ac:dyDescent="0.25">
      <c r="A437" s="48"/>
      <c r="L437" s="4"/>
      <c r="M437" s="4"/>
      <c r="N437" s="4"/>
      <c r="O437" s="4"/>
      <c r="P437" s="4"/>
      <c r="Q437" s="4"/>
      <c r="R437" s="49"/>
    </row>
    <row r="438" spans="1:18" ht="15.75" customHeight="1" x14ac:dyDescent="0.25">
      <c r="A438" s="48"/>
      <c r="L438" s="4"/>
      <c r="M438" s="4"/>
      <c r="N438" s="4"/>
      <c r="O438" s="4"/>
      <c r="P438" s="4"/>
      <c r="Q438" s="4"/>
      <c r="R438" s="49"/>
    </row>
    <row r="439" spans="1:18" ht="15.75" customHeight="1" x14ac:dyDescent="0.25">
      <c r="A439" s="48"/>
      <c r="L439" s="4"/>
      <c r="M439" s="4"/>
      <c r="N439" s="4"/>
      <c r="O439" s="4"/>
      <c r="P439" s="4"/>
      <c r="Q439" s="4"/>
      <c r="R439" s="49"/>
    </row>
    <row r="440" spans="1:18" ht="15.75" customHeight="1" x14ac:dyDescent="0.25">
      <c r="A440" s="48"/>
      <c r="L440" s="4"/>
      <c r="M440" s="4"/>
      <c r="N440" s="4"/>
      <c r="O440" s="4"/>
      <c r="P440" s="4"/>
      <c r="Q440" s="4"/>
      <c r="R440" s="49"/>
    </row>
    <row r="441" spans="1:18" ht="15.75" customHeight="1" x14ac:dyDescent="0.25">
      <c r="A441" s="48"/>
      <c r="L441" s="4"/>
      <c r="M441" s="4"/>
      <c r="N441" s="4"/>
      <c r="O441" s="4"/>
      <c r="P441" s="4"/>
      <c r="Q441" s="4"/>
      <c r="R441" s="49"/>
    </row>
    <row r="442" spans="1:18" ht="15.75" customHeight="1" x14ac:dyDescent="0.25">
      <c r="A442" s="48"/>
      <c r="L442" s="4"/>
      <c r="M442" s="4"/>
      <c r="N442" s="4"/>
      <c r="O442" s="4"/>
      <c r="P442" s="4"/>
      <c r="Q442" s="4"/>
      <c r="R442" s="49"/>
    </row>
    <row r="443" spans="1:18" ht="15.75" customHeight="1" x14ac:dyDescent="0.25">
      <c r="A443" s="48"/>
      <c r="L443" s="4"/>
      <c r="M443" s="4"/>
      <c r="N443" s="4"/>
      <c r="O443" s="4"/>
      <c r="P443" s="4"/>
      <c r="Q443" s="4"/>
      <c r="R443" s="49"/>
    </row>
    <row r="444" spans="1:18" ht="15.75" customHeight="1" x14ac:dyDescent="0.25">
      <c r="A444" s="48"/>
      <c r="L444" s="4"/>
      <c r="M444" s="4"/>
      <c r="N444" s="4"/>
      <c r="O444" s="4"/>
      <c r="P444" s="4"/>
      <c r="Q444" s="4"/>
      <c r="R444" s="49"/>
    </row>
    <row r="445" spans="1:18" ht="15.75" customHeight="1" x14ac:dyDescent="0.25">
      <c r="A445" s="48"/>
      <c r="L445" s="4"/>
      <c r="M445" s="4"/>
      <c r="N445" s="4"/>
      <c r="O445" s="4"/>
      <c r="P445" s="4"/>
      <c r="Q445" s="4"/>
      <c r="R445" s="49"/>
    </row>
    <row r="446" spans="1:18" ht="15.75" customHeight="1" x14ac:dyDescent="0.25">
      <c r="A446" s="48"/>
      <c r="L446" s="4"/>
      <c r="M446" s="4"/>
      <c r="N446" s="4"/>
      <c r="O446" s="4"/>
      <c r="P446" s="4"/>
      <c r="Q446" s="4"/>
      <c r="R446" s="49"/>
    </row>
    <row r="447" spans="1:18" ht="15.75" customHeight="1" x14ac:dyDescent="0.25">
      <c r="A447" s="48"/>
      <c r="L447" s="4"/>
      <c r="M447" s="4"/>
      <c r="N447" s="4"/>
      <c r="O447" s="4"/>
      <c r="P447" s="4"/>
      <c r="Q447" s="4"/>
      <c r="R447" s="49"/>
    </row>
    <row r="448" spans="1:18" ht="15.75" customHeight="1" x14ac:dyDescent="0.25">
      <c r="A448" s="48"/>
      <c r="L448" s="4"/>
      <c r="M448" s="4"/>
      <c r="N448" s="4"/>
      <c r="O448" s="4"/>
      <c r="P448" s="4"/>
      <c r="Q448" s="4"/>
      <c r="R448" s="49"/>
    </row>
    <row r="449" spans="1:18" ht="15.75" customHeight="1" x14ac:dyDescent="0.25">
      <c r="A449" s="48"/>
      <c r="L449" s="4"/>
      <c r="M449" s="4"/>
      <c r="N449" s="4"/>
      <c r="O449" s="4"/>
      <c r="P449" s="4"/>
      <c r="Q449" s="4"/>
      <c r="R449" s="49"/>
    </row>
    <row r="450" spans="1:18" ht="15.75" customHeight="1" x14ac:dyDescent="0.25">
      <c r="A450" s="48"/>
      <c r="L450" s="4"/>
      <c r="M450" s="4"/>
      <c r="N450" s="4"/>
      <c r="O450" s="4"/>
      <c r="P450" s="4"/>
      <c r="Q450" s="4"/>
      <c r="R450" s="49"/>
    </row>
    <row r="451" spans="1:18" ht="15.75" customHeight="1" x14ac:dyDescent="0.25">
      <c r="A451" s="48"/>
      <c r="L451" s="4"/>
      <c r="M451" s="4"/>
      <c r="N451" s="4"/>
      <c r="O451" s="4"/>
      <c r="P451" s="4"/>
      <c r="Q451" s="4"/>
      <c r="R451" s="49"/>
    </row>
    <row r="452" spans="1:18" ht="15.75" customHeight="1" x14ac:dyDescent="0.25">
      <c r="A452" s="48"/>
      <c r="L452" s="4"/>
      <c r="M452" s="4"/>
      <c r="N452" s="4"/>
      <c r="O452" s="4"/>
      <c r="P452" s="4"/>
      <c r="Q452" s="4"/>
      <c r="R452" s="49"/>
    </row>
    <row r="453" spans="1:18" ht="15.75" customHeight="1" x14ac:dyDescent="0.25">
      <c r="A453" s="48"/>
      <c r="L453" s="4"/>
      <c r="M453" s="4"/>
      <c r="N453" s="4"/>
      <c r="O453" s="4"/>
      <c r="P453" s="4"/>
      <c r="Q453" s="4"/>
      <c r="R453" s="49"/>
    </row>
    <row r="454" spans="1:18" ht="15.75" customHeight="1" x14ac:dyDescent="0.25">
      <c r="A454" s="48"/>
      <c r="L454" s="4"/>
      <c r="M454" s="4"/>
      <c r="N454" s="4"/>
      <c r="O454" s="4"/>
      <c r="P454" s="4"/>
      <c r="Q454" s="4"/>
      <c r="R454" s="49"/>
    </row>
    <row r="455" spans="1:18" ht="15.75" customHeight="1" x14ac:dyDescent="0.25">
      <c r="A455" s="48"/>
      <c r="L455" s="4"/>
      <c r="M455" s="4"/>
      <c r="N455" s="4"/>
      <c r="O455" s="4"/>
      <c r="P455" s="4"/>
      <c r="Q455" s="4"/>
      <c r="R455" s="49"/>
    </row>
    <row r="456" spans="1:18" ht="15.75" customHeight="1" x14ac:dyDescent="0.25">
      <c r="A456" s="48"/>
      <c r="L456" s="4"/>
      <c r="M456" s="4"/>
      <c r="N456" s="4"/>
      <c r="O456" s="4"/>
      <c r="P456" s="4"/>
      <c r="Q456" s="4"/>
      <c r="R456" s="49"/>
    </row>
    <row r="457" spans="1:18" ht="15.75" customHeight="1" x14ac:dyDescent="0.25">
      <c r="A457" s="48"/>
      <c r="L457" s="4"/>
      <c r="M457" s="4"/>
      <c r="N457" s="4"/>
      <c r="O457" s="4"/>
      <c r="P457" s="4"/>
      <c r="Q457" s="4"/>
      <c r="R457" s="49"/>
    </row>
    <row r="458" spans="1:18" ht="15.75" customHeight="1" x14ac:dyDescent="0.25">
      <c r="A458" s="48"/>
      <c r="L458" s="4"/>
      <c r="M458" s="4"/>
      <c r="N458" s="4"/>
      <c r="O458" s="4"/>
      <c r="P458" s="4"/>
      <c r="Q458" s="4"/>
      <c r="R458" s="49"/>
    </row>
    <row r="459" spans="1:18" ht="15.75" customHeight="1" x14ac:dyDescent="0.25">
      <c r="A459" s="48"/>
      <c r="L459" s="4"/>
      <c r="M459" s="4"/>
      <c r="N459" s="4"/>
      <c r="O459" s="4"/>
      <c r="P459" s="4"/>
      <c r="Q459" s="4"/>
      <c r="R459" s="49"/>
    </row>
    <row r="460" spans="1:18" ht="15.75" customHeight="1" x14ac:dyDescent="0.25">
      <c r="A460" s="48"/>
      <c r="L460" s="4"/>
      <c r="M460" s="4"/>
      <c r="N460" s="4"/>
      <c r="O460" s="4"/>
      <c r="P460" s="4"/>
      <c r="Q460" s="4"/>
      <c r="R460" s="49"/>
    </row>
    <row r="461" spans="1:18" ht="15.75" customHeight="1" x14ac:dyDescent="0.25">
      <c r="A461" s="48"/>
      <c r="L461" s="4"/>
      <c r="M461" s="4"/>
      <c r="N461" s="4"/>
      <c r="O461" s="4"/>
      <c r="P461" s="4"/>
      <c r="Q461" s="4"/>
      <c r="R461" s="49"/>
    </row>
    <row r="462" spans="1:18" ht="15.75" customHeight="1" x14ac:dyDescent="0.25">
      <c r="A462" s="48"/>
      <c r="L462" s="4"/>
      <c r="M462" s="4"/>
      <c r="N462" s="4"/>
      <c r="O462" s="4"/>
      <c r="P462" s="4"/>
      <c r="Q462" s="4"/>
      <c r="R462" s="49"/>
    </row>
    <row r="463" spans="1:18" ht="15.75" customHeight="1" x14ac:dyDescent="0.25">
      <c r="A463" s="48"/>
      <c r="L463" s="4"/>
      <c r="M463" s="4"/>
      <c r="N463" s="4"/>
      <c r="O463" s="4"/>
      <c r="P463" s="4"/>
      <c r="Q463" s="4"/>
      <c r="R463" s="49"/>
    </row>
    <row r="464" spans="1:18" ht="15.75" customHeight="1" x14ac:dyDescent="0.25">
      <c r="A464" s="48"/>
      <c r="L464" s="4"/>
      <c r="M464" s="4"/>
      <c r="N464" s="4"/>
      <c r="O464" s="4"/>
      <c r="P464" s="4"/>
      <c r="Q464" s="4"/>
      <c r="R464" s="49"/>
    </row>
    <row r="465" spans="1:18" ht="15.75" customHeight="1" x14ac:dyDescent="0.25">
      <c r="A465" s="48"/>
      <c r="L465" s="4"/>
      <c r="M465" s="4"/>
      <c r="N465" s="4"/>
      <c r="O465" s="4"/>
      <c r="P465" s="4"/>
      <c r="Q465" s="4"/>
      <c r="R465" s="49"/>
    </row>
    <row r="466" spans="1:18" ht="15.75" customHeight="1" x14ac:dyDescent="0.25">
      <c r="A466" s="48"/>
      <c r="L466" s="4"/>
      <c r="M466" s="4"/>
      <c r="N466" s="4"/>
      <c r="O466" s="4"/>
      <c r="P466" s="4"/>
      <c r="Q466" s="4"/>
      <c r="R466" s="49"/>
    </row>
    <row r="467" spans="1:18" ht="15.75" customHeight="1" x14ac:dyDescent="0.25">
      <c r="A467" s="48"/>
      <c r="L467" s="4"/>
      <c r="M467" s="4"/>
      <c r="N467" s="4"/>
      <c r="O467" s="4"/>
      <c r="P467" s="4"/>
      <c r="Q467" s="4"/>
      <c r="R467" s="49"/>
    </row>
    <row r="468" spans="1:18" ht="15.75" customHeight="1" x14ac:dyDescent="0.25">
      <c r="A468" s="48"/>
      <c r="L468" s="4"/>
      <c r="M468" s="4"/>
      <c r="N468" s="4"/>
      <c r="O468" s="4"/>
      <c r="P468" s="4"/>
      <c r="Q468" s="4"/>
      <c r="R468" s="49"/>
    </row>
    <row r="469" spans="1:18" ht="15.75" customHeight="1" x14ac:dyDescent="0.25">
      <c r="A469" s="48"/>
      <c r="L469" s="4"/>
      <c r="M469" s="4"/>
      <c r="N469" s="4"/>
      <c r="O469" s="4"/>
      <c r="P469" s="4"/>
      <c r="Q469" s="4"/>
      <c r="R469" s="49"/>
    </row>
    <row r="470" spans="1:18" ht="15.75" customHeight="1" x14ac:dyDescent="0.25">
      <c r="A470" s="48"/>
      <c r="L470" s="4"/>
      <c r="M470" s="4"/>
      <c r="N470" s="4"/>
      <c r="O470" s="4"/>
      <c r="P470" s="4"/>
      <c r="Q470" s="4"/>
      <c r="R470" s="49"/>
    </row>
    <row r="471" spans="1:18" ht="15.75" customHeight="1" x14ac:dyDescent="0.25">
      <c r="A471" s="48"/>
      <c r="L471" s="4"/>
      <c r="M471" s="4"/>
      <c r="N471" s="4"/>
      <c r="O471" s="4"/>
      <c r="P471" s="4"/>
      <c r="Q471" s="4"/>
      <c r="R471" s="49"/>
    </row>
    <row r="472" spans="1:18" ht="15.75" customHeight="1" x14ac:dyDescent="0.25">
      <c r="A472" s="48"/>
      <c r="L472" s="4"/>
      <c r="M472" s="4"/>
      <c r="N472" s="4"/>
      <c r="O472" s="4"/>
      <c r="P472" s="4"/>
      <c r="Q472" s="4"/>
      <c r="R472" s="49"/>
    </row>
    <row r="473" spans="1:18" ht="15.75" customHeight="1" x14ac:dyDescent="0.25">
      <c r="A473" s="48"/>
      <c r="L473" s="4"/>
      <c r="M473" s="4"/>
      <c r="N473" s="4"/>
      <c r="O473" s="4"/>
      <c r="P473" s="4"/>
      <c r="Q473" s="4"/>
      <c r="R473" s="49"/>
    </row>
    <row r="474" spans="1:18" ht="15.75" customHeight="1" x14ac:dyDescent="0.25">
      <c r="A474" s="48"/>
      <c r="L474" s="4"/>
      <c r="M474" s="4"/>
      <c r="N474" s="4"/>
      <c r="O474" s="4"/>
      <c r="P474" s="4"/>
      <c r="Q474" s="4"/>
      <c r="R474" s="49"/>
    </row>
    <row r="475" spans="1:18" ht="15.75" customHeight="1" x14ac:dyDescent="0.25">
      <c r="A475" s="48"/>
      <c r="L475" s="4"/>
      <c r="M475" s="4"/>
      <c r="N475" s="4"/>
      <c r="O475" s="4"/>
      <c r="P475" s="4"/>
      <c r="Q475" s="4"/>
      <c r="R475" s="49"/>
    </row>
    <row r="476" spans="1:18" ht="15.75" customHeight="1" x14ac:dyDescent="0.25">
      <c r="A476" s="48"/>
      <c r="L476" s="4"/>
      <c r="M476" s="4"/>
      <c r="N476" s="4"/>
      <c r="O476" s="4"/>
      <c r="P476" s="4"/>
      <c r="Q476" s="4"/>
      <c r="R476" s="49"/>
    </row>
    <row r="477" spans="1:18" ht="15.75" customHeight="1" x14ac:dyDescent="0.25">
      <c r="A477" s="48"/>
      <c r="L477" s="4"/>
      <c r="M477" s="4"/>
      <c r="N477" s="4"/>
      <c r="O477" s="4"/>
      <c r="P477" s="4"/>
      <c r="Q477" s="4"/>
      <c r="R477" s="49"/>
    </row>
    <row r="478" spans="1:18" ht="15.75" customHeight="1" x14ac:dyDescent="0.25">
      <c r="A478" s="48"/>
      <c r="L478" s="4"/>
      <c r="M478" s="4"/>
      <c r="N478" s="4"/>
      <c r="O478" s="4"/>
      <c r="P478" s="4"/>
      <c r="Q478" s="4"/>
      <c r="R478" s="49"/>
    </row>
    <row r="479" spans="1:18" ht="15.75" customHeight="1" x14ac:dyDescent="0.25">
      <c r="A479" s="48"/>
      <c r="L479" s="4"/>
      <c r="M479" s="4"/>
      <c r="N479" s="4"/>
      <c r="O479" s="4"/>
      <c r="P479" s="4"/>
      <c r="Q479" s="4"/>
      <c r="R479" s="49"/>
    </row>
    <row r="480" spans="1:18" ht="15.75" customHeight="1" x14ac:dyDescent="0.25">
      <c r="A480" s="48"/>
      <c r="L480" s="4"/>
      <c r="M480" s="4"/>
      <c r="N480" s="4"/>
      <c r="O480" s="4"/>
      <c r="P480" s="4"/>
      <c r="Q480" s="4"/>
      <c r="R480" s="49"/>
    </row>
    <row r="481" spans="1:18" ht="15.75" customHeight="1" x14ac:dyDescent="0.25">
      <c r="A481" s="48"/>
      <c r="L481" s="4"/>
      <c r="M481" s="4"/>
      <c r="N481" s="4"/>
      <c r="O481" s="4"/>
      <c r="P481" s="4"/>
      <c r="Q481" s="4"/>
      <c r="R481" s="49"/>
    </row>
    <row r="482" spans="1:18" ht="15.75" customHeight="1" x14ac:dyDescent="0.25">
      <c r="A482" s="48"/>
      <c r="L482" s="4"/>
      <c r="M482" s="4"/>
      <c r="N482" s="4"/>
      <c r="O482" s="4"/>
      <c r="P482" s="4"/>
      <c r="Q482" s="4"/>
      <c r="R482" s="49"/>
    </row>
    <row r="483" spans="1:18" ht="15.75" customHeight="1" x14ac:dyDescent="0.25">
      <c r="A483" s="48"/>
      <c r="L483" s="4"/>
      <c r="M483" s="4"/>
      <c r="N483" s="4"/>
      <c r="O483" s="4"/>
      <c r="P483" s="4"/>
      <c r="Q483" s="4"/>
      <c r="R483" s="49"/>
    </row>
    <row r="484" spans="1:18" ht="15.75" customHeight="1" x14ac:dyDescent="0.25">
      <c r="A484" s="48"/>
      <c r="L484" s="4"/>
      <c r="M484" s="4"/>
      <c r="N484" s="4"/>
      <c r="O484" s="4"/>
      <c r="P484" s="4"/>
      <c r="Q484" s="4"/>
      <c r="R484" s="49"/>
    </row>
    <row r="485" spans="1:18" ht="15.75" customHeight="1" x14ac:dyDescent="0.25">
      <c r="A485" s="48"/>
      <c r="L485" s="4"/>
      <c r="M485" s="4"/>
      <c r="N485" s="4"/>
      <c r="O485" s="4"/>
      <c r="P485" s="4"/>
      <c r="Q485" s="4"/>
      <c r="R485" s="49"/>
    </row>
    <row r="486" spans="1:18" ht="15.75" customHeight="1" x14ac:dyDescent="0.25">
      <c r="A486" s="48"/>
      <c r="L486" s="4"/>
      <c r="M486" s="4"/>
      <c r="N486" s="4"/>
      <c r="O486" s="4"/>
      <c r="P486" s="4"/>
      <c r="Q486" s="4"/>
      <c r="R486" s="49"/>
    </row>
    <row r="487" spans="1:18" ht="15.75" customHeight="1" x14ac:dyDescent="0.25">
      <c r="A487" s="48"/>
      <c r="L487" s="4"/>
      <c r="M487" s="4"/>
      <c r="N487" s="4"/>
      <c r="O487" s="4"/>
      <c r="P487" s="4"/>
      <c r="Q487" s="4"/>
      <c r="R487" s="49"/>
    </row>
    <row r="488" spans="1:18" ht="15.75" customHeight="1" x14ac:dyDescent="0.25">
      <c r="A488" s="48"/>
      <c r="L488" s="4"/>
      <c r="M488" s="4"/>
      <c r="N488" s="4"/>
      <c r="O488" s="4"/>
      <c r="P488" s="4"/>
      <c r="Q488" s="4"/>
      <c r="R488" s="49"/>
    </row>
    <row r="489" spans="1:18" ht="15.75" customHeight="1" x14ac:dyDescent="0.25">
      <c r="A489" s="48"/>
      <c r="L489" s="4"/>
      <c r="M489" s="4"/>
      <c r="N489" s="4"/>
      <c r="O489" s="4"/>
      <c r="P489" s="4"/>
      <c r="Q489" s="4"/>
      <c r="R489" s="49"/>
    </row>
    <row r="490" spans="1:18" ht="15.75" customHeight="1" x14ac:dyDescent="0.25">
      <c r="A490" s="48"/>
      <c r="L490" s="4"/>
      <c r="M490" s="4"/>
      <c r="N490" s="4"/>
      <c r="O490" s="4"/>
      <c r="P490" s="4"/>
      <c r="Q490" s="4"/>
      <c r="R490" s="49"/>
    </row>
    <row r="491" spans="1:18" ht="15.75" customHeight="1" x14ac:dyDescent="0.25">
      <c r="A491" s="48"/>
      <c r="L491" s="4"/>
      <c r="M491" s="4"/>
      <c r="N491" s="4"/>
      <c r="O491" s="4"/>
      <c r="P491" s="4"/>
      <c r="Q491" s="4"/>
      <c r="R491" s="49"/>
    </row>
    <row r="492" spans="1:18" ht="15.75" customHeight="1" x14ac:dyDescent="0.25">
      <c r="A492" s="48"/>
      <c r="L492" s="4"/>
      <c r="M492" s="4"/>
      <c r="N492" s="4"/>
      <c r="O492" s="4"/>
      <c r="P492" s="4"/>
      <c r="Q492" s="4"/>
      <c r="R492" s="49"/>
    </row>
    <row r="493" spans="1:18" ht="15.75" customHeight="1" x14ac:dyDescent="0.25">
      <c r="A493" s="48"/>
      <c r="L493" s="4"/>
      <c r="M493" s="4"/>
      <c r="N493" s="4"/>
      <c r="O493" s="4"/>
      <c r="P493" s="4"/>
      <c r="Q493" s="4"/>
      <c r="R493" s="49"/>
    </row>
    <row r="494" spans="1:18" ht="15.75" customHeight="1" x14ac:dyDescent="0.25">
      <c r="A494" s="48"/>
      <c r="L494" s="4"/>
      <c r="M494" s="4"/>
      <c r="N494" s="4"/>
      <c r="O494" s="4"/>
      <c r="P494" s="4"/>
      <c r="Q494" s="4"/>
      <c r="R494" s="49"/>
    </row>
    <row r="495" spans="1:18" ht="15.75" customHeight="1" x14ac:dyDescent="0.25">
      <c r="A495" s="48"/>
      <c r="L495" s="4"/>
      <c r="M495" s="4"/>
      <c r="N495" s="4"/>
      <c r="O495" s="4"/>
      <c r="P495" s="4"/>
      <c r="Q495" s="4"/>
      <c r="R495" s="49"/>
    </row>
    <row r="496" spans="1:18" ht="15.75" customHeight="1" x14ac:dyDescent="0.25">
      <c r="A496" s="48"/>
      <c r="L496" s="4"/>
      <c r="M496" s="4"/>
      <c r="N496" s="4"/>
      <c r="O496" s="4"/>
      <c r="P496" s="4"/>
      <c r="Q496" s="4"/>
      <c r="R496" s="49"/>
    </row>
    <row r="497" spans="1:18" ht="15.75" customHeight="1" x14ac:dyDescent="0.25">
      <c r="A497" s="48"/>
      <c r="L497" s="4"/>
      <c r="M497" s="4"/>
      <c r="N497" s="4"/>
      <c r="O497" s="4"/>
      <c r="P497" s="4"/>
      <c r="Q497" s="4"/>
      <c r="R497" s="49"/>
    </row>
    <row r="498" spans="1:18" ht="15.75" customHeight="1" x14ac:dyDescent="0.25">
      <c r="A498" s="48"/>
      <c r="L498" s="4"/>
      <c r="M498" s="4"/>
      <c r="N498" s="4"/>
      <c r="O498" s="4"/>
      <c r="P498" s="4"/>
      <c r="Q498" s="4"/>
      <c r="R498" s="49"/>
    </row>
    <row r="499" spans="1:18" ht="15.75" customHeight="1" x14ac:dyDescent="0.25">
      <c r="A499" s="48"/>
      <c r="L499" s="4"/>
      <c r="M499" s="4"/>
      <c r="N499" s="4"/>
      <c r="O499" s="4"/>
      <c r="P499" s="4"/>
      <c r="Q499" s="4"/>
      <c r="R499" s="49"/>
    </row>
    <row r="500" spans="1:18" ht="15.75" customHeight="1" x14ac:dyDescent="0.25">
      <c r="A500" s="48"/>
      <c r="L500" s="4"/>
      <c r="M500" s="4"/>
      <c r="N500" s="4"/>
      <c r="O500" s="4"/>
      <c r="P500" s="4"/>
      <c r="Q500" s="4"/>
      <c r="R500" s="49"/>
    </row>
    <row r="501" spans="1:18" ht="15.75" customHeight="1" x14ac:dyDescent="0.25">
      <c r="A501" s="48"/>
      <c r="L501" s="4"/>
      <c r="M501" s="4"/>
      <c r="N501" s="4"/>
      <c r="O501" s="4"/>
      <c r="P501" s="4"/>
      <c r="Q501" s="4"/>
      <c r="R501" s="49"/>
    </row>
    <row r="502" spans="1:18" ht="15.75" customHeight="1" x14ac:dyDescent="0.25">
      <c r="A502" s="48"/>
      <c r="L502" s="4"/>
      <c r="M502" s="4"/>
      <c r="N502" s="4"/>
      <c r="O502" s="4"/>
      <c r="P502" s="4"/>
      <c r="Q502" s="4"/>
      <c r="R502" s="49"/>
    </row>
    <row r="503" spans="1:18" ht="15.75" customHeight="1" x14ac:dyDescent="0.25">
      <c r="A503" s="48"/>
      <c r="L503" s="4"/>
      <c r="M503" s="4"/>
      <c r="N503" s="4"/>
      <c r="O503" s="4"/>
      <c r="P503" s="4"/>
      <c r="Q503" s="4"/>
      <c r="R503" s="49"/>
    </row>
    <row r="504" spans="1:18" ht="15.75" customHeight="1" x14ac:dyDescent="0.25">
      <c r="A504" s="48"/>
      <c r="L504" s="4"/>
      <c r="M504" s="4"/>
      <c r="N504" s="4"/>
      <c r="O504" s="4"/>
      <c r="P504" s="4"/>
      <c r="Q504" s="4"/>
      <c r="R504" s="49"/>
    </row>
    <row r="505" spans="1:18" ht="15.75" customHeight="1" x14ac:dyDescent="0.25">
      <c r="A505" s="48"/>
      <c r="L505" s="4"/>
      <c r="M505" s="4"/>
      <c r="N505" s="4"/>
      <c r="O505" s="4"/>
      <c r="P505" s="4"/>
      <c r="Q505" s="4"/>
      <c r="R505" s="49"/>
    </row>
    <row r="506" spans="1:18" ht="15.75" customHeight="1" x14ac:dyDescent="0.25">
      <c r="A506" s="48"/>
      <c r="L506" s="4"/>
      <c r="M506" s="4"/>
      <c r="N506" s="4"/>
      <c r="O506" s="4"/>
      <c r="P506" s="4"/>
      <c r="Q506" s="4"/>
      <c r="R506" s="49"/>
    </row>
    <row r="507" spans="1:18" ht="15.75" customHeight="1" x14ac:dyDescent="0.25">
      <c r="A507" s="48"/>
      <c r="L507" s="4"/>
      <c r="M507" s="4"/>
      <c r="N507" s="4"/>
      <c r="O507" s="4"/>
      <c r="P507" s="4"/>
      <c r="Q507" s="4"/>
      <c r="R507" s="49"/>
    </row>
    <row r="508" spans="1:18" ht="15.75" customHeight="1" x14ac:dyDescent="0.25">
      <c r="A508" s="48"/>
      <c r="L508" s="4"/>
      <c r="M508" s="4"/>
      <c r="N508" s="4"/>
      <c r="O508" s="4"/>
      <c r="P508" s="4"/>
      <c r="Q508" s="4"/>
      <c r="R508" s="49"/>
    </row>
    <row r="509" spans="1:18" ht="15.75" customHeight="1" x14ac:dyDescent="0.25">
      <c r="A509" s="48"/>
      <c r="L509" s="4"/>
      <c r="M509" s="4"/>
      <c r="N509" s="4"/>
      <c r="O509" s="4"/>
      <c r="P509" s="4"/>
      <c r="Q509" s="4"/>
      <c r="R509" s="49"/>
    </row>
    <row r="510" spans="1:18" ht="15.75" customHeight="1" x14ac:dyDescent="0.25">
      <c r="A510" s="48"/>
      <c r="L510" s="4"/>
      <c r="M510" s="4"/>
      <c r="N510" s="4"/>
      <c r="O510" s="4"/>
      <c r="P510" s="4"/>
      <c r="Q510" s="4"/>
      <c r="R510" s="49"/>
    </row>
    <row r="511" spans="1:18" ht="15.75" customHeight="1" x14ac:dyDescent="0.25">
      <c r="A511" s="48"/>
      <c r="L511" s="4"/>
      <c r="M511" s="4"/>
      <c r="N511" s="4"/>
      <c r="O511" s="4"/>
      <c r="P511" s="4"/>
      <c r="Q511" s="4"/>
      <c r="R511" s="49"/>
    </row>
    <row r="512" spans="1:18" ht="15.75" customHeight="1" x14ac:dyDescent="0.25">
      <c r="A512" s="48"/>
      <c r="L512" s="4"/>
      <c r="M512" s="4"/>
      <c r="N512" s="4"/>
      <c r="O512" s="4"/>
      <c r="P512" s="4"/>
      <c r="Q512" s="4"/>
      <c r="R512" s="49"/>
    </row>
    <row r="513" spans="1:18" ht="15.75" customHeight="1" x14ac:dyDescent="0.25">
      <c r="A513" s="48"/>
      <c r="L513" s="4"/>
      <c r="M513" s="4"/>
      <c r="N513" s="4"/>
      <c r="O513" s="4"/>
      <c r="P513" s="4"/>
      <c r="Q513" s="4"/>
      <c r="R513" s="49"/>
    </row>
    <row r="514" spans="1:18" ht="15.75" customHeight="1" x14ac:dyDescent="0.25">
      <c r="A514" s="48"/>
      <c r="L514" s="4"/>
      <c r="M514" s="4"/>
      <c r="N514" s="4"/>
      <c r="O514" s="4"/>
      <c r="P514" s="4"/>
      <c r="Q514" s="4"/>
      <c r="R514" s="49"/>
    </row>
    <row r="515" spans="1:18" ht="15.75" customHeight="1" x14ac:dyDescent="0.25">
      <c r="A515" s="48"/>
      <c r="L515" s="4"/>
      <c r="M515" s="4"/>
      <c r="N515" s="4"/>
      <c r="O515" s="4"/>
      <c r="P515" s="4"/>
      <c r="Q515" s="4"/>
      <c r="R515" s="49"/>
    </row>
    <row r="516" spans="1:18" ht="15.75" customHeight="1" x14ac:dyDescent="0.25">
      <c r="A516" s="48"/>
      <c r="L516" s="4"/>
      <c r="M516" s="4"/>
      <c r="N516" s="4"/>
      <c r="O516" s="4"/>
      <c r="P516" s="4"/>
      <c r="Q516" s="4"/>
      <c r="R516" s="49"/>
    </row>
    <row r="517" spans="1:18" ht="15.75" customHeight="1" x14ac:dyDescent="0.25">
      <c r="A517" s="48"/>
      <c r="L517" s="4"/>
      <c r="M517" s="4"/>
      <c r="N517" s="4"/>
      <c r="O517" s="4"/>
      <c r="P517" s="4"/>
      <c r="Q517" s="4"/>
      <c r="R517" s="49"/>
    </row>
    <row r="518" spans="1:18" ht="15.75" customHeight="1" x14ac:dyDescent="0.25">
      <c r="A518" s="48"/>
      <c r="L518" s="4"/>
      <c r="M518" s="4"/>
      <c r="N518" s="4"/>
      <c r="O518" s="4"/>
      <c r="P518" s="4"/>
      <c r="Q518" s="4"/>
      <c r="R518" s="49"/>
    </row>
    <row r="519" spans="1:18" ht="15.75" customHeight="1" x14ac:dyDescent="0.25">
      <c r="A519" s="48"/>
      <c r="L519" s="4"/>
      <c r="M519" s="4"/>
      <c r="N519" s="4"/>
      <c r="O519" s="4"/>
      <c r="P519" s="4"/>
      <c r="Q519" s="4"/>
      <c r="R519" s="49"/>
    </row>
    <row r="520" spans="1:18" ht="15.75" customHeight="1" x14ac:dyDescent="0.25">
      <c r="A520" s="48"/>
      <c r="L520" s="4"/>
      <c r="M520" s="4"/>
      <c r="N520" s="4"/>
      <c r="O520" s="4"/>
      <c r="P520" s="4"/>
      <c r="Q520" s="4"/>
      <c r="R520" s="49"/>
    </row>
    <row r="521" spans="1:18" ht="15.75" customHeight="1" x14ac:dyDescent="0.25">
      <c r="A521" s="48"/>
      <c r="L521" s="4"/>
      <c r="M521" s="4"/>
      <c r="N521" s="4"/>
      <c r="O521" s="4"/>
      <c r="P521" s="4"/>
      <c r="Q521" s="4"/>
      <c r="R521" s="49"/>
    </row>
    <row r="522" spans="1:18" ht="15.75" customHeight="1" x14ac:dyDescent="0.25">
      <c r="A522" s="48"/>
      <c r="L522" s="4"/>
      <c r="M522" s="4"/>
      <c r="N522" s="4"/>
      <c r="O522" s="4"/>
      <c r="P522" s="4"/>
      <c r="Q522" s="4"/>
      <c r="R522" s="49"/>
    </row>
    <row r="523" spans="1:18" ht="15.75" customHeight="1" x14ac:dyDescent="0.25">
      <c r="A523" s="48"/>
      <c r="L523" s="4"/>
      <c r="M523" s="4"/>
      <c r="N523" s="4"/>
      <c r="O523" s="4"/>
      <c r="P523" s="4"/>
      <c r="Q523" s="4"/>
      <c r="R523" s="49"/>
    </row>
    <row r="524" spans="1:18" ht="15.75" customHeight="1" x14ac:dyDescent="0.25">
      <c r="A524" s="48"/>
      <c r="L524" s="4"/>
      <c r="M524" s="4"/>
      <c r="N524" s="4"/>
      <c r="O524" s="4"/>
      <c r="P524" s="4"/>
      <c r="Q524" s="4"/>
      <c r="R524" s="49"/>
    </row>
    <row r="525" spans="1:18" ht="15.75" customHeight="1" x14ac:dyDescent="0.25">
      <c r="A525" s="48"/>
      <c r="L525" s="4"/>
      <c r="M525" s="4"/>
      <c r="N525" s="4"/>
      <c r="O525" s="4"/>
      <c r="P525" s="4"/>
      <c r="Q525" s="4"/>
      <c r="R525" s="49"/>
    </row>
    <row r="526" spans="1:18" ht="15.75" customHeight="1" x14ac:dyDescent="0.25">
      <c r="A526" s="48"/>
      <c r="L526" s="4"/>
      <c r="M526" s="4"/>
      <c r="N526" s="4"/>
      <c r="O526" s="4"/>
      <c r="P526" s="4"/>
      <c r="Q526" s="4"/>
      <c r="R526" s="49"/>
    </row>
    <row r="527" spans="1:18" ht="15.75" customHeight="1" x14ac:dyDescent="0.25">
      <c r="A527" s="48"/>
      <c r="L527" s="4"/>
      <c r="M527" s="4"/>
      <c r="N527" s="4"/>
      <c r="O527" s="4"/>
      <c r="P527" s="4"/>
      <c r="Q527" s="4"/>
      <c r="R527" s="49"/>
    </row>
    <row r="528" spans="1:18" ht="15.75" customHeight="1" x14ac:dyDescent="0.25">
      <c r="A528" s="48"/>
      <c r="L528" s="4"/>
      <c r="M528" s="4"/>
      <c r="N528" s="4"/>
      <c r="O528" s="4"/>
      <c r="P528" s="4"/>
      <c r="Q528" s="4"/>
      <c r="R528" s="49"/>
    </row>
    <row r="529" spans="1:18" ht="15.75" customHeight="1" x14ac:dyDescent="0.25">
      <c r="A529" s="48"/>
      <c r="L529" s="4"/>
      <c r="M529" s="4"/>
      <c r="N529" s="4"/>
      <c r="O529" s="4"/>
      <c r="P529" s="4"/>
      <c r="Q529" s="4"/>
      <c r="R529" s="49"/>
    </row>
    <row r="530" spans="1:18" ht="15.75" customHeight="1" x14ac:dyDescent="0.25">
      <c r="A530" s="48"/>
      <c r="L530" s="4"/>
      <c r="M530" s="4"/>
      <c r="N530" s="4"/>
      <c r="O530" s="4"/>
      <c r="P530" s="4"/>
      <c r="Q530" s="4"/>
      <c r="R530" s="49"/>
    </row>
    <row r="531" spans="1:18" ht="15.75" customHeight="1" x14ac:dyDescent="0.25">
      <c r="A531" s="48"/>
      <c r="L531" s="4"/>
      <c r="M531" s="4"/>
      <c r="N531" s="4"/>
      <c r="O531" s="4"/>
      <c r="P531" s="4"/>
      <c r="Q531" s="4"/>
      <c r="R531" s="49"/>
    </row>
    <row r="532" spans="1:18" ht="15.75" customHeight="1" x14ac:dyDescent="0.25">
      <c r="A532" s="48"/>
      <c r="L532" s="4"/>
      <c r="M532" s="4"/>
      <c r="N532" s="4"/>
      <c r="O532" s="4"/>
      <c r="P532" s="4"/>
      <c r="Q532" s="4"/>
      <c r="R532" s="49"/>
    </row>
    <row r="533" spans="1:18" ht="15.75" customHeight="1" x14ac:dyDescent="0.25">
      <c r="A533" s="48"/>
      <c r="L533" s="4"/>
      <c r="M533" s="4"/>
      <c r="N533" s="4"/>
      <c r="O533" s="4"/>
      <c r="P533" s="4"/>
      <c r="Q533" s="4"/>
      <c r="R533" s="49"/>
    </row>
    <row r="534" spans="1:18" ht="15.75" customHeight="1" x14ac:dyDescent="0.25">
      <c r="A534" s="48"/>
      <c r="L534" s="4"/>
      <c r="M534" s="4"/>
      <c r="N534" s="4"/>
      <c r="O534" s="4"/>
      <c r="P534" s="4"/>
      <c r="Q534" s="4"/>
      <c r="R534" s="49"/>
    </row>
    <row r="535" spans="1:18" ht="15.75" customHeight="1" x14ac:dyDescent="0.25">
      <c r="A535" s="48"/>
      <c r="L535" s="4"/>
      <c r="M535" s="4"/>
      <c r="N535" s="4"/>
      <c r="O535" s="4"/>
      <c r="P535" s="4"/>
      <c r="Q535" s="4"/>
      <c r="R535" s="49"/>
    </row>
    <row r="536" spans="1:18" ht="15.75" customHeight="1" x14ac:dyDescent="0.25">
      <c r="A536" s="48"/>
      <c r="L536" s="4"/>
      <c r="M536" s="4"/>
      <c r="N536" s="4"/>
      <c r="O536" s="4"/>
      <c r="P536" s="4"/>
      <c r="Q536" s="4"/>
      <c r="R536" s="49"/>
    </row>
    <row r="537" spans="1:18" ht="15.75" customHeight="1" x14ac:dyDescent="0.25">
      <c r="A537" s="48"/>
      <c r="L537" s="4"/>
      <c r="M537" s="4"/>
      <c r="N537" s="4"/>
      <c r="O537" s="4"/>
      <c r="P537" s="4"/>
      <c r="Q537" s="4"/>
      <c r="R537" s="49"/>
    </row>
    <row r="538" spans="1:18" ht="15.75" customHeight="1" x14ac:dyDescent="0.25">
      <c r="A538" s="48"/>
      <c r="L538" s="4"/>
      <c r="M538" s="4"/>
      <c r="N538" s="4"/>
      <c r="O538" s="4"/>
      <c r="P538" s="4"/>
      <c r="Q538" s="4"/>
      <c r="R538" s="49"/>
    </row>
    <row r="539" spans="1:18" ht="15.75" customHeight="1" x14ac:dyDescent="0.25">
      <c r="A539" s="48"/>
      <c r="L539" s="4"/>
      <c r="M539" s="4"/>
      <c r="N539" s="4"/>
      <c r="O539" s="4"/>
      <c r="P539" s="4"/>
      <c r="Q539" s="4"/>
      <c r="R539" s="49"/>
    </row>
    <row r="540" spans="1:18" ht="15.75" customHeight="1" x14ac:dyDescent="0.25">
      <c r="A540" s="48"/>
      <c r="L540" s="4"/>
      <c r="M540" s="4"/>
      <c r="N540" s="4"/>
      <c r="O540" s="4"/>
      <c r="P540" s="4"/>
      <c r="Q540" s="4"/>
      <c r="R540" s="49"/>
    </row>
    <row r="541" spans="1:18" ht="15.75" customHeight="1" x14ac:dyDescent="0.25">
      <c r="A541" s="48"/>
      <c r="L541" s="4"/>
      <c r="M541" s="4"/>
      <c r="N541" s="4"/>
      <c r="O541" s="4"/>
      <c r="P541" s="4"/>
      <c r="Q541" s="4"/>
      <c r="R541" s="49"/>
    </row>
    <row r="542" spans="1:18" ht="15.75" customHeight="1" x14ac:dyDescent="0.25">
      <c r="A542" s="48"/>
      <c r="L542" s="4"/>
      <c r="M542" s="4"/>
      <c r="N542" s="4"/>
      <c r="O542" s="4"/>
      <c r="P542" s="4"/>
      <c r="Q542" s="4"/>
      <c r="R542" s="49"/>
    </row>
    <row r="543" spans="1:18" ht="15.75" customHeight="1" x14ac:dyDescent="0.25">
      <c r="A543" s="48"/>
      <c r="L543" s="4"/>
      <c r="M543" s="4"/>
      <c r="N543" s="4"/>
      <c r="O543" s="4"/>
      <c r="P543" s="4"/>
      <c r="Q543" s="4"/>
      <c r="R543" s="49"/>
    </row>
    <row r="544" spans="1:18" ht="15.75" customHeight="1" x14ac:dyDescent="0.25">
      <c r="A544" s="48"/>
      <c r="L544" s="4"/>
      <c r="M544" s="4"/>
      <c r="N544" s="4"/>
      <c r="O544" s="4"/>
      <c r="P544" s="4"/>
      <c r="Q544" s="4"/>
      <c r="R544" s="49"/>
    </row>
    <row r="545" spans="1:18" ht="15.75" customHeight="1" x14ac:dyDescent="0.25">
      <c r="A545" s="48"/>
      <c r="L545" s="4"/>
      <c r="M545" s="4"/>
      <c r="N545" s="4"/>
      <c r="O545" s="4"/>
      <c r="P545" s="4"/>
      <c r="Q545" s="4"/>
      <c r="R545" s="49"/>
    </row>
    <row r="546" spans="1:18" ht="15.75" customHeight="1" x14ac:dyDescent="0.25">
      <c r="A546" s="48"/>
      <c r="L546" s="4"/>
      <c r="M546" s="4"/>
      <c r="N546" s="4"/>
      <c r="O546" s="4"/>
      <c r="P546" s="4"/>
      <c r="Q546" s="4"/>
      <c r="R546" s="49"/>
    </row>
    <row r="547" spans="1:18" ht="15.75" customHeight="1" x14ac:dyDescent="0.25">
      <c r="A547" s="48"/>
      <c r="L547" s="4"/>
      <c r="M547" s="4"/>
      <c r="N547" s="4"/>
      <c r="O547" s="4"/>
      <c r="P547" s="4"/>
      <c r="Q547" s="4"/>
      <c r="R547" s="49"/>
    </row>
    <row r="548" spans="1:18" ht="15.75" customHeight="1" x14ac:dyDescent="0.25">
      <c r="A548" s="48"/>
      <c r="L548" s="4"/>
      <c r="M548" s="4"/>
      <c r="N548" s="4"/>
      <c r="O548" s="4"/>
      <c r="P548" s="4"/>
      <c r="Q548" s="4"/>
      <c r="R548" s="49"/>
    </row>
    <row r="549" spans="1:18" ht="15.75" customHeight="1" x14ac:dyDescent="0.25">
      <c r="A549" s="48"/>
      <c r="L549" s="4"/>
      <c r="M549" s="4"/>
      <c r="N549" s="4"/>
      <c r="O549" s="4"/>
      <c r="P549" s="4"/>
      <c r="Q549" s="4"/>
      <c r="R549" s="49"/>
    </row>
    <row r="550" spans="1:18" ht="15.75" customHeight="1" x14ac:dyDescent="0.25">
      <c r="A550" s="48"/>
      <c r="L550" s="4"/>
      <c r="M550" s="4"/>
      <c r="N550" s="4"/>
      <c r="O550" s="4"/>
      <c r="P550" s="4"/>
      <c r="Q550" s="4"/>
      <c r="R550" s="49"/>
    </row>
    <row r="551" spans="1:18" ht="15.75" customHeight="1" x14ac:dyDescent="0.25">
      <c r="A551" s="48"/>
      <c r="L551" s="4"/>
      <c r="M551" s="4"/>
      <c r="N551" s="4"/>
      <c r="O551" s="4"/>
      <c r="P551" s="4"/>
      <c r="Q551" s="4"/>
      <c r="R551" s="49"/>
    </row>
    <row r="552" spans="1:18" ht="15.75" customHeight="1" x14ac:dyDescent="0.25">
      <c r="A552" s="48"/>
      <c r="L552" s="4"/>
      <c r="M552" s="4"/>
      <c r="N552" s="4"/>
      <c r="O552" s="4"/>
      <c r="P552" s="4"/>
      <c r="Q552" s="4"/>
      <c r="R552" s="49"/>
    </row>
    <row r="553" spans="1:18" ht="15.75" customHeight="1" x14ac:dyDescent="0.25">
      <c r="A553" s="48"/>
      <c r="L553" s="4"/>
      <c r="M553" s="4"/>
      <c r="N553" s="4"/>
      <c r="O553" s="4"/>
      <c r="P553" s="4"/>
      <c r="Q553" s="4"/>
      <c r="R553" s="49"/>
    </row>
    <row r="554" spans="1:18" ht="15.75" customHeight="1" x14ac:dyDescent="0.25">
      <c r="A554" s="48"/>
      <c r="L554" s="4"/>
      <c r="M554" s="4"/>
      <c r="N554" s="4"/>
      <c r="O554" s="4"/>
      <c r="P554" s="4"/>
      <c r="Q554" s="4"/>
      <c r="R554" s="49"/>
    </row>
    <row r="555" spans="1:18" ht="15.75" customHeight="1" x14ac:dyDescent="0.25">
      <c r="A555" s="48"/>
      <c r="L555" s="4"/>
      <c r="M555" s="4"/>
      <c r="N555" s="4"/>
      <c r="O555" s="4"/>
      <c r="P555" s="4"/>
      <c r="Q555" s="4"/>
      <c r="R555" s="49"/>
    </row>
    <row r="556" spans="1:18" ht="15.75" customHeight="1" x14ac:dyDescent="0.25">
      <c r="A556" s="48"/>
      <c r="L556" s="4"/>
      <c r="M556" s="4"/>
      <c r="N556" s="4"/>
      <c r="O556" s="4"/>
      <c r="P556" s="4"/>
      <c r="Q556" s="4"/>
      <c r="R556" s="49"/>
    </row>
    <row r="557" spans="1:18" ht="15.75" customHeight="1" x14ac:dyDescent="0.25">
      <c r="A557" s="48"/>
      <c r="L557" s="4"/>
      <c r="M557" s="4"/>
      <c r="N557" s="4"/>
      <c r="O557" s="4"/>
      <c r="P557" s="4"/>
      <c r="Q557" s="4"/>
      <c r="R557" s="49"/>
    </row>
    <row r="558" spans="1:18" ht="15.75" customHeight="1" x14ac:dyDescent="0.25">
      <c r="A558" s="48"/>
      <c r="L558" s="4"/>
      <c r="M558" s="4"/>
      <c r="N558" s="4"/>
      <c r="O558" s="4"/>
      <c r="P558" s="4"/>
      <c r="Q558" s="4"/>
      <c r="R558" s="49"/>
    </row>
    <row r="559" spans="1:18" ht="15.75" customHeight="1" x14ac:dyDescent="0.25">
      <c r="A559" s="48"/>
      <c r="L559" s="4"/>
      <c r="M559" s="4"/>
      <c r="N559" s="4"/>
      <c r="O559" s="4"/>
      <c r="P559" s="4"/>
      <c r="Q559" s="4"/>
      <c r="R559" s="49"/>
    </row>
    <row r="560" spans="1:18" ht="15.75" customHeight="1" x14ac:dyDescent="0.25">
      <c r="A560" s="48"/>
      <c r="L560" s="4"/>
      <c r="M560" s="4"/>
      <c r="N560" s="4"/>
      <c r="O560" s="4"/>
      <c r="P560" s="4"/>
      <c r="Q560" s="4"/>
      <c r="R560" s="49"/>
    </row>
    <row r="561" spans="1:18" ht="15.75" customHeight="1" x14ac:dyDescent="0.25">
      <c r="A561" s="48"/>
      <c r="L561" s="4"/>
      <c r="M561" s="4"/>
      <c r="N561" s="4"/>
      <c r="O561" s="4"/>
      <c r="P561" s="4"/>
      <c r="Q561" s="4"/>
      <c r="R561" s="49"/>
    </row>
    <row r="562" spans="1:18" ht="15.75" customHeight="1" x14ac:dyDescent="0.25">
      <c r="A562" s="48"/>
      <c r="L562" s="4"/>
      <c r="M562" s="4"/>
      <c r="N562" s="4"/>
      <c r="O562" s="4"/>
      <c r="P562" s="4"/>
      <c r="Q562" s="4"/>
      <c r="R562" s="49"/>
    </row>
    <row r="563" spans="1:18" ht="15.75" customHeight="1" x14ac:dyDescent="0.25">
      <c r="A563" s="48"/>
      <c r="L563" s="4"/>
      <c r="M563" s="4"/>
      <c r="N563" s="4"/>
      <c r="O563" s="4"/>
      <c r="P563" s="4"/>
      <c r="Q563" s="4"/>
      <c r="R563" s="49"/>
    </row>
    <row r="564" spans="1:18" ht="15.75" customHeight="1" x14ac:dyDescent="0.25">
      <c r="A564" s="48"/>
      <c r="L564" s="4"/>
      <c r="M564" s="4"/>
      <c r="N564" s="4"/>
      <c r="O564" s="4"/>
      <c r="P564" s="4"/>
      <c r="Q564" s="4"/>
      <c r="R564" s="49"/>
    </row>
    <row r="565" spans="1:18" ht="15.75" customHeight="1" x14ac:dyDescent="0.25">
      <c r="A565" s="48"/>
      <c r="L565" s="4"/>
      <c r="M565" s="4"/>
      <c r="N565" s="4"/>
      <c r="O565" s="4"/>
      <c r="P565" s="4"/>
      <c r="Q565" s="4"/>
      <c r="R565" s="49"/>
    </row>
    <row r="566" spans="1:18" ht="15.75" customHeight="1" x14ac:dyDescent="0.25">
      <c r="A566" s="48"/>
      <c r="L566" s="4"/>
      <c r="M566" s="4"/>
      <c r="N566" s="4"/>
      <c r="O566" s="4"/>
      <c r="P566" s="4"/>
      <c r="Q566" s="4"/>
      <c r="R566" s="49"/>
    </row>
    <row r="567" spans="1:18" ht="15.75" customHeight="1" x14ac:dyDescent="0.25">
      <c r="A567" s="48"/>
      <c r="L567" s="4"/>
      <c r="M567" s="4"/>
      <c r="N567" s="4"/>
      <c r="O567" s="4"/>
      <c r="P567" s="4"/>
      <c r="Q567" s="4"/>
      <c r="R567" s="49"/>
    </row>
    <row r="568" spans="1:18" ht="15.75" customHeight="1" x14ac:dyDescent="0.25">
      <c r="A568" s="48"/>
      <c r="L568" s="4"/>
      <c r="M568" s="4"/>
      <c r="N568" s="4"/>
      <c r="O568" s="4"/>
      <c r="P568" s="4"/>
      <c r="Q568" s="4"/>
      <c r="R568" s="49"/>
    </row>
    <row r="569" spans="1:18" ht="15.75" customHeight="1" x14ac:dyDescent="0.25">
      <c r="A569" s="48"/>
      <c r="L569" s="4"/>
      <c r="M569" s="4"/>
      <c r="N569" s="4"/>
      <c r="O569" s="4"/>
      <c r="P569" s="4"/>
      <c r="Q569" s="4"/>
      <c r="R569" s="49"/>
    </row>
    <row r="570" spans="1:18" ht="15.75" customHeight="1" x14ac:dyDescent="0.25">
      <c r="A570" s="48"/>
      <c r="L570" s="4"/>
      <c r="M570" s="4"/>
      <c r="N570" s="4"/>
      <c r="O570" s="4"/>
      <c r="P570" s="4"/>
      <c r="Q570" s="4"/>
      <c r="R570" s="49"/>
    </row>
    <row r="571" spans="1:18" ht="15.75" customHeight="1" x14ac:dyDescent="0.25">
      <c r="A571" s="48"/>
      <c r="L571" s="4"/>
      <c r="M571" s="4"/>
      <c r="N571" s="4"/>
      <c r="O571" s="4"/>
      <c r="P571" s="4"/>
      <c r="Q571" s="4"/>
      <c r="R571" s="49"/>
    </row>
    <row r="572" spans="1:18" ht="15.75" customHeight="1" x14ac:dyDescent="0.25">
      <c r="A572" s="48"/>
      <c r="L572" s="4"/>
      <c r="M572" s="4"/>
      <c r="N572" s="4"/>
      <c r="O572" s="4"/>
      <c r="P572" s="4"/>
      <c r="Q572" s="4"/>
      <c r="R572" s="49"/>
    </row>
    <row r="573" spans="1:18" ht="15.75" customHeight="1" x14ac:dyDescent="0.25">
      <c r="A573" s="48"/>
      <c r="L573" s="4"/>
      <c r="M573" s="4"/>
      <c r="N573" s="4"/>
      <c r="O573" s="4"/>
      <c r="P573" s="4"/>
      <c r="Q573" s="4"/>
      <c r="R573" s="49"/>
    </row>
    <row r="574" spans="1:18" ht="15.75" customHeight="1" x14ac:dyDescent="0.25">
      <c r="A574" s="48"/>
      <c r="L574" s="4"/>
      <c r="M574" s="4"/>
      <c r="N574" s="4"/>
      <c r="O574" s="4"/>
      <c r="P574" s="4"/>
      <c r="Q574" s="4"/>
      <c r="R574" s="49"/>
    </row>
    <row r="575" spans="1:18" ht="15.75" customHeight="1" x14ac:dyDescent="0.25">
      <c r="A575" s="48"/>
      <c r="L575" s="4"/>
      <c r="M575" s="4"/>
      <c r="N575" s="4"/>
      <c r="O575" s="4"/>
      <c r="P575" s="4"/>
      <c r="Q575" s="4"/>
      <c r="R575" s="49"/>
    </row>
    <row r="576" spans="1:18" ht="15.75" customHeight="1" x14ac:dyDescent="0.25">
      <c r="A576" s="48"/>
      <c r="L576" s="4"/>
      <c r="M576" s="4"/>
      <c r="N576" s="4"/>
      <c r="O576" s="4"/>
      <c r="P576" s="4"/>
      <c r="Q576" s="4"/>
      <c r="R576" s="49"/>
    </row>
    <row r="577" spans="1:18" ht="15.75" customHeight="1" x14ac:dyDescent="0.25">
      <c r="A577" s="48"/>
      <c r="L577" s="4"/>
      <c r="M577" s="4"/>
      <c r="N577" s="4"/>
      <c r="O577" s="4"/>
      <c r="P577" s="4"/>
      <c r="Q577" s="4"/>
      <c r="R577" s="49"/>
    </row>
    <row r="578" spans="1:18" ht="15.75" customHeight="1" x14ac:dyDescent="0.25">
      <c r="A578" s="48"/>
      <c r="L578" s="4"/>
      <c r="M578" s="4"/>
      <c r="N578" s="4"/>
      <c r="O578" s="4"/>
      <c r="P578" s="4"/>
      <c r="Q578" s="4"/>
      <c r="R578" s="49"/>
    </row>
    <row r="579" spans="1:18" ht="15.75" customHeight="1" x14ac:dyDescent="0.25">
      <c r="A579" s="48"/>
      <c r="L579" s="4"/>
      <c r="M579" s="4"/>
      <c r="N579" s="4"/>
      <c r="O579" s="4"/>
      <c r="P579" s="4"/>
      <c r="Q579" s="4"/>
      <c r="R579" s="49"/>
    </row>
    <row r="580" spans="1:18" ht="15.75" customHeight="1" x14ac:dyDescent="0.25">
      <c r="A580" s="48"/>
      <c r="L580" s="4"/>
      <c r="M580" s="4"/>
      <c r="N580" s="4"/>
      <c r="O580" s="4"/>
      <c r="P580" s="4"/>
      <c r="Q580" s="4"/>
      <c r="R580" s="49"/>
    </row>
    <row r="581" spans="1:18" ht="15.75" customHeight="1" x14ac:dyDescent="0.25">
      <c r="A581" s="48"/>
      <c r="L581" s="4"/>
      <c r="M581" s="4"/>
      <c r="N581" s="4"/>
      <c r="O581" s="4"/>
      <c r="P581" s="4"/>
      <c r="Q581" s="4"/>
      <c r="R581" s="49"/>
    </row>
    <row r="582" spans="1:18" ht="15.75" customHeight="1" x14ac:dyDescent="0.25">
      <c r="A582" s="48"/>
      <c r="L582" s="4"/>
      <c r="M582" s="4"/>
      <c r="N582" s="4"/>
      <c r="O582" s="4"/>
      <c r="P582" s="4"/>
      <c r="Q582" s="4"/>
      <c r="R582" s="49"/>
    </row>
    <row r="583" spans="1:18" ht="15.75" customHeight="1" x14ac:dyDescent="0.25">
      <c r="A583" s="48"/>
      <c r="L583" s="4"/>
      <c r="M583" s="4"/>
      <c r="N583" s="4"/>
      <c r="O583" s="4"/>
      <c r="P583" s="4"/>
      <c r="Q583" s="4"/>
      <c r="R583" s="49"/>
    </row>
    <row r="584" spans="1:18" ht="15.75" customHeight="1" x14ac:dyDescent="0.25">
      <c r="A584" s="48"/>
      <c r="L584" s="4"/>
      <c r="M584" s="4"/>
      <c r="N584" s="4"/>
      <c r="O584" s="4"/>
      <c r="P584" s="4"/>
      <c r="Q584" s="4"/>
      <c r="R584" s="49"/>
    </row>
    <row r="585" spans="1:18" ht="15.75" customHeight="1" x14ac:dyDescent="0.25">
      <c r="A585" s="48"/>
      <c r="L585" s="4"/>
      <c r="M585" s="4"/>
      <c r="N585" s="4"/>
      <c r="O585" s="4"/>
      <c r="P585" s="4"/>
      <c r="Q585" s="4"/>
      <c r="R585" s="49"/>
    </row>
    <row r="586" spans="1:18" ht="15.75" customHeight="1" x14ac:dyDescent="0.25">
      <c r="A586" s="48"/>
      <c r="L586" s="4"/>
      <c r="M586" s="4"/>
      <c r="N586" s="4"/>
      <c r="O586" s="4"/>
      <c r="P586" s="4"/>
      <c r="Q586" s="4"/>
      <c r="R586" s="49"/>
    </row>
    <row r="587" spans="1:18" ht="15.75" customHeight="1" x14ac:dyDescent="0.25">
      <c r="A587" s="48"/>
      <c r="L587" s="4"/>
      <c r="M587" s="4"/>
      <c r="N587" s="4"/>
      <c r="O587" s="4"/>
      <c r="P587" s="4"/>
      <c r="Q587" s="4"/>
      <c r="R587" s="49"/>
    </row>
    <row r="588" spans="1:18" ht="15.75" customHeight="1" x14ac:dyDescent="0.25">
      <c r="A588" s="48"/>
      <c r="L588" s="4"/>
      <c r="M588" s="4"/>
      <c r="N588" s="4"/>
      <c r="O588" s="4"/>
      <c r="P588" s="4"/>
      <c r="Q588" s="4"/>
      <c r="R588" s="49"/>
    </row>
    <row r="589" spans="1:18" ht="15.75" customHeight="1" x14ac:dyDescent="0.25">
      <c r="A589" s="48"/>
      <c r="L589" s="4"/>
      <c r="M589" s="4"/>
      <c r="N589" s="4"/>
      <c r="O589" s="4"/>
      <c r="P589" s="4"/>
      <c r="Q589" s="4"/>
      <c r="R589" s="49"/>
    </row>
    <row r="590" spans="1:18" ht="15.75" customHeight="1" x14ac:dyDescent="0.25">
      <c r="A590" s="48"/>
      <c r="L590" s="4"/>
      <c r="M590" s="4"/>
      <c r="N590" s="4"/>
      <c r="O590" s="4"/>
      <c r="P590" s="4"/>
      <c r="Q590" s="4"/>
      <c r="R590" s="49"/>
    </row>
    <row r="591" spans="1:18" ht="15.75" customHeight="1" x14ac:dyDescent="0.25">
      <c r="A591" s="48"/>
      <c r="L591" s="4"/>
      <c r="M591" s="4"/>
      <c r="N591" s="4"/>
      <c r="O591" s="4"/>
      <c r="P591" s="4"/>
      <c r="Q591" s="4"/>
      <c r="R591" s="49"/>
    </row>
    <row r="592" spans="1:18" ht="15.75" customHeight="1" x14ac:dyDescent="0.25">
      <c r="A592" s="48"/>
      <c r="L592" s="4"/>
      <c r="M592" s="4"/>
      <c r="N592" s="4"/>
      <c r="O592" s="4"/>
      <c r="P592" s="4"/>
      <c r="Q592" s="4"/>
      <c r="R592" s="49"/>
    </row>
    <row r="593" spans="1:18" ht="15.75" customHeight="1" x14ac:dyDescent="0.25">
      <c r="A593" s="48"/>
      <c r="L593" s="4"/>
      <c r="M593" s="4"/>
      <c r="N593" s="4"/>
      <c r="O593" s="4"/>
      <c r="P593" s="4"/>
      <c r="Q593" s="4"/>
      <c r="R593" s="49"/>
    </row>
    <row r="594" spans="1:18" ht="15.75" customHeight="1" x14ac:dyDescent="0.25">
      <c r="A594" s="48"/>
      <c r="L594" s="4"/>
      <c r="M594" s="4"/>
      <c r="N594" s="4"/>
      <c r="O594" s="4"/>
      <c r="P594" s="4"/>
      <c r="Q594" s="4"/>
      <c r="R594" s="49"/>
    </row>
    <row r="595" spans="1:18" ht="15.75" customHeight="1" x14ac:dyDescent="0.25">
      <c r="A595" s="48"/>
      <c r="L595" s="4"/>
      <c r="M595" s="4"/>
      <c r="N595" s="4"/>
      <c r="O595" s="4"/>
      <c r="P595" s="4"/>
      <c r="Q595" s="4"/>
      <c r="R595" s="49"/>
    </row>
    <row r="596" spans="1:18" ht="15.75" customHeight="1" x14ac:dyDescent="0.25">
      <c r="A596" s="48"/>
      <c r="L596" s="4"/>
      <c r="M596" s="4"/>
      <c r="N596" s="4"/>
      <c r="O596" s="4"/>
      <c r="P596" s="4"/>
      <c r="Q596" s="4"/>
      <c r="R596" s="49"/>
    </row>
    <row r="597" spans="1:18" ht="15.75" customHeight="1" x14ac:dyDescent="0.25">
      <c r="A597" s="48"/>
      <c r="L597" s="4"/>
      <c r="M597" s="4"/>
      <c r="N597" s="4"/>
      <c r="O597" s="4"/>
      <c r="P597" s="4"/>
      <c r="Q597" s="4"/>
      <c r="R597" s="49"/>
    </row>
    <row r="598" spans="1:18" ht="15.75" customHeight="1" x14ac:dyDescent="0.25">
      <c r="A598" s="48"/>
      <c r="L598" s="4"/>
      <c r="M598" s="4"/>
      <c r="N598" s="4"/>
      <c r="O598" s="4"/>
      <c r="P598" s="4"/>
      <c r="Q598" s="4"/>
      <c r="R598" s="49"/>
    </row>
    <row r="599" spans="1:18" ht="15.75" customHeight="1" x14ac:dyDescent="0.25">
      <c r="A599" s="48"/>
      <c r="L599" s="4"/>
      <c r="M599" s="4"/>
      <c r="N599" s="4"/>
      <c r="O599" s="4"/>
      <c r="P599" s="4"/>
      <c r="Q599" s="4"/>
      <c r="R599" s="49"/>
    </row>
    <row r="600" spans="1:18" ht="15.75" customHeight="1" x14ac:dyDescent="0.25">
      <c r="A600" s="48"/>
      <c r="L600" s="4"/>
      <c r="M600" s="4"/>
      <c r="N600" s="4"/>
      <c r="O600" s="4"/>
      <c r="P600" s="4"/>
      <c r="Q600" s="4"/>
      <c r="R600" s="49"/>
    </row>
    <row r="601" spans="1:18" ht="15.75" customHeight="1" x14ac:dyDescent="0.25">
      <c r="A601" s="48"/>
      <c r="L601" s="4"/>
      <c r="M601" s="4"/>
      <c r="N601" s="4"/>
      <c r="O601" s="4"/>
      <c r="P601" s="4"/>
      <c r="Q601" s="4"/>
      <c r="R601" s="49"/>
    </row>
    <row r="602" spans="1:18" ht="15.75" customHeight="1" x14ac:dyDescent="0.25">
      <c r="A602" s="48"/>
      <c r="L602" s="4"/>
      <c r="M602" s="4"/>
      <c r="N602" s="4"/>
      <c r="O602" s="4"/>
      <c r="P602" s="4"/>
      <c r="Q602" s="4"/>
      <c r="R602" s="49"/>
    </row>
    <row r="603" spans="1:18" ht="15.75" customHeight="1" x14ac:dyDescent="0.25">
      <c r="A603" s="48"/>
      <c r="L603" s="4"/>
      <c r="M603" s="4"/>
      <c r="N603" s="4"/>
      <c r="O603" s="4"/>
      <c r="P603" s="4"/>
      <c r="Q603" s="4"/>
      <c r="R603" s="49"/>
    </row>
    <row r="604" spans="1:18" ht="15.75" customHeight="1" x14ac:dyDescent="0.25">
      <c r="A604" s="48"/>
      <c r="L604" s="4"/>
      <c r="M604" s="4"/>
      <c r="N604" s="4"/>
      <c r="O604" s="4"/>
      <c r="P604" s="4"/>
      <c r="Q604" s="4"/>
      <c r="R604" s="49"/>
    </row>
    <row r="605" spans="1:18" ht="15.75" customHeight="1" x14ac:dyDescent="0.25">
      <c r="A605" s="48"/>
      <c r="L605" s="4"/>
      <c r="M605" s="4"/>
      <c r="N605" s="4"/>
      <c r="O605" s="4"/>
      <c r="P605" s="4"/>
      <c r="Q605" s="4"/>
      <c r="R605" s="49"/>
    </row>
    <row r="606" spans="1:18" ht="15.75" customHeight="1" x14ac:dyDescent="0.25">
      <c r="A606" s="48"/>
      <c r="L606" s="4"/>
      <c r="M606" s="4"/>
      <c r="N606" s="4"/>
      <c r="O606" s="4"/>
      <c r="P606" s="4"/>
      <c r="Q606" s="4"/>
      <c r="R606" s="49"/>
    </row>
    <row r="607" spans="1:18" ht="15.75" customHeight="1" x14ac:dyDescent="0.25">
      <c r="A607" s="48"/>
      <c r="L607" s="4"/>
      <c r="M607" s="4"/>
      <c r="N607" s="4"/>
      <c r="O607" s="4"/>
      <c r="P607" s="4"/>
      <c r="Q607" s="4"/>
      <c r="R607" s="49"/>
    </row>
    <row r="608" spans="1:18" ht="15.75" customHeight="1" x14ac:dyDescent="0.25">
      <c r="A608" s="48"/>
      <c r="L608" s="4"/>
      <c r="M608" s="4"/>
      <c r="N608" s="4"/>
      <c r="O608" s="4"/>
      <c r="P608" s="4"/>
      <c r="Q608" s="4"/>
      <c r="R608" s="49"/>
    </row>
    <row r="609" spans="1:18" ht="15.75" customHeight="1" x14ac:dyDescent="0.25">
      <c r="A609" s="48"/>
      <c r="L609" s="4"/>
      <c r="M609" s="4"/>
      <c r="N609" s="4"/>
      <c r="O609" s="4"/>
      <c r="P609" s="4"/>
      <c r="Q609" s="4"/>
      <c r="R609" s="49"/>
    </row>
    <row r="610" spans="1:18" ht="15.75" customHeight="1" x14ac:dyDescent="0.25">
      <c r="A610" s="48"/>
      <c r="L610" s="4"/>
      <c r="M610" s="4"/>
      <c r="N610" s="4"/>
      <c r="O610" s="4"/>
      <c r="P610" s="4"/>
      <c r="Q610" s="4"/>
      <c r="R610" s="49"/>
    </row>
    <row r="611" spans="1:18" ht="15.75" customHeight="1" x14ac:dyDescent="0.25">
      <c r="A611" s="48"/>
      <c r="L611" s="4"/>
      <c r="M611" s="4"/>
      <c r="N611" s="4"/>
      <c r="O611" s="4"/>
      <c r="P611" s="4"/>
      <c r="Q611" s="4"/>
      <c r="R611" s="49"/>
    </row>
    <row r="612" spans="1:18" ht="15.75" customHeight="1" x14ac:dyDescent="0.25">
      <c r="A612" s="48"/>
      <c r="L612" s="4"/>
      <c r="M612" s="4"/>
      <c r="N612" s="4"/>
      <c r="O612" s="4"/>
      <c r="P612" s="4"/>
      <c r="Q612" s="4"/>
      <c r="R612" s="49"/>
    </row>
    <row r="613" spans="1:18" ht="15.75" customHeight="1" x14ac:dyDescent="0.25">
      <c r="A613" s="48"/>
      <c r="L613" s="4"/>
      <c r="M613" s="4"/>
      <c r="N613" s="4"/>
      <c r="O613" s="4"/>
      <c r="P613" s="4"/>
      <c r="Q613" s="4"/>
      <c r="R613" s="49"/>
    </row>
    <row r="614" spans="1:18" ht="15.75" customHeight="1" x14ac:dyDescent="0.25">
      <c r="A614" s="48"/>
      <c r="L614" s="4"/>
      <c r="M614" s="4"/>
      <c r="N614" s="4"/>
      <c r="O614" s="4"/>
      <c r="P614" s="4"/>
      <c r="Q614" s="4"/>
      <c r="R614" s="49"/>
    </row>
    <row r="615" spans="1:18" ht="15.75" customHeight="1" x14ac:dyDescent="0.25">
      <c r="A615" s="48"/>
      <c r="L615" s="4"/>
      <c r="M615" s="4"/>
      <c r="N615" s="4"/>
      <c r="O615" s="4"/>
      <c r="P615" s="4"/>
      <c r="Q615" s="4"/>
      <c r="R615" s="49"/>
    </row>
    <row r="616" spans="1:18" ht="15.75" customHeight="1" x14ac:dyDescent="0.25">
      <c r="A616" s="48"/>
      <c r="L616" s="4"/>
      <c r="M616" s="4"/>
      <c r="N616" s="4"/>
      <c r="O616" s="4"/>
      <c r="P616" s="4"/>
      <c r="Q616" s="4"/>
      <c r="R616" s="49"/>
    </row>
    <row r="617" spans="1:18" ht="15.75" customHeight="1" x14ac:dyDescent="0.25">
      <c r="A617" s="48"/>
      <c r="L617" s="4"/>
      <c r="M617" s="4"/>
      <c r="N617" s="4"/>
      <c r="O617" s="4"/>
      <c r="P617" s="4"/>
      <c r="Q617" s="4"/>
      <c r="R617" s="49"/>
    </row>
    <row r="618" spans="1:18" ht="15.75" customHeight="1" x14ac:dyDescent="0.25">
      <c r="A618" s="48"/>
      <c r="L618" s="4"/>
      <c r="M618" s="4"/>
      <c r="N618" s="4"/>
      <c r="O618" s="4"/>
      <c r="P618" s="4"/>
      <c r="Q618" s="4"/>
      <c r="R618" s="49"/>
    </row>
    <row r="619" spans="1:18" ht="15.75" customHeight="1" x14ac:dyDescent="0.25">
      <c r="A619" s="48"/>
      <c r="L619" s="4"/>
      <c r="M619" s="4"/>
      <c r="N619" s="4"/>
      <c r="O619" s="4"/>
      <c r="P619" s="4"/>
      <c r="Q619" s="4"/>
      <c r="R619" s="49"/>
    </row>
    <row r="620" spans="1:18" ht="15.75" customHeight="1" x14ac:dyDescent="0.25">
      <c r="A620" s="48"/>
      <c r="L620" s="4"/>
      <c r="M620" s="4"/>
      <c r="N620" s="4"/>
      <c r="O620" s="4"/>
      <c r="P620" s="4"/>
      <c r="Q620" s="4"/>
      <c r="R620" s="49"/>
    </row>
    <row r="621" spans="1:18" ht="15.75" customHeight="1" x14ac:dyDescent="0.25">
      <c r="A621" s="48"/>
      <c r="L621" s="4"/>
      <c r="M621" s="4"/>
      <c r="N621" s="4"/>
      <c r="O621" s="4"/>
      <c r="P621" s="4"/>
      <c r="Q621" s="4"/>
      <c r="R621" s="49"/>
    </row>
    <row r="622" spans="1:18" ht="15.75" customHeight="1" x14ac:dyDescent="0.25">
      <c r="A622" s="48"/>
      <c r="L622" s="4"/>
      <c r="M622" s="4"/>
      <c r="N622" s="4"/>
      <c r="O622" s="4"/>
      <c r="P622" s="4"/>
      <c r="Q622" s="4"/>
      <c r="R622" s="49"/>
    </row>
    <row r="623" spans="1:18" ht="15.75" customHeight="1" x14ac:dyDescent="0.25">
      <c r="A623" s="48"/>
      <c r="L623" s="4"/>
      <c r="M623" s="4"/>
      <c r="N623" s="4"/>
      <c r="O623" s="4"/>
      <c r="P623" s="4"/>
      <c r="Q623" s="4"/>
      <c r="R623" s="49"/>
    </row>
    <row r="624" spans="1:18" ht="15.75" customHeight="1" x14ac:dyDescent="0.25">
      <c r="A624" s="48"/>
      <c r="L624" s="4"/>
      <c r="M624" s="4"/>
      <c r="N624" s="4"/>
      <c r="O624" s="4"/>
      <c r="P624" s="4"/>
      <c r="Q624" s="4"/>
      <c r="R624" s="49"/>
    </row>
    <row r="625" spans="1:18" ht="15.75" customHeight="1" x14ac:dyDescent="0.25">
      <c r="A625" s="48"/>
      <c r="L625" s="4"/>
      <c r="M625" s="4"/>
      <c r="N625" s="4"/>
      <c r="O625" s="4"/>
      <c r="P625" s="4"/>
      <c r="Q625" s="4"/>
      <c r="R625" s="49"/>
    </row>
    <row r="626" spans="1:18" ht="15.75" customHeight="1" x14ac:dyDescent="0.25">
      <c r="A626" s="48"/>
      <c r="L626" s="4"/>
      <c r="M626" s="4"/>
      <c r="N626" s="4"/>
      <c r="O626" s="4"/>
      <c r="P626" s="4"/>
      <c r="Q626" s="4"/>
      <c r="R626" s="49"/>
    </row>
    <row r="627" spans="1:18" ht="15.75" customHeight="1" x14ac:dyDescent="0.25">
      <c r="A627" s="48"/>
      <c r="L627" s="4"/>
      <c r="M627" s="4"/>
      <c r="N627" s="4"/>
      <c r="O627" s="4"/>
      <c r="P627" s="4"/>
      <c r="Q627" s="4"/>
      <c r="R627" s="49"/>
    </row>
    <row r="628" spans="1:18" ht="15.75" customHeight="1" x14ac:dyDescent="0.25">
      <c r="A628" s="48"/>
      <c r="L628" s="4"/>
      <c r="M628" s="4"/>
      <c r="N628" s="4"/>
      <c r="O628" s="4"/>
      <c r="P628" s="4"/>
      <c r="Q628" s="4"/>
      <c r="R628" s="49"/>
    </row>
    <row r="629" spans="1:18" ht="15.75" customHeight="1" x14ac:dyDescent="0.25">
      <c r="A629" s="48"/>
      <c r="L629" s="4"/>
      <c r="M629" s="4"/>
      <c r="N629" s="4"/>
      <c r="O629" s="4"/>
      <c r="P629" s="4"/>
      <c r="Q629" s="4"/>
      <c r="R629" s="49"/>
    </row>
    <row r="630" spans="1:18" ht="15.75" customHeight="1" x14ac:dyDescent="0.25">
      <c r="A630" s="48"/>
      <c r="L630" s="4"/>
      <c r="M630" s="4"/>
      <c r="N630" s="4"/>
      <c r="O630" s="4"/>
      <c r="P630" s="4"/>
      <c r="Q630" s="4"/>
      <c r="R630" s="49"/>
    </row>
    <row r="631" spans="1:18" ht="15.75" customHeight="1" x14ac:dyDescent="0.25">
      <c r="A631" s="48"/>
      <c r="L631" s="4"/>
      <c r="M631" s="4"/>
      <c r="N631" s="4"/>
      <c r="O631" s="4"/>
      <c r="P631" s="4"/>
      <c r="Q631" s="4"/>
      <c r="R631" s="49"/>
    </row>
    <row r="632" spans="1:18" ht="15.75" customHeight="1" x14ac:dyDescent="0.25">
      <c r="A632" s="48"/>
      <c r="L632" s="4"/>
      <c r="M632" s="4"/>
      <c r="N632" s="4"/>
      <c r="O632" s="4"/>
      <c r="P632" s="4"/>
      <c r="Q632" s="4"/>
      <c r="R632" s="49"/>
    </row>
    <row r="633" spans="1:18" ht="15.75" customHeight="1" x14ac:dyDescent="0.25">
      <c r="A633" s="48"/>
      <c r="L633" s="4"/>
      <c r="M633" s="4"/>
      <c r="N633" s="4"/>
      <c r="O633" s="4"/>
      <c r="P633" s="4"/>
      <c r="Q633" s="4"/>
      <c r="R633" s="49"/>
    </row>
    <row r="634" spans="1:18" ht="15.75" customHeight="1" x14ac:dyDescent="0.25">
      <c r="A634" s="48"/>
      <c r="L634" s="4"/>
      <c r="M634" s="4"/>
      <c r="N634" s="4"/>
      <c r="O634" s="4"/>
      <c r="P634" s="4"/>
      <c r="Q634" s="4"/>
      <c r="R634" s="49"/>
    </row>
    <row r="635" spans="1:18" ht="15.75" customHeight="1" x14ac:dyDescent="0.25">
      <c r="A635" s="48"/>
      <c r="L635" s="4"/>
      <c r="M635" s="4"/>
      <c r="N635" s="4"/>
      <c r="O635" s="4"/>
      <c r="P635" s="4"/>
      <c r="Q635" s="4"/>
      <c r="R635" s="49"/>
    </row>
    <row r="636" spans="1:18" ht="15.75" customHeight="1" x14ac:dyDescent="0.25">
      <c r="A636" s="48"/>
      <c r="L636" s="4"/>
      <c r="M636" s="4"/>
      <c r="N636" s="4"/>
      <c r="O636" s="4"/>
      <c r="P636" s="4"/>
      <c r="Q636" s="4"/>
      <c r="R636" s="49"/>
    </row>
    <row r="637" spans="1:18" ht="15.75" customHeight="1" x14ac:dyDescent="0.25">
      <c r="A637" s="48"/>
      <c r="L637" s="4"/>
      <c r="M637" s="4"/>
      <c r="N637" s="4"/>
      <c r="O637" s="4"/>
      <c r="P637" s="4"/>
      <c r="Q637" s="4"/>
      <c r="R637" s="49"/>
    </row>
    <row r="638" spans="1:18" ht="15.75" customHeight="1" x14ac:dyDescent="0.25">
      <c r="A638" s="48"/>
      <c r="L638" s="4"/>
      <c r="M638" s="4"/>
      <c r="N638" s="4"/>
      <c r="O638" s="4"/>
      <c r="P638" s="4"/>
      <c r="Q638" s="4"/>
      <c r="R638" s="49"/>
    </row>
    <row r="639" spans="1:18" ht="15.75" customHeight="1" x14ac:dyDescent="0.25">
      <c r="A639" s="48"/>
      <c r="L639" s="4"/>
      <c r="M639" s="4"/>
      <c r="N639" s="4"/>
      <c r="O639" s="4"/>
      <c r="P639" s="4"/>
      <c r="Q639" s="4"/>
      <c r="R639" s="49"/>
    </row>
    <row r="640" spans="1:18" ht="15.75" customHeight="1" x14ac:dyDescent="0.25">
      <c r="A640" s="48"/>
      <c r="L640" s="4"/>
      <c r="M640" s="4"/>
      <c r="N640" s="4"/>
      <c r="O640" s="4"/>
      <c r="P640" s="4"/>
      <c r="Q640" s="4"/>
      <c r="R640" s="49"/>
    </row>
    <row r="641" spans="1:18" ht="15.75" customHeight="1" x14ac:dyDescent="0.25">
      <c r="A641" s="48"/>
      <c r="L641" s="4"/>
      <c r="M641" s="4"/>
      <c r="N641" s="4"/>
      <c r="O641" s="4"/>
      <c r="P641" s="4"/>
      <c r="Q641" s="4"/>
      <c r="R641" s="49"/>
    </row>
    <row r="642" spans="1:18" ht="15.75" customHeight="1" x14ac:dyDescent="0.25">
      <c r="A642" s="48"/>
      <c r="L642" s="4"/>
      <c r="M642" s="4"/>
      <c r="N642" s="4"/>
      <c r="O642" s="4"/>
      <c r="P642" s="4"/>
      <c r="Q642" s="4"/>
      <c r="R642" s="49"/>
    </row>
    <row r="643" spans="1:18" ht="15.75" customHeight="1" x14ac:dyDescent="0.25">
      <c r="A643" s="48"/>
      <c r="L643" s="4"/>
      <c r="M643" s="4"/>
      <c r="N643" s="4"/>
      <c r="O643" s="4"/>
      <c r="P643" s="4"/>
      <c r="Q643" s="4"/>
      <c r="R643" s="49"/>
    </row>
    <row r="644" spans="1:18" ht="15.75" customHeight="1" x14ac:dyDescent="0.25">
      <c r="A644" s="48"/>
      <c r="L644" s="4"/>
      <c r="M644" s="4"/>
      <c r="N644" s="4"/>
      <c r="O644" s="4"/>
      <c r="P644" s="4"/>
      <c r="Q644" s="4"/>
      <c r="R644" s="49"/>
    </row>
    <row r="645" spans="1:18" ht="15.75" customHeight="1" x14ac:dyDescent="0.25">
      <c r="A645" s="48"/>
      <c r="L645" s="4"/>
      <c r="M645" s="4"/>
      <c r="N645" s="4"/>
      <c r="O645" s="4"/>
      <c r="P645" s="4"/>
      <c r="Q645" s="4"/>
      <c r="R645" s="49"/>
    </row>
    <row r="646" spans="1:18" ht="15.75" customHeight="1" x14ac:dyDescent="0.25">
      <c r="A646" s="48"/>
      <c r="L646" s="4"/>
      <c r="M646" s="4"/>
      <c r="N646" s="4"/>
      <c r="O646" s="4"/>
      <c r="P646" s="4"/>
      <c r="Q646" s="4"/>
      <c r="R646" s="49"/>
    </row>
    <row r="647" spans="1:18" ht="15.75" customHeight="1" x14ac:dyDescent="0.25">
      <c r="A647" s="48"/>
      <c r="L647" s="4"/>
      <c r="M647" s="4"/>
      <c r="N647" s="4"/>
      <c r="O647" s="4"/>
      <c r="P647" s="4"/>
      <c r="Q647" s="4"/>
      <c r="R647" s="49"/>
    </row>
    <row r="648" spans="1:18" ht="15.75" customHeight="1" x14ac:dyDescent="0.25">
      <c r="A648" s="48"/>
      <c r="L648" s="4"/>
      <c r="M648" s="4"/>
      <c r="N648" s="4"/>
      <c r="O648" s="4"/>
      <c r="P648" s="4"/>
      <c r="Q648" s="4"/>
      <c r="R648" s="49"/>
    </row>
    <row r="649" spans="1:18" ht="15.75" customHeight="1" x14ac:dyDescent="0.25">
      <c r="A649" s="48"/>
      <c r="L649" s="4"/>
      <c r="M649" s="4"/>
      <c r="N649" s="4"/>
      <c r="O649" s="4"/>
      <c r="P649" s="4"/>
      <c r="Q649" s="4"/>
      <c r="R649" s="49"/>
    </row>
    <row r="650" spans="1:18" ht="15.75" customHeight="1" x14ac:dyDescent="0.25">
      <c r="A650" s="48"/>
      <c r="L650" s="4"/>
      <c r="M650" s="4"/>
      <c r="N650" s="4"/>
      <c r="O650" s="4"/>
      <c r="P650" s="4"/>
      <c r="Q650" s="4"/>
      <c r="R650" s="49"/>
    </row>
    <row r="651" spans="1:18" ht="15.75" customHeight="1" x14ac:dyDescent="0.25">
      <c r="A651" s="48"/>
      <c r="L651" s="4"/>
      <c r="M651" s="4"/>
      <c r="N651" s="4"/>
      <c r="O651" s="4"/>
      <c r="P651" s="4"/>
      <c r="Q651" s="4"/>
      <c r="R651" s="49"/>
    </row>
    <row r="652" spans="1:18" ht="15.75" customHeight="1" x14ac:dyDescent="0.25">
      <c r="A652" s="48"/>
      <c r="L652" s="4"/>
      <c r="M652" s="4"/>
      <c r="N652" s="4"/>
      <c r="O652" s="4"/>
      <c r="P652" s="4"/>
      <c r="Q652" s="4"/>
      <c r="R652" s="49"/>
    </row>
    <row r="653" spans="1:18" ht="15.75" customHeight="1" x14ac:dyDescent="0.25">
      <c r="A653" s="48"/>
      <c r="L653" s="4"/>
      <c r="M653" s="4"/>
      <c r="N653" s="4"/>
      <c r="O653" s="4"/>
      <c r="P653" s="4"/>
      <c r="Q653" s="4"/>
      <c r="R653" s="49"/>
    </row>
    <row r="654" spans="1:18" ht="15.75" customHeight="1" x14ac:dyDescent="0.25">
      <c r="A654" s="48"/>
      <c r="L654" s="4"/>
      <c r="M654" s="4"/>
      <c r="N654" s="4"/>
      <c r="O654" s="4"/>
      <c r="P654" s="4"/>
      <c r="Q654" s="4"/>
      <c r="R654" s="49"/>
    </row>
    <row r="655" spans="1:18" ht="15.75" customHeight="1" x14ac:dyDescent="0.25">
      <c r="A655" s="48"/>
      <c r="L655" s="4"/>
      <c r="M655" s="4"/>
      <c r="N655" s="4"/>
      <c r="O655" s="4"/>
      <c r="P655" s="4"/>
      <c r="Q655" s="4"/>
      <c r="R655" s="49"/>
    </row>
    <row r="656" spans="1:18" ht="15.75" customHeight="1" x14ac:dyDescent="0.25">
      <c r="A656" s="48"/>
      <c r="L656" s="4"/>
      <c r="M656" s="4"/>
      <c r="N656" s="4"/>
      <c r="O656" s="4"/>
      <c r="P656" s="4"/>
      <c r="Q656" s="4"/>
      <c r="R656" s="49"/>
    </row>
    <row r="657" spans="1:18" ht="15.75" customHeight="1" x14ac:dyDescent="0.25">
      <c r="A657" s="48"/>
      <c r="L657" s="4"/>
      <c r="M657" s="4"/>
      <c r="N657" s="4"/>
      <c r="O657" s="4"/>
      <c r="P657" s="4"/>
      <c r="Q657" s="4"/>
      <c r="R657" s="49"/>
    </row>
    <row r="658" spans="1:18" ht="15.75" customHeight="1" x14ac:dyDescent="0.25">
      <c r="A658" s="48"/>
      <c r="L658" s="4"/>
      <c r="M658" s="4"/>
      <c r="N658" s="4"/>
      <c r="O658" s="4"/>
      <c r="P658" s="4"/>
      <c r="Q658" s="4"/>
      <c r="R658" s="49"/>
    </row>
    <row r="659" spans="1:18" ht="15.75" customHeight="1" x14ac:dyDescent="0.25">
      <c r="A659" s="48"/>
      <c r="L659" s="4"/>
      <c r="M659" s="4"/>
      <c r="N659" s="4"/>
      <c r="O659" s="4"/>
      <c r="P659" s="4"/>
      <c r="Q659" s="4"/>
      <c r="R659" s="49"/>
    </row>
    <row r="660" spans="1:18" ht="15.75" customHeight="1" x14ac:dyDescent="0.25">
      <c r="A660" s="48"/>
      <c r="L660" s="4"/>
      <c r="M660" s="4"/>
      <c r="N660" s="4"/>
      <c r="O660" s="4"/>
      <c r="P660" s="4"/>
      <c r="Q660" s="4"/>
      <c r="R660" s="49"/>
    </row>
    <row r="661" spans="1:18" ht="15.75" customHeight="1" x14ac:dyDescent="0.25">
      <c r="A661" s="48"/>
      <c r="L661" s="4"/>
      <c r="M661" s="4"/>
      <c r="N661" s="4"/>
      <c r="O661" s="4"/>
      <c r="P661" s="4"/>
      <c r="Q661" s="4"/>
      <c r="R661" s="49"/>
    </row>
    <row r="662" spans="1:18" ht="15.75" customHeight="1" x14ac:dyDescent="0.25">
      <c r="A662" s="48"/>
      <c r="L662" s="4"/>
      <c r="M662" s="4"/>
      <c r="N662" s="4"/>
      <c r="O662" s="4"/>
      <c r="P662" s="4"/>
      <c r="Q662" s="4"/>
      <c r="R662" s="49"/>
    </row>
    <row r="663" spans="1:18" ht="15.75" customHeight="1" x14ac:dyDescent="0.25">
      <c r="A663" s="48"/>
      <c r="L663" s="4"/>
      <c r="M663" s="4"/>
      <c r="N663" s="4"/>
      <c r="O663" s="4"/>
      <c r="P663" s="4"/>
      <c r="Q663" s="4"/>
      <c r="R663" s="49"/>
    </row>
    <row r="664" spans="1:18" ht="15.75" customHeight="1" x14ac:dyDescent="0.25">
      <c r="A664" s="48"/>
      <c r="L664" s="4"/>
      <c r="M664" s="4"/>
      <c r="N664" s="4"/>
      <c r="O664" s="4"/>
      <c r="P664" s="4"/>
      <c r="Q664" s="4"/>
      <c r="R664" s="49"/>
    </row>
    <row r="665" spans="1:18" ht="15.75" customHeight="1" x14ac:dyDescent="0.25">
      <c r="A665" s="48"/>
      <c r="L665" s="4"/>
      <c r="M665" s="4"/>
      <c r="N665" s="4"/>
      <c r="O665" s="4"/>
      <c r="P665" s="4"/>
      <c r="Q665" s="4"/>
      <c r="R665" s="49"/>
    </row>
    <row r="666" spans="1:18" ht="15.75" customHeight="1" x14ac:dyDescent="0.25">
      <c r="A666" s="48"/>
      <c r="L666" s="4"/>
      <c r="M666" s="4"/>
      <c r="N666" s="4"/>
      <c r="O666" s="4"/>
      <c r="P666" s="4"/>
      <c r="Q666" s="4"/>
      <c r="R666" s="49"/>
    </row>
    <row r="667" spans="1:18" ht="15.75" customHeight="1" x14ac:dyDescent="0.25">
      <c r="A667" s="48"/>
      <c r="L667" s="4"/>
      <c r="M667" s="4"/>
      <c r="N667" s="4"/>
      <c r="O667" s="4"/>
      <c r="P667" s="4"/>
      <c r="Q667" s="4"/>
      <c r="R667" s="49"/>
    </row>
    <row r="668" spans="1:18" ht="15.75" customHeight="1" x14ac:dyDescent="0.25">
      <c r="A668" s="48"/>
      <c r="L668" s="4"/>
      <c r="M668" s="4"/>
      <c r="N668" s="4"/>
      <c r="O668" s="4"/>
      <c r="P668" s="4"/>
      <c r="Q668" s="4"/>
      <c r="R668" s="49"/>
    </row>
    <row r="669" spans="1:18" ht="15.75" customHeight="1" x14ac:dyDescent="0.25">
      <c r="A669" s="48"/>
      <c r="L669" s="4"/>
      <c r="M669" s="4"/>
      <c r="N669" s="4"/>
      <c r="O669" s="4"/>
      <c r="P669" s="4"/>
      <c r="Q669" s="4"/>
      <c r="R669" s="49"/>
    </row>
    <row r="670" spans="1:18" ht="15.75" customHeight="1" x14ac:dyDescent="0.25">
      <c r="A670" s="48"/>
      <c r="L670" s="4"/>
      <c r="M670" s="4"/>
      <c r="N670" s="4"/>
      <c r="O670" s="4"/>
      <c r="P670" s="4"/>
      <c r="Q670" s="4"/>
      <c r="R670" s="49"/>
    </row>
    <row r="671" spans="1:18" ht="15.75" customHeight="1" x14ac:dyDescent="0.25">
      <c r="A671" s="48"/>
      <c r="L671" s="4"/>
      <c r="M671" s="4"/>
      <c r="N671" s="4"/>
      <c r="O671" s="4"/>
      <c r="P671" s="4"/>
      <c r="Q671" s="4"/>
      <c r="R671" s="49"/>
    </row>
    <row r="672" spans="1:18" ht="15.75" customHeight="1" x14ac:dyDescent="0.25">
      <c r="A672" s="48"/>
      <c r="L672" s="4"/>
      <c r="M672" s="4"/>
      <c r="N672" s="4"/>
      <c r="O672" s="4"/>
      <c r="P672" s="4"/>
      <c r="Q672" s="4"/>
      <c r="R672" s="49"/>
    </row>
    <row r="673" spans="1:18" ht="15.75" customHeight="1" x14ac:dyDescent="0.25">
      <c r="A673" s="48"/>
      <c r="L673" s="4"/>
      <c r="M673" s="4"/>
      <c r="N673" s="4"/>
      <c r="O673" s="4"/>
      <c r="P673" s="4"/>
      <c r="Q673" s="4"/>
      <c r="R673" s="49"/>
    </row>
    <row r="674" spans="1:18" ht="15.75" customHeight="1" x14ac:dyDescent="0.25">
      <c r="A674" s="48"/>
      <c r="L674" s="4"/>
      <c r="M674" s="4"/>
      <c r="N674" s="4"/>
      <c r="O674" s="4"/>
      <c r="P674" s="4"/>
      <c r="Q674" s="4"/>
      <c r="R674" s="49"/>
    </row>
    <row r="675" spans="1:18" ht="15.75" customHeight="1" x14ac:dyDescent="0.25">
      <c r="A675" s="48"/>
      <c r="L675" s="4"/>
      <c r="M675" s="4"/>
      <c r="N675" s="4"/>
      <c r="O675" s="4"/>
      <c r="P675" s="4"/>
      <c r="Q675" s="4"/>
      <c r="R675" s="49"/>
    </row>
    <row r="676" spans="1:18" ht="15.75" customHeight="1" x14ac:dyDescent="0.25">
      <c r="A676" s="48"/>
      <c r="L676" s="4"/>
      <c r="M676" s="4"/>
      <c r="N676" s="4"/>
      <c r="O676" s="4"/>
      <c r="P676" s="4"/>
      <c r="Q676" s="4"/>
      <c r="R676" s="49"/>
    </row>
    <row r="677" spans="1:18" ht="15.75" customHeight="1" x14ac:dyDescent="0.25">
      <c r="A677" s="48"/>
      <c r="L677" s="4"/>
      <c r="M677" s="4"/>
      <c r="N677" s="4"/>
      <c r="O677" s="4"/>
      <c r="P677" s="4"/>
      <c r="Q677" s="4"/>
      <c r="R677" s="49"/>
    </row>
    <row r="678" spans="1:18" ht="15.75" customHeight="1" x14ac:dyDescent="0.25">
      <c r="A678" s="48"/>
      <c r="L678" s="4"/>
      <c r="M678" s="4"/>
      <c r="N678" s="4"/>
      <c r="O678" s="4"/>
      <c r="P678" s="4"/>
      <c r="Q678" s="4"/>
      <c r="R678" s="49"/>
    </row>
    <row r="679" spans="1:18" ht="15.75" customHeight="1" x14ac:dyDescent="0.25">
      <c r="A679" s="48"/>
      <c r="L679" s="4"/>
      <c r="M679" s="4"/>
      <c r="N679" s="4"/>
      <c r="O679" s="4"/>
      <c r="P679" s="4"/>
      <c r="Q679" s="4"/>
      <c r="R679" s="49"/>
    </row>
    <row r="680" spans="1:18" ht="15.75" customHeight="1" x14ac:dyDescent="0.25">
      <c r="A680" s="48"/>
      <c r="L680" s="4"/>
      <c r="M680" s="4"/>
      <c r="N680" s="4"/>
      <c r="O680" s="4"/>
      <c r="P680" s="4"/>
      <c r="Q680" s="4"/>
      <c r="R680" s="49"/>
    </row>
    <row r="681" spans="1:18" ht="15.75" customHeight="1" x14ac:dyDescent="0.25">
      <c r="A681" s="48"/>
      <c r="L681" s="4"/>
      <c r="M681" s="4"/>
      <c r="N681" s="4"/>
      <c r="O681" s="4"/>
      <c r="P681" s="4"/>
      <c r="Q681" s="4"/>
      <c r="R681" s="49"/>
    </row>
    <row r="682" spans="1:18" ht="15.75" customHeight="1" x14ac:dyDescent="0.25">
      <c r="A682" s="48"/>
      <c r="L682" s="4"/>
      <c r="M682" s="4"/>
      <c r="N682" s="4"/>
      <c r="O682" s="4"/>
      <c r="P682" s="4"/>
      <c r="Q682" s="4"/>
      <c r="R682" s="49"/>
    </row>
    <row r="683" spans="1:18" ht="15.75" customHeight="1" x14ac:dyDescent="0.25">
      <c r="A683" s="48"/>
      <c r="L683" s="4"/>
      <c r="M683" s="4"/>
      <c r="N683" s="4"/>
      <c r="O683" s="4"/>
      <c r="P683" s="4"/>
      <c r="Q683" s="4"/>
      <c r="R683" s="49"/>
    </row>
    <row r="684" spans="1:18" ht="15.75" customHeight="1" x14ac:dyDescent="0.25">
      <c r="A684" s="48"/>
      <c r="L684" s="4"/>
      <c r="M684" s="4"/>
      <c r="N684" s="4"/>
      <c r="O684" s="4"/>
      <c r="P684" s="4"/>
      <c r="Q684" s="4"/>
      <c r="R684" s="49"/>
    </row>
    <row r="685" spans="1:18" ht="15.75" customHeight="1" x14ac:dyDescent="0.25">
      <c r="A685" s="48"/>
      <c r="L685" s="4"/>
      <c r="M685" s="4"/>
      <c r="N685" s="4"/>
      <c r="O685" s="4"/>
      <c r="P685" s="4"/>
      <c r="Q685" s="4"/>
      <c r="R685" s="49"/>
    </row>
    <row r="686" spans="1:18" ht="15.75" customHeight="1" x14ac:dyDescent="0.25">
      <c r="A686" s="48"/>
      <c r="L686" s="4"/>
      <c r="M686" s="4"/>
      <c r="N686" s="4"/>
      <c r="O686" s="4"/>
      <c r="P686" s="4"/>
      <c r="Q686" s="4"/>
      <c r="R686" s="49"/>
    </row>
    <row r="687" spans="1:18" ht="15.75" customHeight="1" x14ac:dyDescent="0.25">
      <c r="A687" s="48"/>
      <c r="L687" s="4"/>
      <c r="M687" s="4"/>
      <c r="N687" s="4"/>
      <c r="O687" s="4"/>
      <c r="P687" s="4"/>
      <c r="Q687" s="4"/>
      <c r="R687" s="49"/>
    </row>
    <row r="688" spans="1:18" ht="15.75" customHeight="1" x14ac:dyDescent="0.25">
      <c r="A688" s="48"/>
      <c r="L688" s="4"/>
      <c r="M688" s="4"/>
      <c r="N688" s="4"/>
      <c r="O688" s="4"/>
      <c r="P688" s="4"/>
      <c r="Q688" s="4"/>
      <c r="R688" s="49"/>
    </row>
    <row r="689" spans="1:18" ht="15.75" customHeight="1" x14ac:dyDescent="0.25">
      <c r="A689" s="48"/>
      <c r="L689" s="4"/>
      <c r="M689" s="4"/>
      <c r="N689" s="4"/>
      <c r="O689" s="4"/>
      <c r="P689" s="4"/>
      <c r="Q689" s="4"/>
      <c r="R689" s="49"/>
    </row>
    <row r="690" spans="1:18" ht="15.75" customHeight="1" x14ac:dyDescent="0.25">
      <c r="A690" s="48"/>
      <c r="L690" s="4"/>
      <c r="M690" s="4"/>
      <c r="N690" s="4"/>
      <c r="O690" s="4"/>
      <c r="P690" s="4"/>
      <c r="Q690" s="4"/>
      <c r="R690" s="49"/>
    </row>
    <row r="691" spans="1:18" ht="15.75" customHeight="1" x14ac:dyDescent="0.25">
      <c r="A691" s="48"/>
      <c r="L691" s="4"/>
      <c r="M691" s="4"/>
      <c r="N691" s="4"/>
      <c r="O691" s="4"/>
      <c r="P691" s="4"/>
      <c r="Q691" s="4"/>
      <c r="R691" s="49"/>
    </row>
    <row r="692" spans="1:18" ht="15.75" customHeight="1" x14ac:dyDescent="0.25">
      <c r="A692" s="48"/>
      <c r="L692" s="4"/>
      <c r="M692" s="4"/>
      <c r="N692" s="4"/>
      <c r="O692" s="4"/>
      <c r="P692" s="4"/>
      <c r="Q692" s="4"/>
      <c r="R692" s="49"/>
    </row>
    <row r="693" spans="1:18" ht="15.75" customHeight="1" x14ac:dyDescent="0.25">
      <c r="A693" s="48"/>
      <c r="L693" s="4"/>
      <c r="M693" s="4"/>
      <c r="N693" s="4"/>
      <c r="O693" s="4"/>
      <c r="P693" s="4"/>
      <c r="Q693" s="4"/>
      <c r="R693" s="49"/>
    </row>
    <row r="694" spans="1:18" ht="15.75" customHeight="1" x14ac:dyDescent="0.25">
      <c r="A694" s="48"/>
      <c r="L694" s="4"/>
      <c r="M694" s="4"/>
      <c r="N694" s="4"/>
      <c r="O694" s="4"/>
      <c r="P694" s="4"/>
      <c r="Q694" s="4"/>
      <c r="R694" s="49"/>
    </row>
    <row r="695" spans="1:18" ht="15.75" customHeight="1" x14ac:dyDescent="0.25">
      <c r="A695" s="48"/>
      <c r="L695" s="4"/>
      <c r="M695" s="4"/>
      <c r="N695" s="4"/>
      <c r="O695" s="4"/>
      <c r="P695" s="4"/>
      <c r="Q695" s="4"/>
      <c r="R695" s="49"/>
    </row>
    <row r="696" spans="1:18" ht="15.75" customHeight="1" x14ac:dyDescent="0.25">
      <c r="A696" s="48"/>
      <c r="L696" s="4"/>
      <c r="M696" s="4"/>
      <c r="N696" s="4"/>
      <c r="O696" s="4"/>
      <c r="P696" s="4"/>
      <c r="Q696" s="4"/>
      <c r="R696" s="49"/>
    </row>
    <row r="697" spans="1:18" ht="15.75" customHeight="1" x14ac:dyDescent="0.25">
      <c r="A697" s="48"/>
      <c r="L697" s="4"/>
      <c r="M697" s="4"/>
      <c r="N697" s="4"/>
      <c r="O697" s="4"/>
      <c r="P697" s="4"/>
      <c r="Q697" s="4"/>
      <c r="R697" s="49"/>
    </row>
    <row r="698" spans="1:18" ht="15.75" customHeight="1" x14ac:dyDescent="0.25">
      <c r="A698" s="48"/>
      <c r="L698" s="4"/>
      <c r="M698" s="4"/>
      <c r="N698" s="4"/>
      <c r="O698" s="4"/>
      <c r="P698" s="4"/>
      <c r="Q698" s="4"/>
      <c r="R698" s="49"/>
    </row>
    <row r="699" spans="1:18" ht="15.75" customHeight="1" x14ac:dyDescent="0.25">
      <c r="A699" s="48"/>
      <c r="L699" s="4"/>
      <c r="M699" s="4"/>
      <c r="N699" s="4"/>
      <c r="O699" s="4"/>
      <c r="P699" s="4"/>
      <c r="Q699" s="4"/>
      <c r="R699" s="49"/>
    </row>
    <row r="700" spans="1:18" ht="15.75" customHeight="1" x14ac:dyDescent="0.25">
      <c r="A700" s="48"/>
      <c r="L700" s="4"/>
      <c r="M700" s="4"/>
      <c r="N700" s="4"/>
      <c r="O700" s="4"/>
      <c r="P700" s="4"/>
      <c r="Q700" s="4"/>
      <c r="R700" s="49"/>
    </row>
    <row r="701" spans="1:18" ht="15.75" customHeight="1" x14ac:dyDescent="0.25">
      <c r="A701" s="48"/>
      <c r="L701" s="4"/>
      <c r="M701" s="4"/>
      <c r="N701" s="4"/>
      <c r="O701" s="4"/>
      <c r="P701" s="4"/>
      <c r="Q701" s="4"/>
      <c r="R701" s="49"/>
    </row>
    <row r="702" spans="1:18" ht="15.75" customHeight="1" x14ac:dyDescent="0.25">
      <c r="A702" s="48"/>
      <c r="L702" s="4"/>
      <c r="M702" s="4"/>
      <c r="N702" s="4"/>
      <c r="O702" s="4"/>
      <c r="P702" s="4"/>
      <c r="Q702" s="4"/>
      <c r="R702" s="49"/>
    </row>
    <row r="703" spans="1:18" ht="15.75" customHeight="1" x14ac:dyDescent="0.25">
      <c r="A703" s="48"/>
      <c r="L703" s="4"/>
      <c r="M703" s="4"/>
      <c r="N703" s="4"/>
      <c r="O703" s="4"/>
      <c r="P703" s="4"/>
      <c r="Q703" s="4"/>
      <c r="R703" s="49"/>
    </row>
    <row r="704" spans="1:18" ht="15.75" customHeight="1" x14ac:dyDescent="0.25">
      <c r="A704" s="48"/>
      <c r="L704" s="4"/>
      <c r="M704" s="4"/>
      <c r="N704" s="4"/>
      <c r="O704" s="4"/>
      <c r="P704" s="4"/>
      <c r="Q704" s="4"/>
      <c r="R704" s="49"/>
    </row>
    <row r="705" spans="1:18" ht="15.75" customHeight="1" x14ac:dyDescent="0.25">
      <c r="A705" s="48"/>
      <c r="L705" s="4"/>
      <c r="M705" s="4"/>
      <c r="N705" s="4"/>
      <c r="O705" s="4"/>
      <c r="P705" s="4"/>
      <c r="Q705" s="4"/>
      <c r="R705" s="49"/>
    </row>
    <row r="706" spans="1:18" ht="15.75" customHeight="1" x14ac:dyDescent="0.25">
      <c r="A706" s="48"/>
      <c r="L706" s="4"/>
      <c r="M706" s="4"/>
      <c r="N706" s="4"/>
      <c r="O706" s="4"/>
      <c r="P706" s="4"/>
      <c r="Q706" s="4"/>
      <c r="R706" s="49"/>
    </row>
    <row r="707" spans="1:18" ht="15.75" customHeight="1" x14ac:dyDescent="0.25">
      <c r="A707" s="48"/>
      <c r="L707" s="4"/>
      <c r="M707" s="4"/>
      <c r="N707" s="4"/>
      <c r="O707" s="4"/>
      <c r="P707" s="4"/>
      <c r="Q707" s="4"/>
      <c r="R707" s="49"/>
    </row>
    <row r="708" spans="1:18" ht="15.75" customHeight="1" x14ac:dyDescent="0.25">
      <c r="A708" s="48"/>
      <c r="L708" s="4"/>
      <c r="M708" s="4"/>
      <c r="N708" s="4"/>
      <c r="O708" s="4"/>
      <c r="P708" s="4"/>
      <c r="Q708" s="4"/>
      <c r="R708" s="49"/>
    </row>
    <row r="709" spans="1:18" ht="15.75" customHeight="1" x14ac:dyDescent="0.25">
      <c r="A709" s="48"/>
      <c r="L709" s="4"/>
      <c r="M709" s="4"/>
      <c r="N709" s="4"/>
      <c r="O709" s="4"/>
      <c r="P709" s="4"/>
      <c r="Q709" s="4"/>
      <c r="R709" s="49"/>
    </row>
    <row r="710" spans="1:18" ht="15.75" customHeight="1" x14ac:dyDescent="0.25">
      <c r="A710" s="48"/>
      <c r="L710" s="4"/>
      <c r="M710" s="4"/>
      <c r="N710" s="4"/>
      <c r="O710" s="4"/>
      <c r="P710" s="4"/>
      <c r="Q710" s="4"/>
      <c r="R710" s="49"/>
    </row>
    <row r="711" spans="1:18" ht="15.75" customHeight="1" x14ac:dyDescent="0.25">
      <c r="A711" s="48"/>
      <c r="L711" s="4"/>
      <c r="M711" s="4"/>
      <c r="N711" s="4"/>
      <c r="O711" s="4"/>
      <c r="P711" s="4"/>
      <c r="Q711" s="4"/>
      <c r="R711" s="49"/>
    </row>
    <row r="712" spans="1:18" ht="15.75" customHeight="1" x14ac:dyDescent="0.25">
      <c r="A712" s="48"/>
      <c r="L712" s="4"/>
      <c r="M712" s="4"/>
      <c r="N712" s="4"/>
      <c r="O712" s="4"/>
      <c r="P712" s="4"/>
      <c r="Q712" s="4"/>
      <c r="R712" s="49"/>
    </row>
    <row r="713" spans="1:18" ht="15.75" customHeight="1" x14ac:dyDescent="0.25">
      <c r="A713" s="48"/>
      <c r="L713" s="4"/>
      <c r="M713" s="4"/>
      <c r="N713" s="4"/>
      <c r="O713" s="4"/>
      <c r="P713" s="4"/>
      <c r="Q713" s="4"/>
      <c r="R713" s="49"/>
    </row>
    <row r="714" spans="1:18" ht="15.75" customHeight="1" x14ac:dyDescent="0.25">
      <c r="A714" s="48"/>
      <c r="L714" s="4"/>
      <c r="M714" s="4"/>
      <c r="N714" s="4"/>
      <c r="O714" s="4"/>
      <c r="P714" s="4"/>
      <c r="Q714" s="4"/>
      <c r="R714" s="49"/>
    </row>
    <row r="715" spans="1:18" ht="15.75" customHeight="1" x14ac:dyDescent="0.25">
      <c r="A715" s="48"/>
      <c r="L715" s="4"/>
      <c r="M715" s="4"/>
      <c r="N715" s="4"/>
      <c r="O715" s="4"/>
      <c r="P715" s="4"/>
      <c r="Q715" s="4"/>
      <c r="R715" s="49"/>
    </row>
    <row r="716" spans="1:18" ht="15.75" customHeight="1" x14ac:dyDescent="0.25">
      <c r="A716" s="48"/>
      <c r="L716" s="4"/>
      <c r="M716" s="4"/>
      <c r="N716" s="4"/>
      <c r="O716" s="4"/>
      <c r="P716" s="4"/>
      <c r="Q716" s="4"/>
      <c r="R716" s="49"/>
    </row>
    <row r="717" spans="1:18" ht="15.75" customHeight="1" x14ac:dyDescent="0.25">
      <c r="A717" s="48"/>
      <c r="L717" s="4"/>
      <c r="M717" s="4"/>
      <c r="N717" s="4"/>
      <c r="O717" s="4"/>
      <c r="P717" s="4"/>
      <c r="Q717" s="4"/>
      <c r="R717" s="49"/>
    </row>
    <row r="718" spans="1:18" ht="15.75" customHeight="1" x14ac:dyDescent="0.25">
      <c r="A718" s="48"/>
      <c r="L718" s="4"/>
      <c r="M718" s="4"/>
      <c r="N718" s="4"/>
      <c r="O718" s="4"/>
      <c r="P718" s="4"/>
      <c r="Q718" s="4"/>
      <c r="R718" s="49"/>
    </row>
    <row r="719" spans="1:18" ht="15.75" customHeight="1" x14ac:dyDescent="0.25">
      <c r="A719" s="48"/>
      <c r="L719" s="4"/>
      <c r="M719" s="4"/>
      <c r="N719" s="4"/>
      <c r="O719" s="4"/>
      <c r="P719" s="4"/>
      <c r="Q719" s="4"/>
      <c r="R719" s="49"/>
    </row>
    <row r="720" spans="1:18" ht="15.75" customHeight="1" x14ac:dyDescent="0.25">
      <c r="A720" s="48"/>
      <c r="L720" s="4"/>
      <c r="M720" s="4"/>
      <c r="N720" s="4"/>
      <c r="O720" s="4"/>
      <c r="P720" s="4"/>
      <c r="Q720" s="4"/>
      <c r="R720" s="49"/>
    </row>
    <row r="721" spans="1:18" ht="15.75" customHeight="1" x14ac:dyDescent="0.25">
      <c r="A721" s="48"/>
      <c r="L721" s="4"/>
      <c r="M721" s="4"/>
      <c r="N721" s="4"/>
      <c r="O721" s="4"/>
      <c r="P721" s="4"/>
      <c r="Q721" s="4"/>
      <c r="R721" s="49"/>
    </row>
    <row r="722" spans="1:18" ht="15.75" customHeight="1" x14ac:dyDescent="0.25">
      <c r="A722" s="48"/>
      <c r="L722" s="4"/>
      <c r="M722" s="4"/>
      <c r="N722" s="4"/>
      <c r="O722" s="4"/>
      <c r="P722" s="4"/>
      <c r="Q722" s="4"/>
      <c r="R722" s="49"/>
    </row>
    <row r="723" spans="1:18" ht="15.75" customHeight="1" x14ac:dyDescent="0.25">
      <c r="A723" s="48"/>
      <c r="L723" s="4"/>
      <c r="M723" s="4"/>
      <c r="N723" s="4"/>
      <c r="O723" s="4"/>
      <c r="P723" s="4"/>
      <c r="Q723" s="4"/>
      <c r="R723" s="49"/>
    </row>
    <row r="724" spans="1:18" ht="15.75" customHeight="1" x14ac:dyDescent="0.25">
      <c r="A724" s="48"/>
      <c r="L724" s="4"/>
      <c r="M724" s="4"/>
      <c r="N724" s="4"/>
      <c r="O724" s="4"/>
      <c r="P724" s="4"/>
      <c r="Q724" s="4"/>
      <c r="R724" s="49"/>
    </row>
    <row r="725" spans="1:18" ht="15.75" customHeight="1" x14ac:dyDescent="0.25">
      <c r="A725" s="48"/>
      <c r="L725" s="4"/>
      <c r="M725" s="4"/>
      <c r="N725" s="4"/>
      <c r="O725" s="4"/>
      <c r="P725" s="4"/>
      <c r="Q725" s="4"/>
      <c r="R725" s="49"/>
    </row>
    <row r="726" spans="1:18" ht="15.75" customHeight="1" x14ac:dyDescent="0.25">
      <c r="A726" s="48"/>
      <c r="L726" s="4"/>
      <c r="M726" s="4"/>
      <c r="N726" s="4"/>
      <c r="O726" s="4"/>
      <c r="P726" s="4"/>
      <c r="Q726" s="4"/>
      <c r="R726" s="49"/>
    </row>
    <row r="727" spans="1:18" ht="15.75" customHeight="1" x14ac:dyDescent="0.25">
      <c r="A727" s="48"/>
      <c r="L727" s="4"/>
      <c r="M727" s="4"/>
      <c r="N727" s="4"/>
      <c r="O727" s="4"/>
      <c r="P727" s="4"/>
      <c r="Q727" s="4"/>
      <c r="R727" s="49"/>
    </row>
    <row r="728" spans="1:18" ht="15.75" customHeight="1" x14ac:dyDescent="0.25">
      <c r="A728" s="48"/>
      <c r="L728" s="4"/>
      <c r="M728" s="4"/>
      <c r="N728" s="4"/>
      <c r="O728" s="4"/>
      <c r="P728" s="4"/>
      <c r="Q728" s="4"/>
      <c r="R728" s="49"/>
    </row>
    <row r="729" spans="1:18" ht="15.75" customHeight="1" x14ac:dyDescent="0.25">
      <c r="A729" s="48"/>
      <c r="L729" s="4"/>
      <c r="M729" s="4"/>
      <c r="N729" s="4"/>
      <c r="O729" s="4"/>
      <c r="P729" s="4"/>
      <c r="Q729" s="4"/>
      <c r="R729" s="49"/>
    </row>
    <row r="730" spans="1:18" ht="15.75" customHeight="1" x14ac:dyDescent="0.25">
      <c r="A730" s="48"/>
      <c r="L730" s="4"/>
      <c r="M730" s="4"/>
      <c r="N730" s="4"/>
      <c r="O730" s="4"/>
      <c r="P730" s="4"/>
      <c r="Q730" s="4"/>
      <c r="R730" s="49"/>
    </row>
    <row r="731" spans="1:18" ht="15.75" customHeight="1" x14ac:dyDescent="0.25">
      <c r="A731" s="48"/>
      <c r="L731" s="4"/>
      <c r="M731" s="4"/>
      <c r="N731" s="4"/>
      <c r="O731" s="4"/>
      <c r="P731" s="4"/>
      <c r="Q731" s="4"/>
      <c r="R731" s="49"/>
    </row>
    <row r="732" spans="1:18" ht="15.75" customHeight="1" x14ac:dyDescent="0.25">
      <c r="A732" s="48"/>
      <c r="L732" s="4"/>
      <c r="M732" s="4"/>
      <c r="N732" s="4"/>
      <c r="O732" s="4"/>
      <c r="P732" s="4"/>
      <c r="Q732" s="4"/>
      <c r="R732" s="49"/>
    </row>
    <row r="733" spans="1:18" ht="15.75" customHeight="1" x14ac:dyDescent="0.25">
      <c r="A733" s="48"/>
      <c r="L733" s="4"/>
      <c r="M733" s="4"/>
      <c r="N733" s="4"/>
      <c r="O733" s="4"/>
      <c r="P733" s="4"/>
      <c r="Q733" s="4"/>
      <c r="R733" s="49"/>
    </row>
    <row r="734" spans="1:18" ht="15.75" customHeight="1" x14ac:dyDescent="0.25">
      <c r="A734" s="48"/>
      <c r="L734" s="4"/>
      <c r="M734" s="4"/>
      <c r="N734" s="4"/>
      <c r="O734" s="4"/>
      <c r="P734" s="4"/>
      <c r="Q734" s="4"/>
      <c r="R734" s="49"/>
    </row>
    <row r="735" spans="1:18" ht="15.75" customHeight="1" x14ac:dyDescent="0.25">
      <c r="A735" s="48"/>
      <c r="L735" s="4"/>
      <c r="M735" s="4"/>
      <c r="N735" s="4"/>
      <c r="O735" s="4"/>
      <c r="P735" s="4"/>
      <c r="Q735" s="4"/>
      <c r="R735" s="49"/>
    </row>
    <row r="736" spans="1:18" ht="15.75" customHeight="1" x14ac:dyDescent="0.25">
      <c r="A736" s="48"/>
      <c r="L736" s="4"/>
      <c r="M736" s="4"/>
      <c r="N736" s="4"/>
      <c r="O736" s="4"/>
      <c r="P736" s="4"/>
      <c r="Q736" s="4"/>
      <c r="R736" s="49"/>
    </row>
    <row r="737" spans="1:18" ht="15.75" customHeight="1" x14ac:dyDescent="0.25">
      <c r="A737" s="48"/>
      <c r="L737" s="4"/>
      <c r="M737" s="4"/>
      <c r="N737" s="4"/>
      <c r="O737" s="4"/>
      <c r="P737" s="4"/>
      <c r="Q737" s="4"/>
      <c r="R737" s="49"/>
    </row>
    <row r="738" spans="1:18" ht="15.75" customHeight="1" x14ac:dyDescent="0.25">
      <c r="A738" s="48"/>
      <c r="L738" s="4"/>
      <c r="M738" s="4"/>
      <c r="N738" s="4"/>
      <c r="O738" s="4"/>
      <c r="P738" s="4"/>
      <c r="Q738" s="4"/>
      <c r="R738" s="49"/>
    </row>
    <row r="739" spans="1:18" ht="15.75" customHeight="1" x14ac:dyDescent="0.25">
      <c r="A739" s="48"/>
      <c r="L739" s="4"/>
      <c r="M739" s="4"/>
      <c r="N739" s="4"/>
      <c r="O739" s="4"/>
      <c r="P739" s="4"/>
      <c r="Q739" s="4"/>
      <c r="R739" s="49"/>
    </row>
    <row r="740" spans="1:18" ht="15.75" customHeight="1" x14ac:dyDescent="0.25">
      <c r="A740" s="48"/>
      <c r="L740" s="4"/>
      <c r="M740" s="4"/>
      <c r="N740" s="4"/>
      <c r="O740" s="4"/>
      <c r="P740" s="4"/>
      <c r="Q740" s="4"/>
      <c r="R740" s="49"/>
    </row>
    <row r="741" spans="1:18" ht="15.75" customHeight="1" x14ac:dyDescent="0.25">
      <c r="A741" s="48"/>
      <c r="L741" s="4"/>
      <c r="M741" s="4"/>
      <c r="N741" s="4"/>
      <c r="O741" s="4"/>
      <c r="P741" s="4"/>
      <c r="Q741" s="4"/>
      <c r="R741" s="49"/>
    </row>
    <row r="742" spans="1:18" ht="15.75" customHeight="1" x14ac:dyDescent="0.25">
      <c r="A742" s="48"/>
      <c r="L742" s="4"/>
      <c r="M742" s="4"/>
      <c r="N742" s="4"/>
      <c r="O742" s="4"/>
      <c r="P742" s="4"/>
      <c r="Q742" s="4"/>
      <c r="R742" s="49"/>
    </row>
    <row r="743" spans="1:18" ht="15.75" customHeight="1" x14ac:dyDescent="0.25">
      <c r="A743" s="48"/>
      <c r="L743" s="4"/>
      <c r="M743" s="4"/>
      <c r="N743" s="4"/>
      <c r="O743" s="4"/>
      <c r="P743" s="4"/>
      <c r="Q743" s="4"/>
      <c r="R743" s="49"/>
    </row>
    <row r="744" spans="1:18" ht="15.75" customHeight="1" x14ac:dyDescent="0.25">
      <c r="A744" s="48"/>
      <c r="L744" s="4"/>
      <c r="M744" s="4"/>
      <c r="N744" s="4"/>
      <c r="O744" s="4"/>
      <c r="P744" s="4"/>
      <c r="Q744" s="4"/>
      <c r="R744" s="49"/>
    </row>
    <row r="745" spans="1:18" ht="15.75" customHeight="1" x14ac:dyDescent="0.25">
      <c r="A745" s="48"/>
      <c r="L745" s="4"/>
      <c r="M745" s="4"/>
      <c r="N745" s="4"/>
      <c r="O745" s="4"/>
      <c r="P745" s="4"/>
      <c r="Q745" s="4"/>
      <c r="R745" s="49"/>
    </row>
    <row r="746" spans="1:18" ht="15.75" customHeight="1" x14ac:dyDescent="0.25">
      <c r="A746" s="48"/>
      <c r="L746" s="4"/>
      <c r="M746" s="4"/>
      <c r="N746" s="4"/>
      <c r="O746" s="4"/>
      <c r="P746" s="4"/>
      <c r="Q746" s="4"/>
      <c r="R746" s="49"/>
    </row>
    <row r="747" spans="1:18" ht="15.75" customHeight="1" x14ac:dyDescent="0.25">
      <c r="A747" s="48"/>
      <c r="L747" s="4"/>
      <c r="M747" s="4"/>
      <c r="N747" s="4"/>
      <c r="O747" s="4"/>
      <c r="P747" s="4"/>
      <c r="Q747" s="4"/>
      <c r="R747" s="49"/>
    </row>
    <row r="748" spans="1:18" ht="15.75" customHeight="1" x14ac:dyDescent="0.25">
      <c r="A748" s="48"/>
      <c r="L748" s="4"/>
      <c r="M748" s="4"/>
      <c r="N748" s="4"/>
      <c r="O748" s="4"/>
      <c r="P748" s="4"/>
      <c r="Q748" s="4"/>
      <c r="R748" s="49"/>
    </row>
    <row r="749" spans="1:18" ht="15.75" customHeight="1" x14ac:dyDescent="0.25">
      <c r="A749" s="48"/>
      <c r="L749" s="4"/>
      <c r="M749" s="4"/>
      <c r="N749" s="4"/>
      <c r="O749" s="4"/>
      <c r="P749" s="4"/>
      <c r="Q749" s="4"/>
      <c r="R749" s="49"/>
    </row>
    <row r="750" spans="1:18" ht="15.75" customHeight="1" x14ac:dyDescent="0.25">
      <c r="A750" s="48"/>
      <c r="L750" s="4"/>
      <c r="M750" s="4"/>
      <c r="N750" s="4"/>
      <c r="O750" s="4"/>
      <c r="P750" s="4"/>
      <c r="Q750" s="4"/>
      <c r="R750" s="49"/>
    </row>
    <row r="751" spans="1:18" ht="15.75" customHeight="1" x14ac:dyDescent="0.25">
      <c r="A751" s="48"/>
      <c r="L751" s="4"/>
      <c r="M751" s="4"/>
      <c r="N751" s="4"/>
      <c r="O751" s="4"/>
      <c r="P751" s="4"/>
      <c r="Q751" s="4"/>
      <c r="R751" s="49"/>
    </row>
    <row r="752" spans="1:18" ht="15.75" customHeight="1" x14ac:dyDescent="0.25">
      <c r="A752" s="48"/>
      <c r="L752" s="4"/>
      <c r="M752" s="4"/>
      <c r="N752" s="4"/>
      <c r="O752" s="4"/>
      <c r="P752" s="4"/>
      <c r="Q752" s="4"/>
      <c r="R752" s="49"/>
    </row>
    <row r="753" spans="1:18" ht="15.75" customHeight="1" x14ac:dyDescent="0.25">
      <c r="A753" s="48"/>
      <c r="L753" s="4"/>
      <c r="M753" s="4"/>
      <c r="N753" s="4"/>
      <c r="O753" s="4"/>
      <c r="P753" s="4"/>
      <c r="Q753" s="4"/>
      <c r="R753" s="49"/>
    </row>
    <row r="754" spans="1:18" ht="15.75" customHeight="1" x14ac:dyDescent="0.25">
      <c r="A754" s="48"/>
      <c r="L754" s="4"/>
      <c r="M754" s="4"/>
      <c r="N754" s="4"/>
      <c r="O754" s="4"/>
      <c r="P754" s="4"/>
      <c r="Q754" s="4"/>
      <c r="R754" s="49"/>
    </row>
    <row r="755" spans="1:18" ht="15.75" customHeight="1" x14ac:dyDescent="0.25">
      <c r="A755" s="48"/>
      <c r="L755" s="4"/>
      <c r="M755" s="4"/>
      <c r="N755" s="4"/>
      <c r="O755" s="4"/>
      <c r="P755" s="4"/>
      <c r="Q755" s="4"/>
      <c r="R755" s="49"/>
    </row>
    <row r="756" spans="1:18" ht="15.75" customHeight="1" x14ac:dyDescent="0.25">
      <c r="A756" s="48"/>
      <c r="L756" s="4"/>
      <c r="M756" s="4"/>
      <c r="N756" s="4"/>
      <c r="O756" s="4"/>
      <c r="P756" s="4"/>
      <c r="Q756" s="4"/>
      <c r="R756" s="49"/>
    </row>
    <row r="757" spans="1:18" ht="15.75" customHeight="1" x14ac:dyDescent="0.25">
      <c r="A757" s="48"/>
      <c r="L757" s="4"/>
      <c r="M757" s="4"/>
      <c r="N757" s="4"/>
      <c r="O757" s="4"/>
      <c r="P757" s="4"/>
      <c r="Q757" s="4"/>
      <c r="R757" s="49"/>
    </row>
    <row r="758" spans="1:18" ht="15.75" customHeight="1" x14ac:dyDescent="0.25">
      <c r="A758" s="48"/>
      <c r="L758" s="4"/>
      <c r="M758" s="4"/>
      <c r="N758" s="4"/>
      <c r="O758" s="4"/>
      <c r="P758" s="4"/>
      <c r="Q758" s="4"/>
      <c r="R758" s="49"/>
    </row>
    <row r="759" spans="1:18" ht="15.75" customHeight="1" x14ac:dyDescent="0.25">
      <c r="A759" s="48"/>
      <c r="L759" s="4"/>
      <c r="M759" s="4"/>
      <c r="N759" s="4"/>
      <c r="O759" s="4"/>
      <c r="P759" s="4"/>
      <c r="Q759" s="4"/>
      <c r="R759" s="49"/>
    </row>
    <row r="760" spans="1:18" ht="15.75" customHeight="1" x14ac:dyDescent="0.25">
      <c r="A760" s="48"/>
      <c r="L760" s="4"/>
      <c r="M760" s="4"/>
      <c r="N760" s="4"/>
      <c r="O760" s="4"/>
      <c r="P760" s="4"/>
      <c r="Q760" s="4"/>
      <c r="R760" s="49"/>
    </row>
    <row r="761" spans="1:18" ht="15.75" customHeight="1" x14ac:dyDescent="0.25">
      <c r="A761" s="48"/>
      <c r="L761" s="4"/>
      <c r="M761" s="4"/>
      <c r="N761" s="4"/>
      <c r="O761" s="4"/>
      <c r="P761" s="4"/>
      <c r="Q761" s="4"/>
      <c r="R761" s="49"/>
    </row>
    <row r="762" spans="1:18" ht="15.75" customHeight="1" x14ac:dyDescent="0.25">
      <c r="A762" s="48"/>
      <c r="L762" s="4"/>
      <c r="M762" s="4"/>
      <c r="N762" s="4"/>
      <c r="O762" s="4"/>
      <c r="P762" s="4"/>
      <c r="Q762" s="4"/>
      <c r="R762" s="49"/>
    </row>
    <row r="763" spans="1:18" ht="15.75" customHeight="1" x14ac:dyDescent="0.25">
      <c r="A763" s="48"/>
      <c r="L763" s="4"/>
      <c r="M763" s="4"/>
      <c r="N763" s="4"/>
      <c r="O763" s="4"/>
      <c r="P763" s="4"/>
      <c r="Q763" s="4"/>
      <c r="R763" s="49"/>
    </row>
    <row r="764" spans="1:18" ht="15.75" customHeight="1" x14ac:dyDescent="0.25">
      <c r="A764" s="48"/>
      <c r="L764" s="4"/>
      <c r="M764" s="4"/>
      <c r="N764" s="4"/>
      <c r="O764" s="4"/>
      <c r="P764" s="4"/>
      <c r="Q764" s="4"/>
      <c r="R764" s="49"/>
    </row>
    <row r="765" spans="1:18" ht="15.75" customHeight="1" x14ac:dyDescent="0.25">
      <c r="A765" s="48"/>
      <c r="L765" s="4"/>
      <c r="M765" s="4"/>
      <c r="N765" s="4"/>
      <c r="O765" s="4"/>
      <c r="P765" s="4"/>
      <c r="Q765" s="4"/>
      <c r="R765" s="49"/>
    </row>
    <row r="766" spans="1:18" ht="15.75" customHeight="1" x14ac:dyDescent="0.25">
      <c r="A766" s="48"/>
      <c r="L766" s="4"/>
      <c r="M766" s="4"/>
      <c r="N766" s="4"/>
      <c r="O766" s="4"/>
      <c r="P766" s="4"/>
      <c r="Q766" s="4"/>
      <c r="R766" s="49"/>
    </row>
    <row r="767" spans="1:18" ht="15.75" customHeight="1" x14ac:dyDescent="0.25">
      <c r="A767" s="48"/>
      <c r="L767" s="4"/>
      <c r="M767" s="4"/>
      <c r="N767" s="4"/>
      <c r="O767" s="4"/>
      <c r="P767" s="4"/>
      <c r="Q767" s="4"/>
      <c r="R767" s="49"/>
    </row>
    <row r="768" spans="1:18" ht="15.75" customHeight="1" x14ac:dyDescent="0.25">
      <c r="A768" s="48"/>
      <c r="L768" s="4"/>
      <c r="M768" s="4"/>
      <c r="N768" s="4"/>
      <c r="O768" s="4"/>
      <c r="P768" s="4"/>
      <c r="Q768" s="4"/>
      <c r="R768" s="49"/>
    </row>
    <row r="769" spans="1:18" ht="15.75" customHeight="1" x14ac:dyDescent="0.25">
      <c r="A769" s="48"/>
      <c r="L769" s="4"/>
      <c r="M769" s="4"/>
      <c r="N769" s="4"/>
      <c r="O769" s="4"/>
      <c r="P769" s="4"/>
      <c r="Q769" s="4"/>
      <c r="R769" s="49"/>
    </row>
    <row r="770" spans="1:18" ht="15.75" customHeight="1" x14ac:dyDescent="0.25">
      <c r="A770" s="48"/>
      <c r="L770" s="4"/>
      <c r="M770" s="4"/>
      <c r="N770" s="4"/>
      <c r="O770" s="4"/>
      <c r="P770" s="4"/>
      <c r="Q770" s="4"/>
      <c r="R770" s="49"/>
    </row>
    <row r="771" spans="1:18" ht="15.75" customHeight="1" x14ac:dyDescent="0.25">
      <c r="A771" s="48"/>
      <c r="L771" s="4"/>
      <c r="M771" s="4"/>
      <c r="N771" s="4"/>
      <c r="O771" s="4"/>
      <c r="P771" s="4"/>
      <c r="Q771" s="4"/>
      <c r="R771" s="49"/>
    </row>
    <row r="772" spans="1:18" ht="15.75" customHeight="1" x14ac:dyDescent="0.25">
      <c r="A772" s="48"/>
      <c r="L772" s="4"/>
      <c r="M772" s="4"/>
      <c r="N772" s="4"/>
      <c r="O772" s="4"/>
      <c r="P772" s="4"/>
      <c r="Q772" s="4"/>
      <c r="R772" s="49"/>
    </row>
    <row r="773" spans="1:18" ht="15.75" customHeight="1" x14ac:dyDescent="0.25">
      <c r="A773" s="48"/>
      <c r="L773" s="4"/>
      <c r="M773" s="4"/>
      <c r="N773" s="4"/>
      <c r="O773" s="4"/>
      <c r="P773" s="4"/>
      <c r="Q773" s="4"/>
      <c r="R773" s="49"/>
    </row>
    <row r="774" spans="1:18" ht="15.75" customHeight="1" x14ac:dyDescent="0.25">
      <c r="A774" s="48"/>
      <c r="L774" s="4"/>
      <c r="M774" s="4"/>
      <c r="N774" s="4"/>
      <c r="O774" s="4"/>
      <c r="P774" s="4"/>
      <c r="Q774" s="4"/>
      <c r="R774" s="49"/>
    </row>
    <row r="775" spans="1:18" ht="15.75" customHeight="1" x14ac:dyDescent="0.25">
      <c r="A775" s="48"/>
      <c r="L775" s="4"/>
      <c r="M775" s="4"/>
      <c r="N775" s="4"/>
      <c r="O775" s="4"/>
      <c r="P775" s="4"/>
      <c r="Q775" s="4"/>
      <c r="R775" s="49"/>
    </row>
    <row r="776" spans="1:18" ht="15.75" customHeight="1" x14ac:dyDescent="0.25">
      <c r="A776" s="48"/>
      <c r="L776" s="4"/>
      <c r="M776" s="4"/>
      <c r="N776" s="4"/>
      <c r="O776" s="4"/>
      <c r="P776" s="4"/>
      <c r="Q776" s="4"/>
      <c r="R776" s="49"/>
    </row>
    <row r="777" spans="1:18" ht="15.75" customHeight="1" x14ac:dyDescent="0.25">
      <c r="A777" s="48"/>
      <c r="L777" s="4"/>
      <c r="M777" s="4"/>
      <c r="N777" s="4"/>
      <c r="O777" s="4"/>
      <c r="P777" s="4"/>
      <c r="Q777" s="4"/>
      <c r="R777" s="49"/>
    </row>
    <row r="778" spans="1:18" ht="15.75" customHeight="1" x14ac:dyDescent="0.25">
      <c r="A778" s="48"/>
      <c r="L778" s="4"/>
      <c r="M778" s="4"/>
      <c r="N778" s="4"/>
      <c r="O778" s="4"/>
      <c r="P778" s="4"/>
      <c r="Q778" s="4"/>
      <c r="R778" s="49"/>
    </row>
    <row r="779" spans="1:18" ht="15.75" customHeight="1" x14ac:dyDescent="0.25">
      <c r="A779" s="48"/>
      <c r="L779" s="4"/>
      <c r="M779" s="4"/>
      <c r="N779" s="4"/>
      <c r="O779" s="4"/>
      <c r="P779" s="4"/>
      <c r="Q779" s="4"/>
      <c r="R779" s="49"/>
    </row>
    <row r="780" spans="1:18" ht="15.75" customHeight="1" x14ac:dyDescent="0.25">
      <c r="A780" s="48"/>
      <c r="L780" s="4"/>
      <c r="M780" s="4"/>
      <c r="N780" s="4"/>
      <c r="O780" s="4"/>
      <c r="P780" s="4"/>
      <c r="Q780" s="4"/>
      <c r="R780" s="49"/>
    </row>
    <row r="781" spans="1:18" ht="15.75" customHeight="1" x14ac:dyDescent="0.25">
      <c r="A781" s="48"/>
      <c r="L781" s="4"/>
      <c r="M781" s="4"/>
      <c r="N781" s="4"/>
      <c r="O781" s="4"/>
      <c r="P781" s="4"/>
      <c r="Q781" s="4"/>
      <c r="R781" s="49"/>
    </row>
    <row r="782" spans="1:18" ht="15.75" customHeight="1" x14ac:dyDescent="0.25">
      <c r="A782" s="48"/>
      <c r="L782" s="4"/>
      <c r="M782" s="4"/>
      <c r="N782" s="4"/>
      <c r="O782" s="4"/>
      <c r="P782" s="4"/>
      <c r="Q782" s="4"/>
      <c r="R782" s="49"/>
    </row>
    <row r="783" spans="1:18" ht="15.75" customHeight="1" x14ac:dyDescent="0.25">
      <c r="A783" s="48"/>
      <c r="L783" s="4"/>
      <c r="M783" s="4"/>
      <c r="N783" s="4"/>
      <c r="O783" s="4"/>
      <c r="P783" s="4"/>
      <c r="Q783" s="4"/>
      <c r="R783" s="49"/>
    </row>
    <row r="784" spans="1:18" ht="15.75" customHeight="1" x14ac:dyDescent="0.25">
      <c r="A784" s="48"/>
      <c r="L784" s="4"/>
      <c r="M784" s="4"/>
      <c r="N784" s="4"/>
      <c r="O784" s="4"/>
      <c r="P784" s="4"/>
      <c r="Q784" s="4"/>
      <c r="R784" s="49"/>
    </row>
    <row r="785" spans="1:18" ht="15.75" customHeight="1" x14ac:dyDescent="0.25">
      <c r="A785" s="48"/>
      <c r="L785" s="4"/>
      <c r="M785" s="4"/>
      <c r="N785" s="4"/>
      <c r="O785" s="4"/>
      <c r="P785" s="4"/>
      <c r="Q785" s="4"/>
      <c r="R785" s="49"/>
    </row>
    <row r="786" spans="1:18" ht="15.75" customHeight="1" x14ac:dyDescent="0.25">
      <c r="A786" s="48"/>
      <c r="L786" s="4"/>
      <c r="M786" s="4"/>
      <c r="N786" s="4"/>
      <c r="O786" s="4"/>
      <c r="P786" s="4"/>
      <c r="Q786" s="4"/>
      <c r="R786" s="49"/>
    </row>
    <row r="787" spans="1:18" ht="15.75" customHeight="1" x14ac:dyDescent="0.25">
      <c r="A787" s="48"/>
      <c r="L787" s="4"/>
      <c r="M787" s="4"/>
      <c r="N787" s="4"/>
      <c r="O787" s="4"/>
      <c r="P787" s="4"/>
      <c r="Q787" s="4"/>
      <c r="R787" s="49"/>
    </row>
    <row r="788" spans="1:18" ht="15.75" customHeight="1" x14ac:dyDescent="0.25">
      <c r="A788" s="48"/>
      <c r="L788" s="4"/>
      <c r="M788" s="4"/>
      <c r="N788" s="4"/>
      <c r="O788" s="4"/>
      <c r="P788" s="4"/>
      <c r="Q788" s="4"/>
      <c r="R788" s="49"/>
    </row>
    <row r="789" spans="1:18" ht="15.75" customHeight="1" x14ac:dyDescent="0.25">
      <c r="A789" s="48"/>
      <c r="L789" s="4"/>
      <c r="M789" s="4"/>
      <c r="N789" s="4"/>
      <c r="O789" s="4"/>
      <c r="P789" s="4"/>
      <c r="Q789" s="4"/>
      <c r="R789" s="49"/>
    </row>
    <row r="790" spans="1:18" ht="15.75" customHeight="1" x14ac:dyDescent="0.25">
      <c r="A790" s="48"/>
      <c r="L790" s="4"/>
      <c r="M790" s="4"/>
      <c r="N790" s="4"/>
      <c r="O790" s="4"/>
      <c r="P790" s="4"/>
      <c r="Q790" s="4"/>
      <c r="R790" s="49"/>
    </row>
    <row r="791" spans="1:18" ht="15.75" customHeight="1" x14ac:dyDescent="0.25">
      <c r="A791" s="48"/>
      <c r="L791" s="4"/>
      <c r="M791" s="4"/>
      <c r="N791" s="4"/>
      <c r="O791" s="4"/>
      <c r="P791" s="4"/>
      <c r="Q791" s="4"/>
      <c r="R791" s="49"/>
    </row>
    <row r="792" spans="1:18" ht="15.75" customHeight="1" x14ac:dyDescent="0.25">
      <c r="A792" s="48"/>
      <c r="L792" s="4"/>
      <c r="M792" s="4"/>
      <c r="N792" s="4"/>
      <c r="O792" s="4"/>
      <c r="P792" s="4"/>
      <c r="Q792" s="4"/>
      <c r="R792" s="49"/>
    </row>
    <row r="793" spans="1:18" ht="15.75" customHeight="1" x14ac:dyDescent="0.25">
      <c r="A793" s="48"/>
      <c r="L793" s="4"/>
      <c r="M793" s="4"/>
      <c r="N793" s="4"/>
      <c r="O793" s="4"/>
      <c r="P793" s="4"/>
      <c r="Q793" s="4"/>
      <c r="R793" s="49"/>
    </row>
    <row r="794" spans="1:18" ht="15.75" customHeight="1" x14ac:dyDescent="0.25">
      <c r="A794" s="48"/>
      <c r="L794" s="4"/>
      <c r="M794" s="4"/>
      <c r="N794" s="4"/>
      <c r="O794" s="4"/>
      <c r="P794" s="4"/>
      <c r="Q794" s="4"/>
      <c r="R794" s="49"/>
    </row>
    <row r="795" spans="1:18" ht="15.75" customHeight="1" x14ac:dyDescent="0.25">
      <c r="A795" s="48"/>
      <c r="L795" s="4"/>
      <c r="M795" s="4"/>
      <c r="N795" s="4"/>
      <c r="O795" s="4"/>
      <c r="P795" s="4"/>
      <c r="Q795" s="4"/>
      <c r="R795" s="49"/>
    </row>
    <row r="796" spans="1:18" ht="15.75" customHeight="1" x14ac:dyDescent="0.25">
      <c r="A796" s="48"/>
      <c r="L796" s="4"/>
      <c r="M796" s="4"/>
      <c r="N796" s="4"/>
      <c r="O796" s="4"/>
      <c r="P796" s="4"/>
      <c r="Q796" s="4"/>
      <c r="R796" s="49"/>
    </row>
    <row r="797" spans="1:18" ht="15.75" customHeight="1" x14ac:dyDescent="0.25">
      <c r="A797" s="48"/>
      <c r="L797" s="4"/>
      <c r="M797" s="4"/>
      <c r="N797" s="4"/>
      <c r="O797" s="4"/>
      <c r="P797" s="4"/>
      <c r="Q797" s="4"/>
      <c r="R797" s="49"/>
    </row>
    <row r="798" spans="1:18" ht="15.75" customHeight="1" x14ac:dyDescent="0.25">
      <c r="A798" s="48"/>
      <c r="L798" s="4"/>
      <c r="M798" s="4"/>
      <c r="N798" s="4"/>
      <c r="O798" s="4"/>
      <c r="P798" s="4"/>
      <c r="Q798" s="4"/>
      <c r="R798" s="49"/>
    </row>
    <row r="799" spans="1:18" ht="15.75" customHeight="1" x14ac:dyDescent="0.25">
      <c r="A799" s="48"/>
      <c r="L799" s="4"/>
      <c r="M799" s="4"/>
      <c r="N799" s="4"/>
      <c r="O799" s="4"/>
      <c r="P799" s="4"/>
      <c r="Q799" s="4"/>
      <c r="R799" s="49"/>
    </row>
    <row r="800" spans="1:18" ht="15.75" customHeight="1" x14ac:dyDescent="0.25">
      <c r="A800" s="48"/>
      <c r="L800" s="4"/>
      <c r="M800" s="4"/>
      <c r="N800" s="4"/>
      <c r="O800" s="4"/>
      <c r="P800" s="4"/>
      <c r="Q800" s="4"/>
      <c r="R800" s="49"/>
    </row>
    <row r="801" spans="1:18" ht="15.75" customHeight="1" x14ac:dyDescent="0.25">
      <c r="A801" s="48"/>
      <c r="L801" s="4"/>
      <c r="M801" s="4"/>
      <c r="N801" s="4"/>
      <c r="O801" s="4"/>
      <c r="P801" s="4"/>
      <c r="Q801" s="4"/>
      <c r="R801" s="49"/>
    </row>
    <row r="802" spans="1:18" ht="15.75" customHeight="1" x14ac:dyDescent="0.25">
      <c r="A802" s="48"/>
      <c r="L802" s="4"/>
      <c r="M802" s="4"/>
      <c r="N802" s="4"/>
      <c r="O802" s="4"/>
      <c r="P802" s="4"/>
      <c r="Q802" s="4"/>
      <c r="R802" s="49"/>
    </row>
    <row r="803" spans="1:18" ht="15.75" customHeight="1" x14ac:dyDescent="0.25">
      <c r="A803" s="48"/>
      <c r="L803" s="4"/>
      <c r="M803" s="4"/>
      <c r="N803" s="4"/>
      <c r="O803" s="4"/>
      <c r="P803" s="4"/>
      <c r="Q803" s="4"/>
      <c r="R803" s="49"/>
    </row>
    <row r="804" spans="1:18" ht="15.75" customHeight="1" x14ac:dyDescent="0.25">
      <c r="A804" s="48"/>
      <c r="L804" s="4"/>
      <c r="M804" s="4"/>
      <c r="N804" s="4"/>
      <c r="O804" s="4"/>
      <c r="P804" s="4"/>
      <c r="Q804" s="4"/>
      <c r="R804" s="49"/>
    </row>
    <row r="805" spans="1:18" ht="15.75" customHeight="1" x14ac:dyDescent="0.25">
      <c r="A805" s="48"/>
      <c r="L805" s="4"/>
      <c r="M805" s="4"/>
      <c r="N805" s="4"/>
      <c r="O805" s="4"/>
      <c r="P805" s="4"/>
      <c r="Q805" s="4"/>
      <c r="R805" s="49"/>
    </row>
    <row r="806" spans="1:18" ht="15.75" customHeight="1" x14ac:dyDescent="0.25">
      <c r="A806" s="48"/>
      <c r="L806" s="4"/>
      <c r="M806" s="4"/>
      <c r="N806" s="4"/>
      <c r="O806" s="4"/>
      <c r="P806" s="4"/>
      <c r="Q806" s="4"/>
      <c r="R806" s="49"/>
    </row>
    <row r="807" spans="1:18" ht="15.75" customHeight="1" x14ac:dyDescent="0.25">
      <c r="A807" s="48"/>
      <c r="L807" s="4"/>
      <c r="M807" s="4"/>
      <c r="N807" s="4"/>
      <c r="O807" s="4"/>
      <c r="P807" s="4"/>
      <c r="Q807" s="4"/>
      <c r="R807" s="49"/>
    </row>
    <row r="808" spans="1:18" ht="15.75" customHeight="1" x14ac:dyDescent="0.25">
      <c r="A808" s="48"/>
      <c r="L808" s="4"/>
      <c r="M808" s="4"/>
      <c r="N808" s="4"/>
      <c r="O808" s="4"/>
      <c r="P808" s="4"/>
      <c r="Q808" s="4"/>
      <c r="R808" s="49"/>
    </row>
    <row r="809" spans="1:18" ht="15.75" customHeight="1" x14ac:dyDescent="0.25">
      <c r="A809" s="48"/>
      <c r="L809" s="4"/>
      <c r="M809" s="4"/>
      <c r="N809" s="4"/>
      <c r="O809" s="4"/>
      <c r="P809" s="4"/>
      <c r="Q809" s="4"/>
      <c r="R809" s="49"/>
    </row>
    <row r="810" spans="1:18" ht="15.75" customHeight="1" x14ac:dyDescent="0.25">
      <c r="A810" s="48"/>
      <c r="L810" s="4"/>
      <c r="M810" s="4"/>
      <c r="N810" s="4"/>
      <c r="O810" s="4"/>
      <c r="P810" s="4"/>
      <c r="Q810" s="4"/>
      <c r="R810" s="49"/>
    </row>
    <row r="811" spans="1:18" ht="15.75" customHeight="1" x14ac:dyDescent="0.25">
      <c r="A811" s="48"/>
      <c r="L811" s="4"/>
      <c r="M811" s="4"/>
      <c r="N811" s="4"/>
      <c r="O811" s="4"/>
      <c r="P811" s="4"/>
      <c r="Q811" s="4"/>
      <c r="R811" s="49"/>
    </row>
    <row r="812" spans="1:18" ht="15.75" customHeight="1" x14ac:dyDescent="0.25">
      <c r="A812" s="48"/>
      <c r="L812" s="4"/>
      <c r="M812" s="4"/>
      <c r="N812" s="4"/>
      <c r="O812" s="4"/>
      <c r="P812" s="4"/>
      <c r="Q812" s="4"/>
      <c r="R812" s="49"/>
    </row>
    <row r="813" spans="1:18" ht="15.75" customHeight="1" x14ac:dyDescent="0.25">
      <c r="A813" s="48"/>
      <c r="L813" s="4"/>
      <c r="M813" s="4"/>
      <c r="N813" s="4"/>
      <c r="O813" s="4"/>
      <c r="P813" s="4"/>
      <c r="Q813" s="4"/>
      <c r="R813" s="49"/>
    </row>
    <row r="814" spans="1:18" ht="15.75" customHeight="1" x14ac:dyDescent="0.25">
      <c r="A814" s="48"/>
      <c r="L814" s="4"/>
      <c r="M814" s="4"/>
      <c r="N814" s="4"/>
      <c r="O814" s="4"/>
      <c r="P814" s="4"/>
      <c r="Q814" s="4"/>
      <c r="R814" s="49"/>
    </row>
    <row r="815" spans="1:18" ht="15.75" customHeight="1" x14ac:dyDescent="0.25">
      <c r="A815" s="48"/>
      <c r="L815" s="4"/>
      <c r="M815" s="4"/>
      <c r="N815" s="4"/>
      <c r="O815" s="4"/>
      <c r="P815" s="4"/>
      <c r="Q815" s="4"/>
      <c r="R815" s="49"/>
    </row>
    <row r="816" spans="1:18" ht="15.75" customHeight="1" x14ac:dyDescent="0.25">
      <c r="A816" s="48"/>
      <c r="L816" s="4"/>
      <c r="M816" s="4"/>
      <c r="N816" s="4"/>
      <c r="O816" s="4"/>
      <c r="P816" s="4"/>
      <c r="Q816" s="4"/>
      <c r="R816" s="49"/>
    </row>
    <row r="817" spans="1:18" ht="15.75" customHeight="1" x14ac:dyDescent="0.25">
      <c r="A817" s="48"/>
      <c r="L817" s="4"/>
      <c r="M817" s="4"/>
      <c r="N817" s="4"/>
      <c r="O817" s="4"/>
      <c r="P817" s="4"/>
      <c r="Q817" s="4"/>
      <c r="R817" s="49"/>
    </row>
    <row r="818" spans="1:18" ht="15.75" customHeight="1" x14ac:dyDescent="0.25">
      <c r="A818" s="48"/>
      <c r="L818" s="4"/>
      <c r="M818" s="4"/>
      <c r="N818" s="4"/>
      <c r="O818" s="4"/>
      <c r="P818" s="4"/>
      <c r="Q818" s="4"/>
      <c r="R818" s="49"/>
    </row>
    <row r="819" spans="1:18" ht="15.75" customHeight="1" x14ac:dyDescent="0.25">
      <c r="A819" s="48"/>
      <c r="L819" s="4"/>
      <c r="M819" s="4"/>
      <c r="N819" s="4"/>
      <c r="O819" s="4"/>
      <c r="P819" s="4"/>
      <c r="Q819" s="4"/>
      <c r="R819" s="49"/>
    </row>
    <row r="820" spans="1:18" ht="15.75" customHeight="1" x14ac:dyDescent="0.25">
      <c r="A820" s="48"/>
      <c r="L820" s="4"/>
      <c r="M820" s="4"/>
      <c r="N820" s="4"/>
      <c r="O820" s="4"/>
      <c r="P820" s="4"/>
      <c r="Q820" s="4"/>
      <c r="R820" s="49"/>
    </row>
    <row r="821" spans="1:18" ht="15.75" customHeight="1" x14ac:dyDescent="0.25">
      <c r="A821" s="48"/>
      <c r="L821" s="4"/>
      <c r="M821" s="4"/>
      <c r="N821" s="4"/>
      <c r="O821" s="4"/>
      <c r="P821" s="4"/>
      <c r="Q821" s="4"/>
      <c r="R821" s="49"/>
    </row>
    <row r="822" spans="1:18" ht="15.75" customHeight="1" x14ac:dyDescent="0.25">
      <c r="A822" s="48"/>
      <c r="L822" s="4"/>
      <c r="M822" s="4"/>
      <c r="N822" s="4"/>
      <c r="O822" s="4"/>
      <c r="P822" s="4"/>
      <c r="Q822" s="4"/>
      <c r="R822" s="49"/>
    </row>
    <row r="823" spans="1:18" ht="15.75" customHeight="1" x14ac:dyDescent="0.25">
      <c r="A823" s="48"/>
      <c r="L823" s="4"/>
      <c r="M823" s="4"/>
      <c r="N823" s="4"/>
      <c r="O823" s="4"/>
      <c r="P823" s="4"/>
      <c r="Q823" s="4"/>
      <c r="R823" s="49"/>
    </row>
    <row r="824" spans="1:18" ht="15.75" customHeight="1" x14ac:dyDescent="0.25">
      <c r="A824" s="48"/>
      <c r="L824" s="4"/>
      <c r="M824" s="4"/>
      <c r="N824" s="4"/>
      <c r="O824" s="4"/>
      <c r="P824" s="4"/>
      <c r="Q824" s="4"/>
      <c r="R824" s="49"/>
    </row>
    <row r="825" spans="1:18" ht="15.75" customHeight="1" x14ac:dyDescent="0.25">
      <c r="A825" s="48"/>
      <c r="L825" s="4"/>
      <c r="M825" s="4"/>
      <c r="N825" s="4"/>
      <c r="O825" s="4"/>
      <c r="P825" s="4"/>
      <c r="Q825" s="4"/>
      <c r="R825" s="49"/>
    </row>
    <row r="826" spans="1:18" ht="15.75" customHeight="1" x14ac:dyDescent="0.25">
      <c r="A826" s="48"/>
      <c r="L826" s="4"/>
      <c r="M826" s="4"/>
      <c r="N826" s="4"/>
      <c r="O826" s="4"/>
      <c r="P826" s="4"/>
      <c r="Q826" s="4"/>
      <c r="R826" s="49"/>
    </row>
    <row r="827" spans="1:18" ht="15.75" customHeight="1" x14ac:dyDescent="0.25">
      <c r="A827" s="48"/>
      <c r="L827" s="4"/>
      <c r="M827" s="4"/>
      <c r="N827" s="4"/>
      <c r="O827" s="4"/>
      <c r="P827" s="4"/>
      <c r="Q827" s="4"/>
      <c r="R827" s="49"/>
    </row>
    <row r="828" spans="1:18" ht="15.75" customHeight="1" x14ac:dyDescent="0.25">
      <c r="A828" s="48"/>
      <c r="L828" s="4"/>
      <c r="M828" s="4"/>
      <c r="N828" s="4"/>
      <c r="O828" s="4"/>
      <c r="P828" s="4"/>
      <c r="Q828" s="4"/>
      <c r="R828" s="49"/>
    </row>
    <row r="829" spans="1:18" ht="15.75" customHeight="1" x14ac:dyDescent="0.25">
      <c r="A829" s="48"/>
      <c r="L829" s="4"/>
      <c r="M829" s="4"/>
      <c r="N829" s="4"/>
      <c r="O829" s="4"/>
      <c r="P829" s="4"/>
      <c r="Q829" s="4"/>
      <c r="R829" s="49"/>
    </row>
    <row r="830" spans="1:18" ht="15.75" customHeight="1" x14ac:dyDescent="0.25">
      <c r="A830" s="48"/>
      <c r="L830" s="4"/>
      <c r="M830" s="4"/>
      <c r="N830" s="4"/>
      <c r="O830" s="4"/>
      <c r="P830" s="4"/>
      <c r="Q830" s="4"/>
      <c r="R830" s="49"/>
    </row>
    <row r="831" spans="1:18" ht="15.75" customHeight="1" x14ac:dyDescent="0.25">
      <c r="A831" s="48"/>
      <c r="L831" s="4"/>
      <c r="M831" s="4"/>
      <c r="N831" s="4"/>
      <c r="O831" s="4"/>
      <c r="P831" s="4"/>
      <c r="Q831" s="4"/>
      <c r="R831" s="49"/>
    </row>
    <row r="832" spans="1:18" ht="15.75" customHeight="1" x14ac:dyDescent="0.25">
      <c r="A832" s="48"/>
      <c r="L832" s="4"/>
      <c r="M832" s="4"/>
      <c r="N832" s="4"/>
      <c r="O832" s="4"/>
      <c r="P832" s="4"/>
      <c r="Q832" s="4"/>
      <c r="R832" s="49"/>
    </row>
    <row r="833" spans="1:18" ht="15.75" customHeight="1" x14ac:dyDescent="0.25">
      <c r="A833" s="48"/>
      <c r="L833" s="4"/>
      <c r="M833" s="4"/>
      <c r="N833" s="4"/>
      <c r="O833" s="4"/>
      <c r="P833" s="4"/>
      <c r="Q833" s="4"/>
      <c r="R833" s="49"/>
    </row>
    <row r="834" spans="1:18" ht="15.75" customHeight="1" x14ac:dyDescent="0.25">
      <c r="A834" s="48"/>
      <c r="L834" s="4"/>
      <c r="M834" s="4"/>
      <c r="N834" s="4"/>
      <c r="O834" s="4"/>
      <c r="P834" s="4"/>
      <c r="Q834" s="4"/>
      <c r="R834" s="49"/>
    </row>
    <row r="835" spans="1:18" ht="15.75" customHeight="1" x14ac:dyDescent="0.25">
      <c r="A835" s="48"/>
      <c r="L835" s="4"/>
      <c r="M835" s="4"/>
      <c r="N835" s="4"/>
      <c r="O835" s="4"/>
      <c r="P835" s="4"/>
      <c r="Q835" s="4"/>
      <c r="R835" s="49"/>
    </row>
    <row r="836" spans="1:18" ht="15.75" customHeight="1" x14ac:dyDescent="0.25">
      <c r="A836" s="48"/>
      <c r="L836" s="4"/>
      <c r="M836" s="4"/>
      <c r="N836" s="4"/>
      <c r="O836" s="4"/>
      <c r="P836" s="4"/>
      <c r="Q836" s="4"/>
      <c r="R836" s="49"/>
    </row>
    <row r="837" spans="1:18" ht="15.75" customHeight="1" x14ac:dyDescent="0.25">
      <c r="A837" s="48"/>
      <c r="L837" s="4"/>
      <c r="M837" s="4"/>
      <c r="N837" s="4"/>
      <c r="O837" s="4"/>
      <c r="P837" s="4"/>
      <c r="Q837" s="4"/>
      <c r="R837" s="49"/>
    </row>
    <row r="838" spans="1:18" ht="15.75" customHeight="1" x14ac:dyDescent="0.25">
      <c r="A838" s="48"/>
      <c r="L838" s="4"/>
      <c r="M838" s="4"/>
      <c r="N838" s="4"/>
      <c r="O838" s="4"/>
      <c r="P838" s="4"/>
      <c r="Q838" s="4"/>
      <c r="R838" s="49"/>
    </row>
    <row r="839" spans="1:18" ht="15.75" customHeight="1" x14ac:dyDescent="0.25">
      <c r="A839" s="48"/>
      <c r="L839" s="4"/>
      <c r="M839" s="4"/>
      <c r="N839" s="4"/>
      <c r="O839" s="4"/>
      <c r="P839" s="4"/>
      <c r="Q839" s="4"/>
      <c r="R839" s="49"/>
    </row>
    <row r="840" spans="1:18" ht="15.75" customHeight="1" x14ac:dyDescent="0.25">
      <c r="A840" s="48"/>
      <c r="L840" s="4"/>
      <c r="M840" s="4"/>
      <c r="N840" s="4"/>
      <c r="O840" s="4"/>
      <c r="P840" s="4"/>
      <c r="Q840" s="4"/>
      <c r="R840" s="49"/>
    </row>
    <row r="841" spans="1:18" ht="15.75" customHeight="1" x14ac:dyDescent="0.25">
      <c r="A841" s="48"/>
      <c r="L841" s="4"/>
      <c r="M841" s="4"/>
      <c r="N841" s="4"/>
      <c r="O841" s="4"/>
      <c r="P841" s="4"/>
      <c r="Q841" s="4"/>
      <c r="R841" s="49"/>
    </row>
    <row r="842" spans="1:18" ht="15.75" customHeight="1" x14ac:dyDescent="0.25">
      <c r="A842" s="48"/>
      <c r="L842" s="4"/>
      <c r="M842" s="4"/>
      <c r="N842" s="4"/>
      <c r="O842" s="4"/>
      <c r="P842" s="4"/>
      <c r="Q842" s="4"/>
      <c r="R842" s="49"/>
    </row>
    <row r="843" spans="1:18" ht="15.75" customHeight="1" x14ac:dyDescent="0.25">
      <c r="A843" s="48"/>
      <c r="L843" s="4"/>
      <c r="M843" s="4"/>
      <c r="N843" s="4"/>
      <c r="O843" s="4"/>
      <c r="P843" s="4"/>
      <c r="Q843" s="4"/>
      <c r="R843" s="49"/>
    </row>
    <row r="844" spans="1:18" ht="15.75" customHeight="1" x14ac:dyDescent="0.25">
      <c r="A844" s="48"/>
      <c r="L844" s="4"/>
      <c r="M844" s="4"/>
      <c r="N844" s="4"/>
      <c r="O844" s="4"/>
      <c r="P844" s="4"/>
      <c r="Q844" s="4"/>
      <c r="R844" s="49"/>
    </row>
    <row r="845" spans="1:18" ht="15.75" customHeight="1" x14ac:dyDescent="0.25">
      <c r="A845" s="48"/>
      <c r="L845" s="4"/>
      <c r="M845" s="4"/>
      <c r="N845" s="4"/>
      <c r="O845" s="4"/>
      <c r="P845" s="4"/>
      <c r="Q845" s="4"/>
      <c r="R845" s="49"/>
    </row>
    <row r="846" spans="1:18" ht="15.75" customHeight="1" x14ac:dyDescent="0.25">
      <c r="A846" s="48"/>
      <c r="L846" s="4"/>
      <c r="M846" s="4"/>
      <c r="N846" s="4"/>
      <c r="O846" s="4"/>
      <c r="P846" s="4"/>
      <c r="Q846" s="4"/>
      <c r="R846" s="49"/>
    </row>
    <row r="847" spans="1:18" ht="15.75" customHeight="1" x14ac:dyDescent="0.25">
      <c r="A847" s="48"/>
      <c r="L847" s="4"/>
      <c r="M847" s="4"/>
      <c r="N847" s="4"/>
      <c r="O847" s="4"/>
      <c r="P847" s="4"/>
      <c r="Q847" s="4"/>
      <c r="R847" s="49"/>
    </row>
    <row r="848" spans="1:18" ht="15.75" customHeight="1" x14ac:dyDescent="0.25">
      <c r="A848" s="48"/>
      <c r="L848" s="4"/>
      <c r="M848" s="4"/>
      <c r="N848" s="4"/>
      <c r="O848" s="4"/>
      <c r="P848" s="4"/>
      <c r="Q848" s="4"/>
      <c r="R848" s="49"/>
    </row>
    <row r="849" spans="1:18" ht="15.75" customHeight="1" x14ac:dyDescent="0.25">
      <c r="A849" s="48"/>
      <c r="L849" s="4"/>
      <c r="M849" s="4"/>
      <c r="N849" s="4"/>
      <c r="O849" s="4"/>
      <c r="P849" s="4"/>
      <c r="Q849" s="4"/>
      <c r="R849" s="49"/>
    </row>
    <row r="850" spans="1:18" ht="15.75" customHeight="1" x14ac:dyDescent="0.25">
      <c r="A850" s="48"/>
      <c r="L850" s="4"/>
      <c r="M850" s="4"/>
      <c r="N850" s="4"/>
      <c r="O850" s="4"/>
      <c r="P850" s="4"/>
      <c r="Q850" s="4"/>
      <c r="R850" s="49"/>
    </row>
    <row r="851" spans="1:18" ht="15.75" customHeight="1" x14ac:dyDescent="0.25">
      <c r="A851" s="48"/>
      <c r="L851" s="4"/>
      <c r="M851" s="4"/>
      <c r="N851" s="4"/>
      <c r="O851" s="4"/>
      <c r="P851" s="4"/>
      <c r="Q851" s="4"/>
      <c r="R851" s="49"/>
    </row>
    <row r="852" spans="1:18" ht="15.75" customHeight="1" x14ac:dyDescent="0.25">
      <c r="A852" s="48"/>
      <c r="L852" s="4"/>
      <c r="M852" s="4"/>
      <c r="N852" s="4"/>
      <c r="O852" s="4"/>
      <c r="P852" s="4"/>
      <c r="Q852" s="4"/>
      <c r="R852" s="49"/>
    </row>
    <row r="853" spans="1:18" ht="15.75" customHeight="1" x14ac:dyDescent="0.25">
      <c r="A853" s="48"/>
      <c r="L853" s="4"/>
      <c r="M853" s="4"/>
      <c r="N853" s="4"/>
      <c r="O853" s="4"/>
      <c r="P853" s="4"/>
      <c r="Q853" s="4"/>
      <c r="R853" s="49"/>
    </row>
    <row r="854" spans="1:18" ht="15.75" customHeight="1" x14ac:dyDescent="0.25">
      <c r="A854" s="48"/>
      <c r="L854" s="4"/>
      <c r="M854" s="4"/>
      <c r="N854" s="4"/>
      <c r="O854" s="4"/>
      <c r="P854" s="4"/>
      <c r="Q854" s="4"/>
      <c r="R854" s="49"/>
    </row>
    <row r="855" spans="1:18" ht="15.75" customHeight="1" x14ac:dyDescent="0.25">
      <c r="A855" s="48"/>
      <c r="L855" s="4"/>
      <c r="M855" s="4"/>
      <c r="N855" s="4"/>
      <c r="O855" s="4"/>
      <c r="P855" s="4"/>
      <c r="Q855" s="4"/>
      <c r="R855" s="49"/>
    </row>
    <row r="856" spans="1:18" ht="15.75" customHeight="1" x14ac:dyDescent="0.25">
      <c r="A856" s="48"/>
      <c r="L856" s="4"/>
      <c r="M856" s="4"/>
      <c r="N856" s="4"/>
      <c r="O856" s="4"/>
      <c r="P856" s="4"/>
      <c r="Q856" s="4"/>
      <c r="R856" s="49"/>
    </row>
    <row r="857" spans="1:18" ht="15.75" customHeight="1" x14ac:dyDescent="0.25">
      <c r="A857" s="48"/>
      <c r="L857" s="4"/>
      <c r="M857" s="4"/>
      <c r="N857" s="4"/>
      <c r="O857" s="4"/>
      <c r="P857" s="4"/>
      <c r="Q857" s="4"/>
      <c r="R857" s="49"/>
    </row>
    <row r="858" spans="1:18" ht="15.75" customHeight="1" x14ac:dyDescent="0.25">
      <c r="A858" s="48"/>
      <c r="L858" s="4"/>
      <c r="M858" s="4"/>
      <c r="N858" s="4"/>
      <c r="O858" s="4"/>
      <c r="P858" s="4"/>
      <c r="Q858" s="4"/>
      <c r="R858" s="49"/>
    </row>
    <row r="859" spans="1:18" ht="15.75" customHeight="1" x14ac:dyDescent="0.25">
      <c r="A859" s="48"/>
      <c r="L859" s="4"/>
      <c r="M859" s="4"/>
      <c r="N859" s="4"/>
      <c r="O859" s="4"/>
      <c r="P859" s="4"/>
      <c r="Q859" s="4"/>
      <c r="R859" s="49"/>
    </row>
    <row r="860" spans="1:18" ht="15.75" customHeight="1" x14ac:dyDescent="0.25">
      <c r="A860" s="48"/>
      <c r="L860" s="4"/>
      <c r="M860" s="4"/>
      <c r="N860" s="4"/>
      <c r="O860" s="4"/>
      <c r="P860" s="4"/>
      <c r="Q860" s="4"/>
      <c r="R860" s="49"/>
    </row>
    <row r="861" spans="1:18" ht="15.75" customHeight="1" x14ac:dyDescent="0.25">
      <c r="A861" s="48"/>
      <c r="L861" s="4"/>
      <c r="M861" s="4"/>
      <c r="N861" s="4"/>
      <c r="O861" s="4"/>
      <c r="P861" s="4"/>
      <c r="Q861" s="4"/>
      <c r="R861" s="49"/>
    </row>
    <row r="862" spans="1:18" ht="15.75" customHeight="1" x14ac:dyDescent="0.25">
      <c r="A862" s="48"/>
      <c r="L862" s="4"/>
      <c r="M862" s="4"/>
      <c r="N862" s="4"/>
      <c r="O862" s="4"/>
      <c r="P862" s="4"/>
      <c r="Q862" s="4"/>
      <c r="R862" s="49"/>
    </row>
    <row r="863" spans="1:18" ht="15.75" customHeight="1" x14ac:dyDescent="0.25">
      <c r="A863" s="48"/>
      <c r="L863" s="4"/>
      <c r="M863" s="4"/>
      <c r="N863" s="4"/>
      <c r="O863" s="4"/>
      <c r="P863" s="4"/>
      <c r="Q863" s="4"/>
      <c r="R863" s="49"/>
    </row>
    <row r="864" spans="1:18" ht="15.75" customHeight="1" x14ac:dyDescent="0.25">
      <c r="A864" s="48"/>
      <c r="L864" s="4"/>
      <c r="M864" s="4"/>
      <c r="N864" s="4"/>
      <c r="O864" s="4"/>
      <c r="P864" s="4"/>
      <c r="Q864" s="4"/>
      <c r="R864" s="49"/>
    </row>
    <row r="865" spans="1:18" ht="15.75" customHeight="1" x14ac:dyDescent="0.25">
      <c r="A865" s="48"/>
      <c r="L865" s="4"/>
      <c r="M865" s="4"/>
      <c r="N865" s="4"/>
      <c r="O865" s="4"/>
      <c r="P865" s="4"/>
      <c r="Q865" s="4"/>
      <c r="R865" s="49"/>
    </row>
    <row r="866" spans="1:18" ht="15.75" customHeight="1" x14ac:dyDescent="0.25">
      <c r="A866" s="48"/>
      <c r="L866" s="4"/>
      <c r="M866" s="4"/>
      <c r="N866" s="4"/>
      <c r="O866" s="4"/>
      <c r="P866" s="4"/>
      <c r="Q866" s="4"/>
      <c r="R866" s="49"/>
    </row>
    <row r="867" spans="1:18" ht="15.75" customHeight="1" x14ac:dyDescent="0.25">
      <c r="A867" s="48"/>
      <c r="L867" s="4"/>
      <c r="M867" s="4"/>
      <c r="N867" s="4"/>
      <c r="O867" s="4"/>
      <c r="P867" s="4"/>
      <c r="Q867" s="4"/>
      <c r="R867" s="49"/>
    </row>
    <row r="868" spans="1:18" ht="15.75" customHeight="1" x14ac:dyDescent="0.25">
      <c r="A868" s="48"/>
      <c r="L868" s="4"/>
      <c r="M868" s="4"/>
      <c r="N868" s="4"/>
      <c r="O868" s="4"/>
      <c r="P868" s="4"/>
      <c r="Q868" s="4"/>
      <c r="R868" s="49"/>
    </row>
    <row r="869" spans="1:18" ht="15.75" customHeight="1" x14ac:dyDescent="0.25">
      <c r="A869" s="48"/>
      <c r="L869" s="4"/>
      <c r="M869" s="4"/>
      <c r="N869" s="4"/>
      <c r="O869" s="4"/>
      <c r="P869" s="4"/>
      <c r="Q869" s="4"/>
      <c r="R869" s="49"/>
    </row>
    <row r="870" spans="1:18" ht="15.75" customHeight="1" x14ac:dyDescent="0.25">
      <c r="A870" s="48"/>
      <c r="L870" s="4"/>
      <c r="M870" s="4"/>
      <c r="N870" s="4"/>
      <c r="O870" s="4"/>
      <c r="P870" s="4"/>
      <c r="Q870" s="4"/>
      <c r="R870" s="49"/>
    </row>
    <row r="871" spans="1:18" ht="15.75" customHeight="1" x14ac:dyDescent="0.25">
      <c r="A871" s="48"/>
      <c r="L871" s="4"/>
      <c r="M871" s="4"/>
      <c r="N871" s="4"/>
      <c r="O871" s="4"/>
      <c r="P871" s="4"/>
      <c r="Q871" s="4"/>
      <c r="R871" s="49"/>
    </row>
    <row r="872" spans="1:18" ht="15.75" customHeight="1" x14ac:dyDescent="0.25">
      <c r="A872" s="48"/>
      <c r="L872" s="4"/>
      <c r="M872" s="4"/>
      <c r="N872" s="4"/>
      <c r="O872" s="4"/>
      <c r="P872" s="4"/>
      <c r="Q872" s="4"/>
      <c r="R872" s="49"/>
    </row>
    <row r="873" spans="1:18" ht="15.75" customHeight="1" x14ac:dyDescent="0.25">
      <c r="A873" s="48"/>
      <c r="L873" s="4"/>
      <c r="M873" s="4"/>
      <c r="N873" s="4"/>
      <c r="O873" s="4"/>
      <c r="P873" s="4"/>
      <c r="Q873" s="4"/>
      <c r="R873" s="49"/>
    </row>
    <row r="874" spans="1:18" ht="15.75" customHeight="1" x14ac:dyDescent="0.25">
      <c r="A874" s="48"/>
      <c r="L874" s="4"/>
      <c r="M874" s="4"/>
      <c r="N874" s="4"/>
      <c r="O874" s="4"/>
      <c r="P874" s="4"/>
      <c r="Q874" s="4"/>
      <c r="R874" s="49"/>
    </row>
    <row r="875" spans="1:18" ht="15.75" customHeight="1" x14ac:dyDescent="0.25">
      <c r="A875" s="48"/>
      <c r="L875" s="4"/>
      <c r="M875" s="4"/>
      <c r="N875" s="4"/>
      <c r="O875" s="4"/>
      <c r="P875" s="4"/>
      <c r="Q875" s="4"/>
      <c r="R875" s="49"/>
    </row>
    <row r="876" spans="1:18" ht="15.75" customHeight="1" x14ac:dyDescent="0.25">
      <c r="A876" s="48"/>
      <c r="L876" s="4"/>
      <c r="M876" s="4"/>
      <c r="N876" s="4"/>
      <c r="O876" s="4"/>
      <c r="P876" s="4"/>
      <c r="Q876" s="4"/>
      <c r="R876" s="49"/>
    </row>
    <row r="877" spans="1:18" ht="15.75" customHeight="1" x14ac:dyDescent="0.25">
      <c r="A877" s="48"/>
      <c r="L877" s="4"/>
      <c r="M877" s="4"/>
      <c r="N877" s="4"/>
      <c r="O877" s="4"/>
      <c r="P877" s="4"/>
      <c r="Q877" s="4"/>
      <c r="R877" s="49"/>
    </row>
    <row r="878" spans="1:18" ht="15.75" customHeight="1" x14ac:dyDescent="0.25">
      <c r="A878" s="48"/>
      <c r="L878" s="4"/>
      <c r="M878" s="4"/>
      <c r="N878" s="4"/>
      <c r="O878" s="4"/>
      <c r="P878" s="4"/>
      <c r="Q878" s="4"/>
      <c r="R878" s="49"/>
    </row>
    <row r="879" spans="1:18" ht="15.75" customHeight="1" x14ac:dyDescent="0.25">
      <c r="A879" s="48"/>
      <c r="L879" s="4"/>
      <c r="M879" s="4"/>
      <c r="N879" s="4"/>
      <c r="O879" s="4"/>
      <c r="P879" s="4"/>
      <c r="Q879" s="4"/>
      <c r="R879" s="49"/>
    </row>
    <row r="880" spans="1:18" ht="15.75" customHeight="1" x14ac:dyDescent="0.25">
      <c r="A880" s="48"/>
      <c r="L880" s="4"/>
      <c r="M880" s="4"/>
      <c r="N880" s="4"/>
      <c r="O880" s="4"/>
      <c r="P880" s="4"/>
      <c r="Q880" s="4"/>
      <c r="R880" s="49"/>
    </row>
    <row r="881" spans="1:18" ht="15.75" customHeight="1" x14ac:dyDescent="0.25">
      <c r="A881" s="48"/>
      <c r="L881" s="4"/>
      <c r="M881" s="4"/>
      <c r="N881" s="4"/>
      <c r="O881" s="4"/>
      <c r="P881" s="4"/>
      <c r="Q881" s="4"/>
      <c r="R881" s="49"/>
    </row>
    <row r="882" spans="1:18" ht="15.75" customHeight="1" x14ac:dyDescent="0.25">
      <c r="A882" s="48"/>
      <c r="L882" s="4"/>
      <c r="M882" s="4"/>
      <c r="N882" s="4"/>
      <c r="O882" s="4"/>
      <c r="P882" s="4"/>
      <c r="Q882" s="4"/>
      <c r="R882" s="49"/>
    </row>
    <row r="883" spans="1:18" ht="15.75" customHeight="1" x14ac:dyDescent="0.25">
      <c r="A883" s="48"/>
      <c r="L883" s="4"/>
      <c r="M883" s="4"/>
      <c r="N883" s="4"/>
      <c r="O883" s="4"/>
      <c r="P883" s="4"/>
      <c r="Q883" s="4"/>
      <c r="R883" s="49"/>
    </row>
    <row r="884" spans="1:18" ht="15.75" customHeight="1" x14ac:dyDescent="0.25">
      <c r="A884" s="48"/>
      <c r="L884" s="4"/>
      <c r="M884" s="4"/>
      <c r="N884" s="4"/>
      <c r="O884" s="4"/>
      <c r="P884" s="4"/>
      <c r="Q884" s="4"/>
      <c r="R884" s="49"/>
    </row>
    <row r="885" spans="1:18" ht="15.75" customHeight="1" x14ac:dyDescent="0.25">
      <c r="A885" s="48"/>
      <c r="L885" s="4"/>
      <c r="M885" s="4"/>
      <c r="N885" s="4"/>
      <c r="O885" s="4"/>
      <c r="P885" s="4"/>
      <c r="Q885" s="4"/>
      <c r="R885" s="49"/>
    </row>
    <row r="886" spans="1:18" ht="15.75" customHeight="1" x14ac:dyDescent="0.25">
      <c r="A886" s="48"/>
      <c r="L886" s="4"/>
      <c r="M886" s="4"/>
      <c r="N886" s="4"/>
      <c r="O886" s="4"/>
      <c r="P886" s="4"/>
      <c r="Q886" s="4"/>
      <c r="R886" s="49"/>
    </row>
    <row r="887" spans="1:18" ht="15.75" customHeight="1" x14ac:dyDescent="0.25">
      <c r="A887" s="48"/>
      <c r="L887" s="4"/>
      <c r="M887" s="4"/>
      <c r="N887" s="4"/>
      <c r="O887" s="4"/>
      <c r="P887" s="4"/>
      <c r="Q887" s="4"/>
      <c r="R887" s="49"/>
    </row>
    <row r="888" spans="1:18" ht="15.75" customHeight="1" x14ac:dyDescent="0.25">
      <c r="A888" s="48"/>
      <c r="L888" s="4"/>
      <c r="M888" s="4"/>
      <c r="N888" s="4"/>
      <c r="O888" s="4"/>
      <c r="P888" s="4"/>
      <c r="Q888" s="4"/>
      <c r="R888" s="49"/>
    </row>
    <row r="889" spans="1:18" ht="15.75" customHeight="1" x14ac:dyDescent="0.25">
      <c r="A889" s="48"/>
      <c r="L889" s="4"/>
      <c r="M889" s="4"/>
      <c r="N889" s="4"/>
      <c r="O889" s="4"/>
      <c r="P889" s="4"/>
      <c r="Q889" s="4"/>
      <c r="R889" s="49"/>
    </row>
    <row r="890" spans="1:18" ht="15.75" customHeight="1" x14ac:dyDescent="0.25">
      <c r="A890" s="48"/>
      <c r="L890" s="4"/>
      <c r="M890" s="4"/>
      <c r="N890" s="4"/>
      <c r="O890" s="4"/>
      <c r="P890" s="4"/>
      <c r="Q890" s="4"/>
      <c r="R890" s="49"/>
    </row>
    <row r="891" spans="1:18" ht="15.75" customHeight="1" x14ac:dyDescent="0.25">
      <c r="A891" s="48"/>
      <c r="L891" s="4"/>
      <c r="M891" s="4"/>
      <c r="N891" s="4"/>
      <c r="O891" s="4"/>
      <c r="P891" s="4"/>
      <c r="Q891" s="4"/>
      <c r="R891" s="49"/>
    </row>
    <row r="892" spans="1:18" ht="15.75" customHeight="1" x14ac:dyDescent="0.25">
      <c r="A892" s="48"/>
      <c r="L892" s="4"/>
      <c r="M892" s="4"/>
      <c r="N892" s="4"/>
      <c r="O892" s="4"/>
      <c r="P892" s="4"/>
      <c r="Q892" s="4"/>
      <c r="R892" s="49"/>
    </row>
    <row r="893" spans="1:18" ht="15.75" customHeight="1" x14ac:dyDescent="0.25">
      <c r="A893" s="48"/>
      <c r="L893" s="4"/>
      <c r="M893" s="4"/>
      <c r="N893" s="4"/>
      <c r="O893" s="4"/>
      <c r="P893" s="4"/>
      <c r="Q893" s="4"/>
      <c r="R893" s="49"/>
    </row>
    <row r="894" spans="1:18" ht="15.75" customHeight="1" x14ac:dyDescent="0.25">
      <c r="A894" s="48"/>
      <c r="L894" s="4"/>
      <c r="M894" s="4"/>
      <c r="N894" s="4"/>
      <c r="O894" s="4"/>
      <c r="P894" s="4"/>
      <c r="Q894" s="4"/>
      <c r="R894" s="49"/>
    </row>
    <row r="895" spans="1:18" ht="15.75" customHeight="1" x14ac:dyDescent="0.25">
      <c r="A895" s="48"/>
      <c r="L895" s="4"/>
      <c r="M895" s="4"/>
      <c r="N895" s="4"/>
      <c r="O895" s="4"/>
      <c r="P895" s="4"/>
      <c r="Q895" s="4"/>
      <c r="R895" s="49"/>
    </row>
    <row r="896" spans="1:18" ht="15.75" customHeight="1" x14ac:dyDescent="0.25">
      <c r="A896" s="48"/>
      <c r="L896" s="4"/>
      <c r="M896" s="4"/>
      <c r="N896" s="4"/>
      <c r="O896" s="4"/>
      <c r="P896" s="4"/>
      <c r="Q896" s="4"/>
      <c r="R896" s="49"/>
    </row>
    <row r="897" spans="1:18" ht="15.75" customHeight="1" x14ac:dyDescent="0.25">
      <c r="A897" s="48"/>
      <c r="L897" s="4"/>
      <c r="M897" s="4"/>
      <c r="N897" s="4"/>
      <c r="O897" s="4"/>
      <c r="P897" s="4"/>
      <c r="Q897" s="4"/>
      <c r="R897" s="49"/>
    </row>
    <row r="898" spans="1:18" ht="15.75" customHeight="1" x14ac:dyDescent="0.25">
      <c r="A898" s="48"/>
      <c r="L898" s="4"/>
      <c r="M898" s="4"/>
      <c r="N898" s="4"/>
      <c r="O898" s="4"/>
      <c r="P898" s="4"/>
      <c r="Q898" s="4"/>
      <c r="R898" s="49"/>
    </row>
    <row r="899" spans="1:18" ht="15.75" customHeight="1" x14ac:dyDescent="0.25">
      <c r="A899" s="48"/>
      <c r="L899" s="4"/>
      <c r="M899" s="4"/>
      <c r="N899" s="4"/>
      <c r="O899" s="4"/>
      <c r="P899" s="4"/>
      <c r="Q899" s="4"/>
      <c r="R899" s="49"/>
    </row>
    <row r="900" spans="1:18" ht="15.75" customHeight="1" x14ac:dyDescent="0.25">
      <c r="A900" s="48"/>
      <c r="L900" s="4"/>
      <c r="M900" s="4"/>
      <c r="N900" s="4"/>
      <c r="O900" s="4"/>
      <c r="P900" s="4"/>
      <c r="Q900" s="4"/>
      <c r="R900" s="49"/>
    </row>
    <row r="901" spans="1:18" ht="15.75" customHeight="1" x14ac:dyDescent="0.25">
      <c r="A901" s="48"/>
      <c r="L901" s="4"/>
      <c r="M901" s="4"/>
      <c r="N901" s="4"/>
      <c r="O901" s="4"/>
      <c r="P901" s="4"/>
      <c r="Q901" s="4"/>
      <c r="R901" s="49"/>
    </row>
    <row r="902" spans="1:18" ht="15.75" customHeight="1" x14ac:dyDescent="0.25">
      <c r="A902" s="48"/>
      <c r="L902" s="4"/>
      <c r="M902" s="4"/>
      <c r="N902" s="4"/>
      <c r="O902" s="4"/>
      <c r="P902" s="4"/>
      <c r="Q902" s="4"/>
      <c r="R902" s="49"/>
    </row>
    <row r="903" spans="1:18" ht="15.75" customHeight="1" x14ac:dyDescent="0.25">
      <c r="A903" s="48"/>
      <c r="L903" s="4"/>
      <c r="M903" s="4"/>
      <c r="N903" s="4"/>
      <c r="O903" s="4"/>
      <c r="P903" s="4"/>
      <c r="Q903" s="4"/>
      <c r="R903" s="49"/>
    </row>
    <row r="904" spans="1:18" ht="15.75" customHeight="1" x14ac:dyDescent="0.25">
      <c r="A904" s="48"/>
      <c r="L904" s="4"/>
      <c r="M904" s="4"/>
      <c r="N904" s="4"/>
      <c r="O904" s="4"/>
      <c r="P904" s="4"/>
      <c r="Q904" s="4"/>
      <c r="R904" s="49"/>
    </row>
    <row r="905" spans="1:18" ht="15.75" customHeight="1" x14ac:dyDescent="0.25">
      <c r="A905" s="48"/>
      <c r="L905" s="4"/>
      <c r="M905" s="4"/>
      <c r="N905" s="4"/>
      <c r="O905" s="4"/>
      <c r="P905" s="4"/>
      <c r="Q905" s="4"/>
      <c r="R905" s="49"/>
    </row>
    <row r="906" spans="1:18" ht="15.75" customHeight="1" x14ac:dyDescent="0.25">
      <c r="A906" s="48"/>
      <c r="L906" s="4"/>
      <c r="M906" s="4"/>
      <c r="N906" s="4"/>
      <c r="O906" s="4"/>
      <c r="P906" s="4"/>
      <c r="Q906" s="4"/>
      <c r="R906" s="49"/>
    </row>
    <row r="907" spans="1:18" ht="15.75" customHeight="1" x14ac:dyDescent="0.25">
      <c r="A907" s="48"/>
      <c r="L907" s="4"/>
      <c r="M907" s="4"/>
      <c r="N907" s="4"/>
      <c r="O907" s="4"/>
      <c r="P907" s="4"/>
      <c r="Q907" s="4"/>
      <c r="R907" s="49"/>
    </row>
    <row r="908" spans="1:18" ht="15.75" customHeight="1" x14ac:dyDescent="0.25">
      <c r="A908" s="48"/>
      <c r="L908" s="4"/>
      <c r="M908" s="4"/>
      <c r="N908" s="4"/>
      <c r="O908" s="4"/>
      <c r="P908" s="4"/>
      <c r="Q908" s="4"/>
      <c r="R908" s="49"/>
    </row>
    <row r="909" spans="1:18" ht="15.75" customHeight="1" x14ac:dyDescent="0.25">
      <c r="A909" s="48"/>
      <c r="L909" s="4"/>
      <c r="M909" s="4"/>
      <c r="N909" s="4"/>
      <c r="O909" s="4"/>
      <c r="P909" s="4"/>
      <c r="Q909" s="4"/>
      <c r="R909" s="49"/>
    </row>
    <row r="910" spans="1:18" ht="15.75" customHeight="1" x14ac:dyDescent="0.25">
      <c r="A910" s="48"/>
      <c r="L910" s="4"/>
      <c r="M910" s="4"/>
      <c r="N910" s="4"/>
      <c r="O910" s="4"/>
      <c r="P910" s="4"/>
      <c r="Q910" s="4"/>
      <c r="R910" s="49"/>
    </row>
    <row r="911" spans="1:18" ht="15.75" customHeight="1" x14ac:dyDescent="0.25">
      <c r="A911" s="48"/>
      <c r="L911" s="4"/>
      <c r="M911" s="4"/>
      <c r="N911" s="4"/>
      <c r="O911" s="4"/>
      <c r="P911" s="4"/>
      <c r="Q911" s="4"/>
      <c r="R911" s="49"/>
    </row>
    <row r="912" spans="1:18" ht="15.75" customHeight="1" x14ac:dyDescent="0.25">
      <c r="A912" s="48"/>
      <c r="L912" s="4"/>
      <c r="M912" s="4"/>
      <c r="N912" s="4"/>
      <c r="O912" s="4"/>
      <c r="P912" s="4"/>
      <c r="Q912" s="4"/>
      <c r="R912" s="49"/>
    </row>
    <row r="913" spans="1:18" ht="15.75" customHeight="1" x14ac:dyDescent="0.25">
      <c r="A913" s="48"/>
      <c r="L913" s="4"/>
      <c r="M913" s="4"/>
      <c r="N913" s="4"/>
      <c r="O913" s="4"/>
      <c r="P913" s="4"/>
      <c r="Q913" s="4"/>
      <c r="R913" s="49"/>
    </row>
    <row r="914" spans="1:18" ht="15.75" customHeight="1" x14ac:dyDescent="0.25">
      <c r="A914" s="48"/>
      <c r="L914" s="4"/>
      <c r="M914" s="4"/>
      <c r="N914" s="4"/>
      <c r="O914" s="4"/>
      <c r="P914" s="4"/>
      <c r="Q914" s="4"/>
      <c r="R914" s="49"/>
    </row>
    <row r="915" spans="1:18" ht="15.75" customHeight="1" x14ac:dyDescent="0.25">
      <c r="A915" s="48"/>
      <c r="L915" s="4"/>
      <c r="M915" s="4"/>
      <c r="N915" s="4"/>
      <c r="O915" s="4"/>
      <c r="P915" s="4"/>
      <c r="Q915" s="4"/>
      <c r="R915" s="49"/>
    </row>
    <row r="916" spans="1:18" ht="15.75" customHeight="1" x14ac:dyDescent="0.25">
      <c r="A916" s="48"/>
      <c r="L916" s="4"/>
      <c r="M916" s="4"/>
      <c r="N916" s="4"/>
      <c r="O916" s="4"/>
      <c r="P916" s="4"/>
      <c r="Q916" s="4"/>
      <c r="R916" s="49"/>
    </row>
    <row r="917" spans="1:18" ht="15.75" customHeight="1" x14ac:dyDescent="0.25">
      <c r="A917" s="48"/>
      <c r="L917" s="4"/>
      <c r="M917" s="4"/>
      <c r="N917" s="4"/>
      <c r="O917" s="4"/>
      <c r="P917" s="4"/>
      <c r="Q917" s="4"/>
      <c r="R917" s="49"/>
    </row>
    <row r="918" spans="1:18" ht="15.75" customHeight="1" x14ac:dyDescent="0.25">
      <c r="A918" s="48"/>
      <c r="L918" s="4"/>
      <c r="M918" s="4"/>
      <c r="N918" s="4"/>
      <c r="O918" s="4"/>
      <c r="P918" s="4"/>
      <c r="Q918" s="4"/>
      <c r="R918" s="49"/>
    </row>
    <row r="919" spans="1:18" ht="15.75" customHeight="1" x14ac:dyDescent="0.25">
      <c r="A919" s="48"/>
      <c r="L919" s="4"/>
      <c r="M919" s="4"/>
      <c r="N919" s="4"/>
      <c r="O919" s="4"/>
      <c r="P919" s="4"/>
      <c r="Q919" s="4"/>
      <c r="R919" s="49"/>
    </row>
    <row r="920" spans="1:18" ht="15.75" customHeight="1" x14ac:dyDescent="0.25">
      <c r="A920" s="48"/>
      <c r="L920" s="4"/>
      <c r="M920" s="4"/>
      <c r="N920" s="4"/>
      <c r="O920" s="4"/>
      <c r="P920" s="4"/>
      <c r="Q920" s="4"/>
      <c r="R920" s="49"/>
    </row>
    <row r="921" spans="1:18" ht="15.75" customHeight="1" x14ac:dyDescent="0.25">
      <c r="A921" s="48"/>
      <c r="L921" s="4"/>
      <c r="M921" s="4"/>
      <c r="N921" s="4"/>
      <c r="O921" s="4"/>
      <c r="P921" s="4"/>
      <c r="Q921" s="4"/>
      <c r="R921" s="49"/>
    </row>
    <row r="922" spans="1:18" ht="15.75" customHeight="1" x14ac:dyDescent="0.25">
      <c r="A922" s="48"/>
      <c r="L922" s="4"/>
      <c r="M922" s="4"/>
      <c r="N922" s="4"/>
      <c r="O922" s="4"/>
      <c r="P922" s="4"/>
      <c r="Q922" s="4"/>
      <c r="R922" s="49"/>
    </row>
    <row r="923" spans="1:18" ht="15.75" customHeight="1" x14ac:dyDescent="0.25">
      <c r="A923" s="48"/>
      <c r="L923" s="4"/>
      <c r="M923" s="4"/>
      <c r="N923" s="4"/>
      <c r="O923" s="4"/>
      <c r="P923" s="4"/>
      <c r="Q923" s="4"/>
      <c r="R923" s="49"/>
    </row>
    <row r="924" spans="1:18" ht="15.75" customHeight="1" x14ac:dyDescent="0.25">
      <c r="A924" s="48"/>
      <c r="L924" s="4"/>
      <c r="M924" s="4"/>
      <c r="N924" s="4"/>
      <c r="O924" s="4"/>
      <c r="P924" s="4"/>
      <c r="Q924" s="4"/>
      <c r="R924" s="49"/>
    </row>
    <row r="925" spans="1:18" ht="15.75" customHeight="1" x14ac:dyDescent="0.25">
      <c r="A925" s="48"/>
      <c r="L925" s="4"/>
      <c r="M925" s="4"/>
      <c r="N925" s="4"/>
      <c r="O925" s="4"/>
      <c r="P925" s="4"/>
      <c r="Q925" s="4"/>
      <c r="R925" s="49"/>
    </row>
    <row r="926" spans="1:18" ht="15.75" customHeight="1" x14ac:dyDescent="0.25">
      <c r="A926" s="48"/>
      <c r="L926" s="4"/>
      <c r="M926" s="4"/>
      <c r="N926" s="4"/>
      <c r="O926" s="4"/>
      <c r="P926" s="4"/>
      <c r="Q926" s="4"/>
      <c r="R926" s="49"/>
    </row>
    <row r="927" spans="1:18" ht="15.75" customHeight="1" x14ac:dyDescent="0.25">
      <c r="A927" s="48"/>
      <c r="L927" s="4"/>
      <c r="M927" s="4"/>
      <c r="N927" s="4"/>
      <c r="O927" s="4"/>
      <c r="P927" s="4"/>
      <c r="Q927" s="4"/>
      <c r="R927" s="49"/>
    </row>
    <row r="928" spans="1:18" ht="15.75" customHeight="1" x14ac:dyDescent="0.25">
      <c r="A928" s="48"/>
      <c r="L928" s="4"/>
      <c r="M928" s="4"/>
      <c r="N928" s="4"/>
      <c r="O928" s="4"/>
      <c r="P928" s="4"/>
      <c r="Q928" s="4"/>
      <c r="R928" s="49"/>
    </row>
    <row r="929" spans="1:18" ht="15.75" customHeight="1" x14ac:dyDescent="0.25">
      <c r="A929" s="48"/>
      <c r="L929" s="4"/>
      <c r="M929" s="4"/>
      <c r="N929" s="4"/>
      <c r="O929" s="4"/>
      <c r="P929" s="4"/>
      <c r="Q929" s="4"/>
      <c r="R929" s="49"/>
    </row>
    <row r="930" spans="1:18" ht="15.75" customHeight="1" x14ac:dyDescent="0.25">
      <c r="A930" s="48"/>
      <c r="L930" s="4"/>
      <c r="M930" s="4"/>
      <c r="N930" s="4"/>
      <c r="O930" s="4"/>
      <c r="P930" s="4"/>
      <c r="Q930" s="4"/>
      <c r="R930" s="49"/>
    </row>
    <row r="931" spans="1:18" ht="15.75" customHeight="1" x14ac:dyDescent="0.25">
      <c r="A931" s="48"/>
      <c r="L931" s="4"/>
      <c r="M931" s="4"/>
      <c r="N931" s="4"/>
      <c r="O931" s="4"/>
      <c r="P931" s="4"/>
      <c r="Q931" s="4"/>
      <c r="R931" s="49"/>
    </row>
    <row r="932" spans="1:18" ht="15.75" customHeight="1" x14ac:dyDescent="0.25">
      <c r="A932" s="48"/>
      <c r="L932" s="4"/>
      <c r="M932" s="4"/>
      <c r="N932" s="4"/>
      <c r="O932" s="4"/>
      <c r="P932" s="4"/>
      <c r="Q932" s="4"/>
      <c r="R932" s="49"/>
    </row>
    <row r="933" spans="1:18" ht="15.75" customHeight="1" x14ac:dyDescent="0.25">
      <c r="A933" s="48"/>
      <c r="L933" s="4"/>
      <c r="M933" s="4"/>
      <c r="N933" s="4"/>
      <c r="O933" s="4"/>
      <c r="P933" s="4"/>
      <c r="Q933" s="4"/>
      <c r="R933" s="49"/>
    </row>
    <row r="934" spans="1:18" ht="15.75" customHeight="1" x14ac:dyDescent="0.25">
      <c r="A934" s="48"/>
      <c r="L934" s="4"/>
      <c r="M934" s="4"/>
      <c r="N934" s="4"/>
      <c r="O934" s="4"/>
      <c r="P934" s="4"/>
      <c r="Q934" s="4"/>
      <c r="R934" s="49"/>
    </row>
    <row r="935" spans="1:18" ht="15.75" customHeight="1" x14ac:dyDescent="0.25">
      <c r="A935" s="48"/>
      <c r="L935" s="4"/>
      <c r="M935" s="4"/>
      <c r="N935" s="4"/>
      <c r="O935" s="4"/>
      <c r="P935" s="4"/>
      <c r="Q935" s="4"/>
      <c r="R935" s="49"/>
    </row>
    <row r="936" spans="1:18" ht="15.75" customHeight="1" x14ac:dyDescent="0.25">
      <c r="A936" s="48"/>
      <c r="L936" s="4"/>
      <c r="M936" s="4"/>
      <c r="N936" s="4"/>
      <c r="O936" s="4"/>
      <c r="P936" s="4"/>
      <c r="Q936" s="4"/>
      <c r="R936" s="49"/>
    </row>
    <row r="937" spans="1:18" ht="15.75" customHeight="1" x14ac:dyDescent="0.25">
      <c r="A937" s="48"/>
      <c r="L937" s="4"/>
      <c r="M937" s="4"/>
      <c r="N937" s="4"/>
      <c r="O937" s="4"/>
      <c r="P937" s="4"/>
      <c r="Q937" s="4"/>
      <c r="R937" s="49"/>
    </row>
    <row r="938" spans="1:18" ht="15.75" customHeight="1" x14ac:dyDescent="0.25">
      <c r="A938" s="48"/>
      <c r="L938" s="4"/>
      <c r="M938" s="4"/>
      <c r="N938" s="4"/>
      <c r="O938" s="4"/>
      <c r="P938" s="4"/>
      <c r="Q938" s="4"/>
      <c r="R938" s="49"/>
    </row>
    <row r="939" spans="1:18" ht="15.75" customHeight="1" x14ac:dyDescent="0.25">
      <c r="A939" s="48"/>
      <c r="L939" s="4"/>
      <c r="M939" s="4"/>
      <c r="N939" s="4"/>
      <c r="O939" s="4"/>
      <c r="P939" s="4"/>
      <c r="Q939" s="4"/>
      <c r="R939" s="49"/>
    </row>
    <row r="940" spans="1:18" ht="15.75" customHeight="1" x14ac:dyDescent="0.25">
      <c r="A940" s="48"/>
      <c r="L940" s="4"/>
      <c r="M940" s="4"/>
      <c r="N940" s="4"/>
      <c r="O940" s="4"/>
      <c r="P940" s="4"/>
      <c r="Q940" s="4"/>
      <c r="R940" s="49"/>
    </row>
    <row r="941" spans="1:18" ht="15.75" customHeight="1" x14ac:dyDescent="0.25">
      <c r="A941" s="48"/>
      <c r="L941" s="4"/>
      <c r="M941" s="4"/>
      <c r="N941" s="4"/>
      <c r="O941" s="4"/>
      <c r="P941" s="4"/>
      <c r="Q941" s="4"/>
      <c r="R941" s="49"/>
    </row>
    <row r="942" spans="1:18" ht="15.75" customHeight="1" x14ac:dyDescent="0.25">
      <c r="A942" s="48"/>
      <c r="L942" s="4"/>
      <c r="M942" s="4"/>
      <c r="N942" s="4"/>
      <c r="O942" s="4"/>
      <c r="P942" s="4"/>
      <c r="Q942" s="4"/>
      <c r="R942" s="49"/>
    </row>
    <row r="943" spans="1:18" ht="15.75" customHeight="1" x14ac:dyDescent="0.25">
      <c r="A943" s="48"/>
      <c r="L943" s="4"/>
      <c r="M943" s="4"/>
      <c r="N943" s="4"/>
      <c r="O943" s="4"/>
      <c r="P943" s="4"/>
      <c r="Q943" s="4"/>
      <c r="R943" s="49"/>
    </row>
    <row r="944" spans="1:18" ht="15.75" customHeight="1" x14ac:dyDescent="0.25">
      <c r="A944" s="48"/>
      <c r="L944" s="4"/>
      <c r="M944" s="4"/>
      <c r="N944" s="4"/>
      <c r="O944" s="4"/>
      <c r="P944" s="4"/>
      <c r="Q944" s="4"/>
      <c r="R944" s="49"/>
    </row>
    <row r="945" spans="1:18" ht="15.75" customHeight="1" x14ac:dyDescent="0.25">
      <c r="A945" s="48"/>
      <c r="L945" s="4"/>
      <c r="M945" s="4"/>
      <c r="N945" s="4"/>
      <c r="O945" s="4"/>
      <c r="P945" s="4"/>
      <c r="Q945" s="4"/>
      <c r="R945" s="49"/>
    </row>
    <row r="946" spans="1:18" ht="15.75" customHeight="1" x14ac:dyDescent="0.25">
      <c r="A946" s="48"/>
      <c r="L946" s="4"/>
      <c r="M946" s="4"/>
      <c r="N946" s="4"/>
      <c r="O946" s="4"/>
      <c r="P946" s="4"/>
      <c r="Q946" s="4"/>
      <c r="R946" s="49"/>
    </row>
    <row r="947" spans="1:18" ht="15.75" customHeight="1" x14ac:dyDescent="0.25">
      <c r="A947" s="48"/>
      <c r="L947" s="4"/>
      <c r="M947" s="4"/>
      <c r="N947" s="4"/>
      <c r="O947" s="4"/>
      <c r="P947" s="4"/>
      <c r="Q947" s="4"/>
      <c r="R947" s="49"/>
    </row>
    <row r="948" spans="1:18" ht="15.75" customHeight="1" x14ac:dyDescent="0.25">
      <c r="A948" s="48"/>
      <c r="L948" s="4"/>
      <c r="M948" s="4"/>
      <c r="N948" s="4"/>
      <c r="O948" s="4"/>
      <c r="P948" s="4"/>
      <c r="Q948" s="4"/>
      <c r="R948" s="49"/>
    </row>
    <row r="949" spans="1:18" ht="15.75" customHeight="1" x14ac:dyDescent="0.25">
      <c r="A949" s="48"/>
      <c r="L949" s="4"/>
      <c r="M949" s="4"/>
      <c r="N949" s="4"/>
      <c r="O949" s="4"/>
      <c r="P949" s="4"/>
      <c r="Q949" s="4"/>
      <c r="R949" s="49"/>
    </row>
    <row r="950" spans="1:18" ht="15.75" customHeight="1" x14ac:dyDescent="0.25">
      <c r="A950" s="48"/>
      <c r="L950" s="4"/>
      <c r="M950" s="4"/>
      <c r="N950" s="4"/>
      <c r="O950" s="4"/>
      <c r="P950" s="4"/>
      <c r="Q950" s="4"/>
      <c r="R950" s="49"/>
    </row>
    <row r="951" spans="1:18" ht="15.75" customHeight="1" x14ac:dyDescent="0.25">
      <c r="A951" s="48"/>
      <c r="L951" s="4"/>
      <c r="M951" s="4"/>
      <c r="N951" s="4"/>
      <c r="O951" s="4"/>
      <c r="P951" s="4"/>
      <c r="Q951" s="4"/>
      <c r="R951" s="49"/>
    </row>
    <row r="952" spans="1:18" ht="15.75" customHeight="1" x14ac:dyDescent="0.25">
      <c r="A952" s="48"/>
      <c r="L952" s="4"/>
      <c r="M952" s="4"/>
      <c r="N952" s="4"/>
      <c r="O952" s="4"/>
      <c r="P952" s="4"/>
      <c r="Q952" s="4"/>
      <c r="R952" s="49"/>
    </row>
    <row r="953" spans="1:18" ht="15.75" customHeight="1" x14ac:dyDescent="0.25">
      <c r="A953" s="48"/>
      <c r="L953" s="4"/>
      <c r="M953" s="4"/>
      <c r="N953" s="4"/>
      <c r="O953" s="4"/>
      <c r="P953" s="4"/>
      <c r="Q953" s="4"/>
      <c r="R953" s="49"/>
    </row>
    <row r="954" spans="1:18" ht="15.75" customHeight="1" x14ac:dyDescent="0.25">
      <c r="A954" s="48"/>
      <c r="L954" s="4"/>
      <c r="M954" s="4"/>
      <c r="N954" s="4"/>
      <c r="O954" s="4"/>
      <c r="P954" s="4"/>
      <c r="Q954" s="4"/>
      <c r="R954" s="49"/>
    </row>
    <row r="955" spans="1:18" ht="15.75" customHeight="1" x14ac:dyDescent="0.25">
      <c r="A955" s="48"/>
      <c r="L955" s="4"/>
      <c r="M955" s="4"/>
      <c r="N955" s="4"/>
      <c r="O955" s="4"/>
      <c r="P955" s="4"/>
      <c r="Q955" s="4"/>
      <c r="R955" s="49"/>
    </row>
    <row r="956" spans="1:18" ht="15.75" customHeight="1" x14ac:dyDescent="0.25">
      <c r="A956" s="48"/>
      <c r="L956" s="4"/>
      <c r="M956" s="4"/>
      <c r="N956" s="4"/>
      <c r="O956" s="4"/>
      <c r="P956" s="4"/>
      <c r="Q956" s="4"/>
      <c r="R956" s="49"/>
    </row>
    <row r="957" spans="1:18" ht="15.75" customHeight="1" x14ac:dyDescent="0.25">
      <c r="A957" s="48"/>
      <c r="L957" s="4"/>
      <c r="M957" s="4"/>
      <c r="N957" s="4"/>
      <c r="O957" s="4"/>
      <c r="P957" s="4"/>
      <c r="Q957" s="4"/>
      <c r="R957" s="49"/>
    </row>
    <row r="958" spans="1:18" ht="15.75" customHeight="1" x14ac:dyDescent="0.25">
      <c r="A958" s="48"/>
      <c r="L958" s="4"/>
      <c r="M958" s="4"/>
      <c r="N958" s="4"/>
      <c r="O958" s="4"/>
      <c r="P958" s="4"/>
      <c r="Q958" s="4"/>
      <c r="R958" s="49"/>
    </row>
    <row r="959" spans="1:18" ht="15.75" customHeight="1" x14ac:dyDescent="0.25">
      <c r="A959" s="48"/>
      <c r="L959" s="4"/>
      <c r="M959" s="4"/>
      <c r="N959" s="4"/>
      <c r="O959" s="4"/>
      <c r="P959" s="4"/>
      <c r="Q959" s="4"/>
      <c r="R959" s="49"/>
    </row>
    <row r="960" spans="1:18" ht="15.75" customHeight="1" x14ac:dyDescent="0.25">
      <c r="A960" s="48"/>
      <c r="L960" s="4"/>
      <c r="M960" s="4"/>
      <c r="N960" s="4"/>
      <c r="O960" s="4"/>
      <c r="P960" s="4"/>
      <c r="Q960" s="4"/>
      <c r="R960" s="49"/>
    </row>
    <row r="961" spans="1:18" ht="15.75" customHeight="1" x14ac:dyDescent="0.25">
      <c r="A961" s="48"/>
      <c r="L961" s="4"/>
      <c r="M961" s="4"/>
      <c r="N961" s="4"/>
      <c r="O961" s="4"/>
      <c r="P961" s="4"/>
      <c r="Q961" s="4"/>
      <c r="R961" s="49"/>
    </row>
    <row r="962" spans="1:18" ht="15.75" customHeight="1" x14ac:dyDescent="0.25">
      <c r="A962" s="48"/>
      <c r="L962" s="4"/>
      <c r="M962" s="4"/>
      <c r="N962" s="4"/>
      <c r="O962" s="4"/>
      <c r="P962" s="4"/>
      <c r="Q962" s="4"/>
      <c r="R962" s="49"/>
    </row>
    <row r="963" spans="1:18" ht="15.75" customHeight="1" x14ac:dyDescent="0.25">
      <c r="A963" s="48"/>
      <c r="L963" s="4"/>
      <c r="M963" s="4"/>
      <c r="N963" s="4"/>
      <c r="O963" s="4"/>
      <c r="P963" s="4"/>
      <c r="Q963" s="4"/>
      <c r="R963" s="49"/>
    </row>
    <row r="964" spans="1:18" ht="15.75" customHeight="1" x14ac:dyDescent="0.25">
      <c r="A964" s="48"/>
      <c r="L964" s="4"/>
      <c r="M964" s="4"/>
      <c r="N964" s="4"/>
      <c r="O964" s="4"/>
      <c r="P964" s="4"/>
      <c r="Q964" s="4"/>
      <c r="R964" s="49"/>
    </row>
    <row r="965" spans="1:18" ht="15.75" customHeight="1" x14ac:dyDescent="0.25">
      <c r="A965" s="48"/>
      <c r="L965" s="4"/>
      <c r="M965" s="4"/>
      <c r="N965" s="4"/>
      <c r="O965" s="4"/>
      <c r="P965" s="4"/>
      <c r="Q965" s="4"/>
      <c r="R965" s="49"/>
    </row>
    <row r="966" spans="1:18" ht="15.75" customHeight="1" x14ac:dyDescent="0.25">
      <c r="A966" s="48"/>
      <c r="L966" s="4"/>
      <c r="M966" s="4"/>
      <c r="N966" s="4"/>
      <c r="O966" s="4"/>
      <c r="P966" s="4"/>
      <c r="Q966" s="4"/>
      <c r="R966" s="49"/>
    </row>
    <row r="967" spans="1:18" ht="15.75" customHeight="1" x14ac:dyDescent="0.25">
      <c r="A967" s="48"/>
      <c r="L967" s="4"/>
      <c r="M967" s="4"/>
      <c r="N967" s="4"/>
      <c r="O967" s="4"/>
      <c r="P967" s="4"/>
      <c r="Q967" s="4"/>
      <c r="R967" s="49"/>
    </row>
    <row r="968" spans="1:18" ht="15.75" customHeight="1" x14ac:dyDescent="0.25">
      <c r="A968" s="48"/>
      <c r="L968" s="4"/>
      <c r="M968" s="4"/>
      <c r="N968" s="4"/>
      <c r="O968" s="4"/>
      <c r="P968" s="4"/>
      <c r="Q968" s="4"/>
      <c r="R968" s="49"/>
    </row>
    <row r="969" spans="1:18" ht="15.75" customHeight="1" x14ac:dyDescent="0.25">
      <c r="A969" s="48"/>
      <c r="L969" s="4"/>
      <c r="M969" s="4"/>
      <c r="N969" s="4"/>
      <c r="O969" s="4"/>
      <c r="P969" s="4"/>
      <c r="Q969" s="4"/>
      <c r="R969" s="49"/>
    </row>
    <row r="970" spans="1:18" ht="15.75" customHeight="1" x14ac:dyDescent="0.25">
      <c r="A970" s="48"/>
      <c r="L970" s="4"/>
      <c r="M970" s="4"/>
      <c r="N970" s="4"/>
      <c r="O970" s="4"/>
      <c r="P970" s="4"/>
      <c r="Q970" s="4"/>
      <c r="R970" s="49"/>
    </row>
    <row r="971" spans="1:18" ht="15.75" customHeight="1" x14ac:dyDescent="0.25">
      <c r="A971" s="48"/>
      <c r="L971" s="4"/>
      <c r="M971" s="4"/>
      <c r="N971" s="4"/>
      <c r="O971" s="4"/>
      <c r="P971" s="4"/>
      <c r="Q971" s="4"/>
      <c r="R971" s="49"/>
    </row>
    <row r="972" spans="1:18" ht="15.75" customHeight="1" x14ac:dyDescent="0.25">
      <c r="A972" s="48"/>
      <c r="L972" s="4"/>
      <c r="M972" s="4"/>
      <c r="N972" s="4"/>
      <c r="O972" s="4"/>
      <c r="P972" s="4"/>
      <c r="Q972" s="4"/>
      <c r="R972" s="49"/>
    </row>
    <row r="973" spans="1:18" ht="15.75" customHeight="1" x14ac:dyDescent="0.25">
      <c r="A973" s="48"/>
      <c r="L973" s="4"/>
      <c r="M973" s="4"/>
      <c r="N973" s="4"/>
      <c r="O973" s="4"/>
      <c r="P973" s="4"/>
      <c r="Q973" s="4"/>
      <c r="R973" s="49"/>
    </row>
    <row r="974" spans="1:18" ht="15.75" customHeight="1" x14ac:dyDescent="0.25">
      <c r="A974" s="48"/>
      <c r="L974" s="4"/>
      <c r="M974" s="4"/>
      <c r="N974" s="4"/>
      <c r="O974" s="4"/>
      <c r="P974" s="4"/>
      <c r="Q974" s="4"/>
      <c r="R974" s="49"/>
    </row>
    <row r="975" spans="1:18" ht="15.75" customHeight="1" x14ac:dyDescent="0.25">
      <c r="A975" s="48"/>
      <c r="L975" s="4"/>
      <c r="M975" s="4"/>
      <c r="N975" s="4"/>
      <c r="O975" s="4"/>
      <c r="P975" s="4"/>
      <c r="Q975" s="4"/>
      <c r="R975" s="49"/>
    </row>
    <row r="976" spans="1:18" ht="15.75" customHeight="1" x14ac:dyDescent="0.25">
      <c r="A976" s="48"/>
      <c r="L976" s="4"/>
      <c r="M976" s="4"/>
      <c r="N976" s="4"/>
      <c r="O976" s="4"/>
      <c r="P976" s="4"/>
      <c r="Q976" s="4"/>
      <c r="R976" s="49"/>
    </row>
    <row r="977" spans="1:18" ht="15.75" customHeight="1" x14ac:dyDescent="0.25">
      <c r="A977" s="48"/>
      <c r="L977" s="4"/>
      <c r="M977" s="4"/>
      <c r="N977" s="4"/>
      <c r="O977" s="4"/>
      <c r="P977" s="4"/>
      <c r="Q977" s="4"/>
      <c r="R977" s="49"/>
    </row>
    <row r="978" spans="1:18" ht="15.75" customHeight="1" x14ac:dyDescent="0.25">
      <c r="A978" s="48"/>
      <c r="L978" s="4"/>
      <c r="M978" s="4"/>
      <c r="N978" s="4"/>
      <c r="O978" s="4"/>
      <c r="P978" s="4"/>
      <c r="Q978" s="4"/>
      <c r="R978" s="49"/>
    </row>
    <row r="979" spans="1:18" ht="15.75" customHeight="1" x14ac:dyDescent="0.25">
      <c r="A979" s="48"/>
      <c r="L979" s="4"/>
      <c r="M979" s="4"/>
      <c r="N979" s="4"/>
      <c r="O979" s="4"/>
      <c r="P979" s="4"/>
      <c r="Q979" s="4"/>
      <c r="R979" s="49"/>
    </row>
    <row r="980" spans="1:18" ht="15.75" customHeight="1" x14ac:dyDescent="0.25">
      <c r="A980" s="48"/>
      <c r="L980" s="4"/>
      <c r="M980" s="4"/>
      <c r="N980" s="4"/>
      <c r="O980" s="4"/>
      <c r="P980" s="4"/>
      <c r="Q980" s="4"/>
      <c r="R980" s="49"/>
    </row>
    <row r="981" spans="1:18" ht="15.75" customHeight="1" x14ac:dyDescent="0.25">
      <c r="A981" s="48"/>
      <c r="L981" s="4"/>
      <c r="M981" s="4"/>
      <c r="N981" s="4"/>
      <c r="O981" s="4"/>
      <c r="P981" s="4"/>
      <c r="Q981" s="4"/>
      <c r="R981" s="49"/>
    </row>
    <row r="982" spans="1:18" ht="15.75" customHeight="1" x14ac:dyDescent="0.25">
      <c r="A982" s="48"/>
      <c r="L982" s="4"/>
      <c r="M982" s="4"/>
      <c r="N982" s="4"/>
      <c r="O982" s="4"/>
      <c r="P982" s="4"/>
      <c r="Q982" s="4"/>
      <c r="R982" s="49"/>
    </row>
    <row r="983" spans="1:18" ht="15.75" customHeight="1" x14ac:dyDescent="0.25">
      <c r="A983" s="48"/>
      <c r="L983" s="4"/>
      <c r="M983" s="4"/>
      <c r="N983" s="4"/>
      <c r="O983" s="4"/>
      <c r="P983" s="4"/>
      <c r="Q983" s="4"/>
      <c r="R983" s="49"/>
    </row>
    <row r="984" spans="1:18" ht="15.75" customHeight="1" x14ac:dyDescent="0.25">
      <c r="A984" s="48"/>
      <c r="L984" s="4"/>
      <c r="M984" s="4"/>
      <c r="N984" s="4"/>
      <c r="O984" s="4"/>
      <c r="P984" s="4"/>
      <c r="Q984" s="4"/>
      <c r="R984" s="49"/>
    </row>
    <row r="985" spans="1:18" ht="15.75" customHeight="1" x14ac:dyDescent="0.25">
      <c r="A985" s="48"/>
      <c r="L985" s="4"/>
      <c r="M985" s="4"/>
      <c r="N985" s="4"/>
      <c r="O985" s="4"/>
      <c r="P985" s="4"/>
      <c r="Q985" s="4"/>
      <c r="R985" s="49"/>
    </row>
    <row r="986" spans="1:18" ht="15.75" customHeight="1" x14ac:dyDescent="0.25">
      <c r="A986" s="48"/>
      <c r="L986" s="4"/>
      <c r="M986" s="4"/>
      <c r="N986" s="4"/>
      <c r="O986" s="4"/>
      <c r="P986" s="4"/>
      <c r="Q986" s="4"/>
      <c r="R986" s="49"/>
    </row>
    <row r="987" spans="1:18" ht="15.75" customHeight="1" x14ac:dyDescent="0.25">
      <c r="A987" s="48"/>
      <c r="L987" s="4"/>
      <c r="M987" s="4"/>
      <c r="N987" s="4"/>
      <c r="O987" s="4"/>
      <c r="P987" s="4"/>
      <c r="Q987" s="4"/>
      <c r="R987" s="49"/>
    </row>
    <row r="988" spans="1:18" ht="15.75" customHeight="1" x14ac:dyDescent="0.25">
      <c r="A988" s="48"/>
      <c r="L988" s="4"/>
      <c r="M988" s="4"/>
      <c r="N988" s="4"/>
      <c r="O988" s="4"/>
      <c r="P988" s="4"/>
      <c r="Q988" s="4"/>
      <c r="R988" s="49"/>
    </row>
    <row r="989" spans="1:18" ht="15.75" customHeight="1" x14ac:dyDescent="0.25">
      <c r="A989" s="48"/>
      <c r="L989" s="4"/>
      <c r="M989" s="4"/>
      <c r="N989" s="4"/>
      <c r="O989" s="4"/>
      <c r="P989" s="4"/>
      <c r="Q989" s="4"/>
      <c r="R989" s="49"/>
    </row>
    <row r="990" spans="1:18" ht="15.75" customHeight="1" x14ac:dyDescent="0.25">
      <c r="A990" s="48"/>
      <c r="L990" s="4"/>
      <c r="M990" s="4"/>
      <c r="N990" s="4"/>
      <c r="O990" s="4"/>
      <c r="P990" s="4"/>
      <c r="Q990" s="4"/>
      <c r="R990" s="49"/>
    </row>
    <row r="991" spans="1:18" ht="15.75" customHeight="1" x14ac:dyDescent="0.25">
      <c r="A991" s="48"/>
      <c r="L991" s="4"/>
      <c r="M991" s="4"/>
      <c r="N991" s="4"/>
      <c r="O991" s="4"/>
      <c r="P991" s="4"/>
      <c r="Q991" s="4"/>
      <c r="R991" s="49"/>
    </row>
    <row r="992" spans="1:18" ht="15.75" customHeight="1" x14ac:dyDescent="0.25">
      <c r="A992" s="48"/>
      <c r="L992" s="4"/>
      <c r="M992" s="4"/>
      <c r="N992" s="4"/>
      <c r="O992" s="4"/>
      <c r="P992" s="4"/>
      <c r="Q992" s="4"/>
      <c r="R992" s="49"/>
    </row>
    <row r="993" spans="1:18" ht="15.75" customHeight="1" x14ac:dyDescent="0.25">
      <c r="A993" s="48"/>
      <c r="L993" s="4"/>
      <c r="M993" s="4"/>
      <c r="N993" s="4"/>
      <c r="O993" s="4"/>
      <c r="P993" s="4"/>
      <c r="Q993" s="4"/>
      <c r="R993" s="49"/>
    </row>
    <row r="994" spans="1:18" ht="15.75" customHeight="1" x14ac:dyDescent="0.25">
      <c r="A994" s="48"/>
      <c r="L994" s="4"/>
      <c r="M994" s="4"/>
      <c r="N994" s="4"/>
      <c r="O994" s="4"/>
      <c r="P994" s="4"/>
      <c r="Q994" s="4"/>
      <c r="R994" s="49"/>
    </row>
    <row r="995" spans="1:18" ht="15.75" customHeight="1" x14ac:dyDescent="0.25">
      <c r="A995" s="48"/>
      <c r="L995" s="4"/>
      <c r="M995" s="4"/>
      <c r="N995" s="4"/>
      <c r="O995" s="4"/>
      <c r="P995" s="4"/>
      <c r="Q995" s="4"/>
      <c r="R995" s="49"/>
    </row>
    <row r="996" spans="1:18" ht="15.75" customHeight="1" x14ac:dyDescent="0.25">
      <c r="A996" s="48"/>
      <c r="L996" s="4"/>
      <c r="M996" s="4"/>
      <c r="N996" s="4"/>
      <c r="O996" s="4"/>
      <c r="P996" s="4"/>
      <c r="Q996" s="4"/>
      <c r="R996" s="49"/>
    </row>
    <row r="997" spans="1:18" ht="15.75" customHeight="1" x14ac:dyDescent="0.25">
      <c r="A997" s="48"/>
      <c r="L997" s="4"/>
      <c r="M997" s="4"/>
      <c r="N997" s="4"/>
      <c r="O997" s="4"/>
      <c r="P997" s="4"/>
      <c r="Q997" s="4"/>
      <c r="R997" s="49"/>
    </row>
    <row r="998" spans="1:18" ht="15.75" customHeight="1" x14ac:dyDescent="0.25">
      <c r="A998" s="48"/>
      <c r="L998" s="4"/>
      <c r="M998" s="4"/>
      <c r="N998" s="4"/>
      <c r="O998" s="4"/>
      <c r="P998" s="4"/>
      <c r="Q998" s="4"/>
      <c r="R998" s="49"/>
    </row>
    <row r="999" spans="1:18" ht="15.75" customHeight="1" x14ac:dyDescent="0.25">
      <c r="A999" s="48"/>
      <c r="L999" s="4"/>
      <c r="M999" s="4"/>
      <c r="N999" s="4"/>
      <c r="O999" s="4"/>
      <c r="P999" s="4"/>
      <c r="Q999" s="4"/>
      <c r="R999" s="49"/>
    </row>
    <row r="1000" spans="1:18" ht="15.75" customHeight="1" x14ac:dyDescent="0.25">
      <c r="A1000" s="48"/>
      <c r="L1000" s="4"/>
      <c r="M1000" s="4"/>
      <c r="N1000" s="4"/>
      <c r="O1000" s="4"/>
      <c r="P1000" s="4"/>
      <c r="Q1000" s="4"/>
      <c r="R1000" s="49"/>
    </row>
    <row r="1001" spans="1:18" ht="15.75" customHeight="1" x14ac:dyDescent="0.25">
      <c r="A1001" s="48"/>
      <c r="L1001" s="4"/>
      <c r="M1001" s="4"/>
      <c r="N1001" s="4"/>
      <c r="O1001" s="4"/>
      <c r="P1001" s="4"/>
      <c r="Q1001" s="4"/>
      <c r="R1001" s="49"/>
    </row>
    <row r="1002" spans="1:18" ht="15.75" customHeight="1" x14ac:dyDescent="0.25">
      <c r="A1002" s="48"/>
      <c r="L1002" s="4"/>
      <c r="M1002" s="4"/>
      <c r="N1002" s="4"/>
      <c r="O1002" s="4"/>
      <c r="P1002" s="4"/>
      <c r="Q1002" s="4"/>
      <c r="R1002" s="49"/>
    </row>
    <row r="1003" spans="1:18" ht="15.75" customHeight="1" x14ac:dyDescent="0.25">
      <c r="A1003" s="48"/>
      <c r="L1003" s="4"/>
      <c r="M1003" s="4"/>
      <c r="N1003" s="4"/>
      <c r="O1003" s="4"/>
      <c r="P1003" s="4"/>
      <c r="Q1003" s="4"/>
      <c r="R1003" s="49"/>
    </row>
    <row r="1004" spans="1:18" ht="15.75" customHeight="1" x14ac:dyDescent="0.25">
      <c r="A1004" s="48"/>
      <c r="L1004" s="4"/>
      <c r="M1004" s="4"/>
      <c r="N1004" s="4"/>
      <c r="O1004" s="4"/>
      <c r="P1004" s="4"/>
      <c r="Q1004" s="4"/>
      <c r="R1004" s="49"/>
    </row>
    <row r="1005" spans="1:18" ht="15.75" customHeight="1" x14ac:dyDescent="0.25">
      <c r="A1005" s="48"/>
      <c r="L1005" s="4"/>
      <c r="M1005" s="4"/>
      <c r="N1005" s="4"/>
      <c r="O1005" s="4"/>
      <c r="P1005" s="4"/>
      <c r="Q1005" s="4"/>
      <c r="R1005" s="49"/>
    </row>
    <row r="1006" spans="1:18" ht="15.75" customHeight="1" x14ac:dyDescent="0.25">
      <c r="A1006" s="48"/>
      <c r="L1006" s="4"/>
      <c r="M1006" s="4"/>
      <c r="N1006" s="4"/>
      <c r="O1006" s="4"/>
      <c r="P1006" s="4"/>
      <c r="Q1006" s="4"/>
      <c r="R1006" s="49"/>
    </row>
    <row r="1007" spans="1:18" ht="15.75" customHeight="1" x14ac:dyDescent="0.25">
      <c r="A1007" s="48"/>
      <c r="L1007" s="4"/>
      <c r="M1007" s="4"/>
      <c r="N1007" s="4"/>
      <c r="O1007" s="4"/>
      <c r="P1007" s="4"/>
      <c r="Q1007" s="4"/>
      <c r="R1007" s="49"/>
    </row>
    <row r="1008" spans="1:18" ht="15.75" customHeight="1" x14ac:dyDescent="0.25">
      <c r="A1008" s="48"/>
      <c r="L1008" s="4"/>
      <c r="M1008" s="4"/>
      <c r="N1008" s="4"/>
      <c r="O1008" s="4"/>
      <c r="P1008" s="4"/>
      <c r="Q1008" s="4"/>
      <c r="R1008" s="49"/>
    </row>
    <row r="1009" spans="1:18" ht="15.75" customHeight="1" x14ac:dyDescent="0.25">
      <c r="A1009" s="48"/>
      <c r="L1009" s="4"/>
      <c r="M1009" s="4"/>
      <c r="N1009" s="4"/>
      <c r="O1009" s="4"/>
      <c r="P1009" s="4"/>
      <c r="Q1009" s="4"/>
      <c r="R1009" s="49"/>
    </row>
    <row r="1010" spans="1:18" ht="15.75" customHeight="1" x14ac:dyDescent="0.25">
      <c r="A1010" s="48"/>
      <c r="L1010" s="4"/>
      <c r="M1010" s="4"/>
      <c r="N1010" s="4"/>
      <c r="O1010" s="4"/>
      <c r="P1010" s="4"/>
      <c r="Q1010" s="4"/>
      <c r="R1010" s="49"/>
    </row>
    <row r="1011" spans="1:18" ht="15.75" customHeight="1" x14ac:dyDescent="0.25">
      <c r="A1011" s="48"/>
      <c r="L1011" s="4"/>
      <c r="M1011" s="4"/>
      <c r="N1011" s="4"/>
      <c r="O1011" s="4"/>
      <c r="P1011" s="4"/>
      <c r="Q1011" s="4"/>
      <c r="R1011" s="49"/>
    </row>
    <row r="1012" spans="1:18" ht="15.75" customHeight="1" x14ac:dyDescent="0.25">
      <c r="A1012" s="48"/>
      <c r="L1012" s="4"/>
      <c r="M1012" s="4"/>
      <c r="N1012" s="4"/>
      <c r="O1012" s="4"/>
      <c r="P1012" s="4"/>
      <c r="Q1012" s="4"/>
      <c r="R1012" s="49"/>
    </row>
    <row r="1013" spans="1:18" ht="15.75" customHeight="1" x14ac:dyDescent="0.25">
      <c r="A1013" s="48"/>
      <c r="L1013" s="4"/>
      <c r="M1013" s="4"/>
      <c r="N1013" s="4"/>
      <c r="O1013" s="4"/>
      <c r="P1013" s="4"/>
      <c r="Q1013" s="4"/>
      <c r="R1013" s="49"/>
    </row>
    <row r="1014" spans="1:18" ht="15.75" customHeight="1" x14ac:dyDescent="0.25">
      <c r="A1014" s="48"/>
      <c r="L1014" s="4"/>
      <c r="M1014" s="4"/>
      <c r="N1014" s="4"/>
      <c r="O1014" s="4"/>
      <c r="P1014" s="4"/>
      <c r="Q1014" s="4"/>
      <c r="R1014" s="49"/>
    </row>
    <row r="1015" spans="1:18" ht="15.75" customHeight="1" x14ac:dyDescent="0.25">
      <c r="A1015" s="48"/>
      <c r="L1015" s="4"/>
      <c r="M1015" s="4"/>
      <c r="N1015" s="4"/>
      <c r="O1015" s="4"/>
      <c r="P1015" s="4"/>
      <c r="Q1015" s="4"/>
      <c r="R1015" s="49"/>
    </row>
    <row r="1016" spans="1:18" ht="15.75" customHeight="1" x14ac:dyDescent="0.25">
      <c r="A1016" s="48"/>
      <c r="L1016" s="4"/>
      <c r="M1016" s="4"/>
      <c r="N1016" s="4"/>
      <c r="O1016" s="4"/>
      <c r="P1016" s="4"/>
      <c r="Q1016" s="4"/>
      <c r="R1016" s="49"/>
    </row>
    <row r="1017" spans="1:18" ht="15.75" customHeight="1" x14ac:dyDescent="0.25">
      <c r="A1017" s="48"/>
      <c r="L1017" s="4"/>
      <c r="M1017" s="4"/>
      <c r="N1017" s="4"/>
      <c r="O1017" s="4"/>
      <c r="P1017" s="4"/>
      <c r="Q1017" s="4"/>
      <c r="R1017" s="49"/>
    </row>
    <row r="1018" spans="1:18" ht="15.75" customHeight="1" x14ac:dyDescent="0.25">
      <c r="A1018" s="48"/>
      <c r="L1018" s="4"/>
      <c r="M1018" s="4"/>
      <c r="N1018" s="4"/>
      <c r="O1018" s="4"/>
      <c r="P1018" s="4"/>
      <c r="Q1018" s="4"/>
      <c r="R1018" s="49"/>
    </row>
    <row r="1019" spans="1:18" ht="15.75" customHeight="1" x14ac:dyDescent="0.25">
      <c r="A1019" s="48"/>
      <c r="L1019" s="4"/>
      <c r="M1019" s="4"/>
      <c r="N1019" s="4"/>
      <c r="O1019" s="4"/>
      <c r="P1019" s="4"/>
      <c r="Q1019" s="4"/>
      <c r="R1019" s="49"/>
    </row>
    <row r="1020" spans="1:18" ht="15.75" customHeight="1" x14ac:dyDescent="0.25">
      <c r="A1020" s="48"/>
      <c r="L1020" s="4"/>
      <c r="M1020" s="4"/>
      <c r="N1020" s="4"/>
      <c r="O1020" s="4"/>
      <c r="P1020" s="4"/>
      <c r="Q1020" s="4"/>
      <c r="R1020" s="49"/>
    </row>
    <row r="1021" spans="1:18" ht="15.75" customHeight="1" x14ac:dyDescent="0.25">
      <c r="A1021" s="48"/>
      <c r="L1021" s="4"/>
      <c r="M1021" s="4"/>
      <c r="N1021" s="4"/>
      <c r="O1021" s="4"/>
      <c r="P1021" s="4"/>
      <c r="Q1021" s="4"/>
      <c r="R1021" s="49"/>
    </row>
    <row r="1022" spans="1:18" ht="15.75" customHeight="1" x14ac:dyDescent="0.25">
      <c r="A1022" s="48"/>
      <c r="L1022" s="4"/>
      <c r="M1022" s="4"/>
      <c r="N1022" s="4"/>
      <c r="O1022" s="4"/>
      <c r="P1022" s="4"/>
      <c r="Q1022" s="4"/>
      <c r="R1022" s="49"/>
    </row>
    <row r="1023" spans="1:18" ht="15.75" customHeight="1" x14ac:dyDescent="0.25">
      <c r="A1023" s="48"/>
      <c r="L1023" s="4"/>
      <c r="M1023" s="4"/>
      <c r="N1023" s="4"/>
      <c r="O1023" s="4"/>
      <c r="P1023" s="4"/>
      <c r="Q1023" s="4"/>
      <c r="R1023" s="49"/>
    </row>
    <row r="1024" spans="1:18" ht="15.75" customHeight="1" x14ac:dyDescent="0.25">
      <c r="A1024" s="48"/>
      <c r="L1024" s="4"/>
      <c r="M1024" s="4"/>
      <c r="N1024" s="4"/>
      <c r="O1024" s="4"/>
      <c r="P1024" s="4"/>
      <c r="Q1024" s="4"/>
      <c r="R1024" s="49"/>
    </row>
    <row r="1025" spans="1:18" ht="15.75" customHeight="1" x14ac:dyDescent="0.25">
      <c r="A1025" s="48"/>
      <c r="L1025" s="4"/>
      <c r="M1025" s="4"/>
      <c r="N1025" s="4"/>
      <c r="O1025" s="4"/>
      <c r="P1025" s="4"/>
      <c r="Q1025" s="4"/>
      <c r="R1025" s="49"/>
    </row>
    <row r="1026" spans="1:18" ht="15.75" customHeight="1" x14ac:dyDescent="0.25">
      <c r="A1026" s="48"/>
      <c r="L1026" s="4"/>
      <c r="M1026" s="4"/>
      <c r="N1026" s="4"/>
      <c r="O1026" s="4"/>
      <c r="P1026" s="4"/>
      <c r="Q1026" s="4"/>
      <c r="R1026" s="49"/>
    </row>
    <row r="1027" spans="1:18" ht="15.75" customHeight="1" x14ac:dyDescent="0.25">
      <c r="A1027" s="48"/>
      <c r="L1027" s="4"/>
      <c r="M1027" s="4"/>
      <c r="N1027" s="4"/>
      <c r="O1027" s="4"/>
      <c r="P1027" s="4"/>
      <c r="Q1027" s="4"/>
      <c r="R1027" s="49"/>
    </row>
    <row r="1028" spans="1:18" ht="15.75" customHeight="1" x14ac:dyDescent="0.25">
      <c r="A1028" s="48"/>
      <c r="L1028" s="4"/>
      <c r="M1028" s="4"/>
      <c r="N1028" s="4"/>
      <c r="O1028" s="4"/>
      <c r="P1028" s="4"/>
      <c r="Q1028" s="4"/>
      <c r="R1028" s="49"/>
    </row>
    <row r="1029" spans="1:18" ht="15.75" customHeight="1" x14ac:dyDescent="0.25">
      <c r="A1029" s="48"/>
      <c r="L1029" s="4"/>
      <c r="M1029" s="4"/>
      <c r="N1029" s="4"/>
      <c r="O1029" s="4"/>
      <c r="P1029" s="4"/>
      <c r="Q1029" s="4"/>
      <c r="R1029" s="49"/>
    </row>
    <row r="1030" spans="1:18" ht="15.75" customHeight="1" x14ac:dyDescent="0.25">
      <c r="A1030" s="48"/>
      <c r="L1030" s="4"/>
      <c r="M1030" s="4"/>
      <c r="N1030" s="4"/>
      <c r="O1030" s="4"/>
      <c r="P1030" s="4"/>
      <c r="Q1030" s="4"/>
      <c r="R1030" s="49"/>
    </row>
    <row r="1031" spans="1:18" ht="15.75" customHeight="1" x14ac:dyDescent="0.25">
      <c r="A1031" s="48"/>
      <c r="L1031" s="4"/>
      <c r="M1031" s="4"/>
      <c r="N1031" s="4"/>
      <c r="O1031" s="4"/>
      <c r="P1031" s="4"/>
      <c r="Q1031" s="4"/>
      <c r="R1031" s="49"/>
    </row>
    <row r="1032" spans="1:18" ht="15.75" customHeight="1" x14ac:dyDescent="0.25">
      <c r="A1032" s="48"/>
      <c r="L1032" s="4"/>
      <c r="M1032" s="4"/>
      <c r="N1032" s="4"/>
      <c r="O1032" s="4"/>
      <c r="P1032" s="4"/>
      <c r="Q1032" s="4"/>
      <c r="R1032" s="49"/>
    </row>
    <row r="1033" spans="1:18" ht="15.75" customHeight="1" x14ac:dyDescent="0.25">
      <c r="A1033" s="48"/>
      <c r="L1033" s="4"/>
      <c r="M1033" s="4"/>
      <c r="N1033" s="4"/>
      <c r="O1033" s="4"/>
      <c r="P1033" s="4"/>
      <c r="Q1033" s="4"/>
      <c r="R1033" s="49"/>
    </row>
    <row r="1034" spans="1:18" ht="15.75" customHeight="1" x14ac:dyDescent="0.25">
      <c r="A1034" s="48"/>
      <c r="L1034" s="4"/>
      <c r="M1034" s="4"/>
      <c r="N1034" s="4"/>
      <c r="O1034" s="4"/>
      <c r="P1034" s="4"/>
      <c r="Q1034" s="4"/>
      <c r="R1034" s="49"/>
    </row>
    <row r="1035" spans="1:18" ht="15.75" customHeight="1" x14ac:dyDescent="0.25">
      <c r="A1035" s="48"/>
      <c r="L1035" s="4"/>
      <c r="M1035" s="4"/>
      <c r="N1035" s="4"/>
      <c r="O1035" s="4"/>
      <c r="P1035" s="4"/>
      <c r="Q1035" s="4"/>
      <c r="R1035" s="49"/>
    </row>
    <row r="1036" spans="1:18" ht="15.75" customHeight="1" x14ac:dyDescent="0.25">
      <c r="A1036" s="48"/>
      <c r="L1036" s="4"/>
      <c r="M1036" s="4"/>
      <c r="N1036" s="4"/>
      <c r="O1036" s="4"/>
      <c r="P1036" s="4"/>
      <c r="Q1036" s="4"/>
      <c r="R1036" s="49"/>
    </row>
    <row r="1037" spans="1:18" ht="15.75" customHeight="1" x14ac:dyDescent="0.25">
      <c r="A1037" s="48"/>
      <c r="L1037" s="4"/>
      <c r="M1037" s="4"/>
      <c r="N1037" s="4"/>
      <c r="O1037" s="4"/>
      <c r="P1037" s="4"/>
      <c r="Q1037" s="4"/>
      <c r="R1037" s="49"/>
    </row>
    <row r="1038" spans="1:18" ht="15.75" customHeight="1" x14ac:dyDescent="0.25">
      <c r="A1038" s="48"/>
      <c r="L1038" s="4"/>
      <c r="M1038" s="4"/>
      <c r="N1038" s="4"/>
      <c r="O1038" s="4"/>
      <c r="P1038" s="4"/>
      <c r="Q1038" s="4"/>
      <c r="R1038" s="49"/>
    </row>
    <row r="1039" spans="1:18" ht="15.75" customHeight="1" x14ac:dyDescent="0.25">
      <c r="A1039" s="48"/>
      <c r="L1039" s="4"/>
      <c r="M1039" s="4"/>
      <c r="N1039" s="4"/>
      <c r="O1039" s="4"/>
      <c r="P1039" s="4"/>
      <c r="Q1039" s="4"/>
      <c r="R1039" s="49"/>
    </row>
    <row r="1040" spans="1:18" ht="15.75" customHeight="1" x14ac:dyDescent="0.25">
      <c r="A1040" s="48"/>
      <c r="L1040" s="4"/>
      <c r="M1040" s="4"/>
      <c r="N1040" s="4"/>
      <c r="O1040" s="4"/>
      <c r="P1040" s="4"/>
      <c r="Q1040" s="4"/>
      <c r="R1040" s="49"/>
    </row>
    <row r="1041" spans="1:18" ht="15.75" customHeight="1" x14ac:dyDescent="0.25">
      <c r="A1041" s="48"/>
      <c r="L1041" s="4"/>
      <c r="M1041" s="4"/>
      <c r="N1041" s="4"/>
      <c r="O1041" s="4"/>
      <c r="P1041" s="4"/>
      <c r="Q1041" s="4"/>
      <c r="R1041" s="49"/>
    </row>
    <row r="1042" spans="1:18" ht="15.75" customHeight="1" x14ac:dyDescent="0.25">
      <c r="A1042" s="48"/>
      <c r="L1042" s="4"/>
      <c r="M1042" s="4"/>
      <c r="N1042" s="4"/>
      <c r="O1042" s="4"/>
      <c r="P1042" s="4"/>
      <c r="Q1042" s="4"/>
      <c r="R1042" s="49"/>
    </row>
    <row r="1043" spans="1:18" ht="15.75" customHeight="1" x14ac:dyDescent="0.25">
      <c r="A1043" s="48"/>
      <c r="L1043" s="4"/>
      <c r="M1043" s="4"/>
      <c r="N1043" s="4"/>
      <c r="O1043" s="4"/>
      <c r="P1043" s="4"/>
      <c r="Q1043" s="4"/>
      <c r="R1043" s="49"/>
    </row>
    <row r="1044" spans="1:18" ht="15.75" customHeight="1" x14ac:dyDescent="0.25">
      <c r="A1044" s="48"/>
      <c r="L1044" s="4"/>
      <c r="M1044" s="4"/>
      <c r="N1044" s="4"/>
      <c r="O1044" s="4"/>
      <c r="P1044" s="4"/>
      <c r="Q1044" s="4"/>
      <c r="R1044" s="49"/>
    </row>
  </sheetData>
  <mergeCells count="154">
    <mergeCell ref="H59:I59"/>
    <mergeCell ref="J59:K59"/>
    <mergeCell ref="L59:M59"/>
    <mergeCell ref="N59:O59"/>
    <mergeCell ref="P59:Q59"/>
    <mergeCell ref="H57:I57"/>
    <mergeCell ref="J57:K57"/>
    <mergeCell ref="L57:M57"/>
    <mergeCell ref="N57:O57"/>
    <mergeCell ref="P57:Q57"/>
    <mergeCell ref="H55:I55"/>
    <mergeCell ref="J55:K55"/>
    <mergeCell ref="L55:M55"/>
    <mergeCell ref="N55:O55"/>
    <mergeCell ref="P55:Q55"/>
    <mergeCell ref="H53:I53"/>
    <mergeCell ref="J53:K53"/>
    <mergeCell ref="L53:M53"/>
    <mergeCell ref="N53:O53"/>
    <mergeCell ref="P53:Q53"/>
    <mergeCell ref="H51:I51"/>
    <mergeCell ref="J51:K51"/>
    <mergeCell ref="L51:M51"/>
    <mergeCell ref="N51:O51"/>
    <mergeCell ref="P51:Q51"/>
    <mergeCell ref="H49:I49"/>
    <mergeCell ref="J49:K49"/>
    <mergeCell ref="L49:M49"/>
    <mergeCell ref="N49:O49"/>
    <mergeCell ref="P49:Q49"/>
    <mergeCell ref="H47:I47"/>
    <mergeCell ref="J47:K47"/>
    <mergeCell ref="L47:M47"/>
    <mergeCell ref="N47:O47"/>
    <mergeCell ref="P47:Q47"/>
    <mergeCell ref="H45:I45"/>
    <mergeCell ref="J45:K45"/>
    <mergeCell ref="L45:M45"/>
    <mergeCell ref="N45:O45"/>
    <mergeCell ref="P45:Q45"/>
    <mergeCell ref="H43:I43"/>
    <mergeCell ref="J43:K43"/>
    <mergeCell ref="L43:M43"/>
    <mergeCell ref="N43:O43"/>
    <mergeCell ref="P43:Q43"/>
    <mergeCell ref="H41:I41"/>
    <mergeCell ref="J41:K41"/>
    <mergeCell ref="L41:M41"/>
    <mergeCell ref="N41:O41"/>
    <mergeCell ref="P41:Q41"/>
    <mergeCell ref="J33:K33"/>
    <mergeCell ref="L33:M33"/>
    <mergeCell ref="N33:O33"/>
    <mergeCell ref="P33:Q33"/>
    <mergeCell ref="H39:I39"/>
    <mergeCell ref="J39:K39"/>
    <mergeCell ref="L39:M39"/>
    <mergeCell ref="N39:O39"/>
    <mergeCell ref="P39:Q39"/>
    <mergeCell ref="H37:I37"/>
    <mergeCell ref="J37:K37"/>
    <mergeCell ref="L37:M37"/>
    <mergeCell ref="N37:O37"/>
    <mergeCell ref="P37:Q37"/>
    <mergeCell ref="A1:E1"/>
    <mergeCell ref="A2:D2"/>
    <mergeCell ref="J2:K2"/>
    <mergeCell ref="L2:M2"/>
    <mergeCell ref="N2:O2"/>
    <mergeCell ref="P2:Q2"/>
    <mergeCell ref="J15:K15"/>
    <mergeCell ref="P15:Q15"/>
    <mergeCell ref="L15:M15"/>
    <mergeCell ref="N15:O15"/>
    <mergeCell ref="H15:I15"/>
    <mergeCell ref="L17:M17"/>
    <mergeCell ref="N17:O17"/>
    <mergeCell ref="P17:Q17"/>
    <mergeCell ref="L23:M23"/>
    <mergeCell ref="R2:S2"/>
    <mergeCell ref="N7:O7"/>
    <mergeCell ref="P7:Q7"/>
    <mergeCell ref="A3:F3"/>
    <mergeCell ref="A5:G6"/>
    <mergeCell ref="H5:Q5"/>
    <mergeCell ref="R5:R6"/>
    <mergeCell ref="S5:S7"/>
    <mergeCell ref="H13:I13"/>
    <mergeCell ref="J13:K13"/>
    <mergeCell ref="L13:M13"/>
    <mergeCell ref="N13:O13"/>
    <mergeCell ref="P13:Q13"/>
    <mergeCell ref="H11:I11"/>
    <mergeCell ref="J11:K11"/>
    <mergeCell ref="L11:M11"/>
    <mergeCell ref="N11:O11"/>
    <mergeCell ref="P11:Q11"/>
    <mergeCell ref="T5:T7"/>
    <mergeCell ref="H7:I7"/>
    <mergeCell ref="J7:K7"/>
    <mergeCell ref="L7:M7"/>
    <mergeCell ref="H9:I9"/>
    <mergeCell ref="J9:K9"/>
    <mergeCell ref="L9:M9"/>
    <mergeCell ref="N9:O9"/>
    <mergeCell ref="P9:Q9"/>
    <mergeCell ref="J17:K17"/>
    <mergeCell ref="P25:Q25"/>
    <mergeCell ref="P31:Q31"/>
    <mergeCell ref="L19:M19"/>
    <mergeCell ref="N19:O19"/>
    <mergeCell ref="P19:Q19"/>
    <mergeCell ref="A67:B67"/>
    <mergeCell ref="A61:E61"/>
    <mergeCell ref="H17:I17"/>
    <mergeCell ref="H25:I25"/>
    <mergeCell ref="J25:K25"/>
    <mergeCell ref="L25:M25"/>
    <mergeCell ref="N25:O25"/>
    <mergeCell ref="H27:I27"/>
    <mergeCell ref="J27:K27"/>
    <mergeCell ref="L27:M27"/>
    <mergeCell ref="N27:O27"/>
    <mergeCell ref="H23:I23"/>
    <mergeCell ref="J23:K23"/>
    <mergeCell ref="A65:B65"/>
    <mergeCell ref="A66:B66"/>
    <mergeCell ref="H19:I19"/>
    <mergeCell ref="H21:I21"/>
    <mergeCell ref="J21:K21"/>
    <mergeCell ref="J19:K19"/>
    <mergeCell ref="H31:I31"/>
    <mergeCell ref="J31:K31"/>
    <mergeCell ref="L31:M31"/>
    <mergeCell ref="N31:O31"/>
    <mergeCell ref="A62:G62"/>
    <mergeCell ref="B64:F64"/>
    <mergeCell ref="N23:O23"/>
    <mergeCell ref="P23:Q23"/>
    <mergeCell ref="L21:M21"/>
    <mergeCell ref="N21:O21"/>
    <mergeCell ref="P21:Q21"/>
    <mergeCell ref="P27:Q27"/>
    <mergeCell ref="H29:I29"/>
    <mergeCell ref="J29:K29"/>
    <mergeCell ref="L29:M29"/>
    <mergeCell ref="N29:O29"/>
    <mergeCell ref="P29:Q29"/>
    <mergeCell ref="H35:I35"/>
    <mergeCell ref="J35:K35"/>
    <mergeCell ref="L35:M35"/>
    <mergeCell ref="N35:O35"/>
    <mergeCell ref="P35:Q35"/>
    <mergeCell ref="H33:I33"/>
  </mergeCells>
  <conditionalFormatting sqref="H8 J8">
    <cfRule type="cellIs" dxfId="422" priority="385" operator="equal">
      <formula>""</formula>
    </cfRule>
    <cfRule type="cellIs" dxfId="421" priority="386" operator="lessThan">
      <formula>#REF!</formula>
    </cfRule>
    <cfRule type="cellIs" dxfId="420" priority="387" operator="greaterThan">
      <formula>#REF!</formula>
    </cfRule>
  </conditionalFormatting>
  <conditionalFormatting sqref="H10 J10 H14 J14">
    <cfRule type="cellIs" dxfId="419" priority="388" operator="equal">
      <formula>""</formula>
    </cfRule>
    <cfRule type="cellIs" dxfId="418" priority="389" operator="lessThan">
      <formula>#REF!</formula>
    </cfRule>
    <cfRule type="cellIs" dxfId="417" priority="390" operator="greaterThan">
      <formula>#REF!</formula>
    </cfRule>
  </conditionalFormatting>
  <conditionalFormatting sqref="H18 J18 H24 J24 H16">
    <cfRule type="cellIs" dxfId="416" priority="391" operator="equal">
      <formula>""</formula>
    </cfRule>
    <cfRule type="cellIs" dxfId="415" priority="392" operator="lessThan">
      <formula>#REF!</formula>
    </cfRule>
    <cfRule type="cellIs" dxfId="414" priority="393" operator="greaterThan">
      <formula>#REF!</formula>
    </cfRule>
  </conditionalFormatting>
  <conditionalFormatting sqref="I8 I10">
    <cfRule type="cellIs" dxfId="413" priority="394" operator="equal">
      <formula>0</formula>
    </cfRule>
    <cfRule type="cellIs" dxfId="412" priority="395" operator="greaterThan">
      <formula>#REF!*D8</formula>
    </cfRule>
    <cfRule type="cellIs" dxfId="411" priority="396" operator="lessThan">
      <formula>#REF!*D8</formula>
    </cfRule>
  </conditionalFormatting>
  <conditionalFormatting sqref="I14">
    <cfRule type="cellIs" dxfId="410" priority="397" operator="equal">
      <formula>0</formula>
    </cfRule>
    <cfRule type="cellIs" dxfId="409" priority="398" operator="greaterThan">
      <formula>#REF!*D14</formula>
    </cfRule>
    <cfRule type="cellIs" dxfId="408" priority="399" operator="lessThan">
      <formula>#REF!*D14</formula>
    </cfRule>
  </conditionalFormatting>
  <conditionalFormatting sqref="I16 I24 I18">
    <cfRule type="cellIs" dxfId="407" priority="400" operator="equal">
      <formula>0</formula>
    </cfRule>
    <cfRule type="cellIs" dxfId="406" priority="401" operator="lessThan">
      <formula>#REF!*D16</formula>
    </cfRule>
    <cfRule type="cellIs" dxfId="405" priority="402" operator="greaterThan">
      <formula>#REF!*D16</formula>
    </cfRule>
  </conditionalFormatting>
  <conditionalFormatting sqref="K14:L14 N24:Q24 K10:L10">
    <cfRule type="cellIs" dxfId="404" priority="403" operator="lessThan">
      <formula>#REF!*D10</formula>
    </cfRule>
    <cfRule type="cellIs" dxfId="403" priority="404" operator="greaterThan">
      <formula>#REF!*D10</formula>
    </cfRule>
  </conditionalFormatting>
  <conditionalFormatting sqref="K18:L18 K24:L24 J16:K16">
    <cfRule type="cellIs" dxfId="402" priority="405" operator="equal">
      <formula>0</formula>
    </cfRule>
  </conditionalFormatting>
  <conditionalFormatting sqref="K10:M10 K14:M14">
    <cfRule type="cellIs" dxfId="401" priority="406" operator="equal">
      <formula>0</formula>
    </cfRule>
  </conditionalFormatting>
  <conditionalFormatting sqref="K8:Q8 M14:N14 J16:K16 M16 K24:M24 M10:N10 K18:M18">
    <cfRule type="cellIs" dxfId="400" priority="408" operator="greaterThan">
      <formula>#REF!*C8</formula>
    </cfRule>
  </conditionalFormatting>
  <conditionalFormatting sqref="K8:Q8 M18:N18 M24:N24 L16:N16">
    <cfRule type="cellIs" dxfId="399" priority="409" operator="equal">
      <formula>0</formula>
    </cfRule>
  </conditionalFormatting>
  <conditionalFormatting sqref="M14:N14 K8:Q8 J16:K16 M16 K24:M24 M10:N10 K18:M18">
    <cfRule type="cellIs" dxfId="398" priority="407" operator="lessThan">
      <formula>#REF!*C8</formula>
    </cfRule>
  </conditionalFormatting>
  <conditionalFormatting sqref="N10:O10 N14:O14">
    <cfRule type="cellIs" dxfId="397" priority="412" operator="equal">
      <formula>0</formula>
    </cfRule>
  </conditionalFormatting>
  <conditionalFormatting sqref="O10:P10 O14:P14 N16:O16 N18:Q18">
    <cfRule type="cellIs" dxfId="396" priority="413" operator="lessThan">
      <formula>#REF!*G10</formula>
    </cfRule>
    <cfRule type="cellIs" dxfId="395" priority="414" operator="greaterThan">
      <formula>#REF!*G10</formula>
    </cfRule>
  </conditionalFormatting>
  <conditionalFormatting sqref="O16:P16 O18:P18 O24:P24">
    <cfRule type="cellIs" dxfId="394" priority="415" operator="equal">
      <formula>0</formula>
    </cfRule>
  </conditionalFormatting>
  <conditionalFormatting sqref="P10:Q10 P14:Q14">
    <cfRule type="cellIs" dxfId="393" priority="418" operator="equal">
      <formula>0</formula>
    </cfRule>
  </conditionalFormatting>
  <conditionalFormatting sqref="Q10 Q14 P16:Q16">
    <cfRule type="cellIs" dxfId="392" priority="419" operator="lessThan">
      <formula>#REF!*I10</formula>
    </cfRule>
    <cfRule type="cellIs" dxfId="391" priority="420" operator="greaterThan">
      <formula>#REF!*I10</formula>
    </cfRule>
  </conditionalFormatting>
  <conditionalFormatting sqref="Q16 Q18 Q24">
    <cfRule type="cellIs" dxfId="390" priority="421" operator="equal">
      <formula>0</formula>
    </cfRule>
  </conditionalFormatting>
  <conditionalFormatting sqref="R8 R14 R16 R24 R61 R18">
    <cfRule type="cellIs" dxfId="389" priority="422" operator="lessThan">
      <formula>#REF!*E8</formula>
    </cfRule>
    <cfRule type="cellIs" dxfId="388" priority="423" operator="greaterThan">
      <formula>#REF!*E8</formula>
    </cfRule>
  </conditionalFormatting>
  <conditionalFormatting sqref="R8 R24 R61">
    <cfRule type="cellIs" dxfId="387" priority="424" operator="equal">
      <formula>""</formula>
    </cfRule>
  </conditionalFormatting>
  <conditionalFormatting sqref="R10 R14 R16 R18">
    <cfRule type="cellIs" dxfId="386" priority="427" operator="equal">
      <formula>""</formula>
    </cfRule>
  </conditionalFormatting>
  <conditionalFormatting sqref="R10">
    <cfRule type="cellIs" dxfId="385" priority="425" operator="lessThan">
      <formula>#REF!*E10</formula>
    </cfRule>
    <cfRule type="cellIs" dxfId="384" priority="426" operator="greaterThan">
      <formula>#REF!*E10</formula>
    </cfRule>
  </conditionalFormatting>
  <conditionalFormatting sqref="L16">
    <cfRule type="cellIs" dxfId="383" priority="383" operator="lessThan">
      <formula>#REF!*E16</formula>
    </cfRule>
    <cfRule type="cellIs" dxfId="382" priority="384" operator="greaterThan">
      <formula>#REF!*E16</formula>
    </cfRule>
  </conditionalFormatting>
  <conditionalFormatting sqref="H20 J20">
    <cfRule type="cellIs" dxfId="381" priority="364" operator="equal">
      <formula>""</formula>
    </cfRule>
    <cfRule type="cellIs" dxfId="380" priority="365" operator="lessThan">
      <formula>#REF!</formula>
    </cfRule>
    <cfRule type="cellIs" dxfId="379" priority="366" operator="greaterThan">
      <formula>#REF!</formula>
    </cfRule>
  </conditionalFormatting>
  <conditionalFormatting sqref="I20">
    <cfRule type="cellIs" dxfId="378" priority="367" operator="equal">
      <formula>0</formula>
    </cfRule>
    <cfRule type="cellIs" dxfId="377" priority="368" operator="lessThan">
      <formula>#REF!*D20</formula>
    </cfRule>
    <cfRule type="cellIs" dxfId="376" priority="369" operator="greaterThan">
      <formula>#REF!*D20</formula>
    </cfRule>
  </conditionalFormatting>
  <conditionalFormatting sqref="K20:L20">
    <cfRule type="cellIs" dxfId="375" priority="370" operator="equal">
      <formula>0</formula>
    </cfRule>
  </conditionalFormatting>
  <conditionalFormatting sqref="K20:M20">
    <cfRule type="cellIs" dxfId="374" priority="372" operator="greaterThan">
      <formula>#REF!*D20</formula>
    </cfRule>
  </conditionalFormatting>
  <conditionalFormatting sqref="M20:N20">
    <cfRule type="cellIs" dxfId="373" priority="373" operator="equal">
      <formula>0</formula>
    </cfRule>
  </conditionalFormatting>
  <conditionalFormatting sqref="K20:M20">
    <cfRule type="cellIs" dxfId="372" priority="371" operator="lessThan">
      <formula>#REF!*D20</formula>
    </cfRule>
  </conditionalFormatting>
  <conditionalFormatting sqref="N20:O20">
    <cfRule type="cellIs" dxfId="371" priority="374" operator="lessThan">
      <formula>#REF!*G20</formula>
    </cfRule>
    <cfRule type="cellIs" dxfId="370" priority="375" operator="greaterThan">
      <formula>#REF!*G20</formula>
    </cfRule>
  </conditionalFormatting>
  <conditionalFormatting sqref="O20:P20">
    <cfRule type="cellIs" dxfId="369" priority="376" operator="equal">
      <formula>0</formula>
    </cfRule>
  </conditionalFormatting>
  <conditionalFormatting sqref="P20:Q20">
    <cfRule type="cellIs" dxfId="368" priority="377" operator="lessThan">
      <formula>#REF!*I20</formula>
    </cfRule>
    <cfRule type="cellIs" dxfId="367" priority="378" operator="greaterThan">
      <formula>#REF!*I20</formula>
    </cfRule>
  </conditionalFormatting>
  <conditionalFormatting sqref="Q20">
    <cfRule type="cellIs" dxfId="366" priority="379" operator="equal">
      <formula>0</formula>
    </cfRule>
  </conditionalFormatting>
  <conditionalFormatting sqref="R20">
    <cfRule type="cellIs" dxfId="365" priority="380" operator="lessThan">
      <formula>#REF!*E20</formula>
    </cfRule>
    <cfRule type="cellIs" dxfId="364" priority="381" operator="greaterThan">
      <formula>#REF!*E20</formula>
    </cfRule>
  </conditionalFormatting>
  <conditionalFormatting sqref="R20">
    <cfRule type="cellIs" dxfId="363" priority="382" operator="equal">
      <formula>""</formula>
    </cfRule>
  </conditionalFormatting>
  <conditionalFormatting sqref="H22 J22">
    <cfRule type="cellIs" dxfId="362" priority="345" operator="equal">
      <formula>""</formula>
    </cfRule>
    <cfRule type="cellIs" dxfId="361" priority="346" operator="lessThan">
      <formula>#REF!</formula>
    </cfRule>
    <cfRule type="cellIs" dxfId="360" priority="347" operator="greaterThan">
      <formula>#REF!</formula>
    </cfRule>
  </conditionalFormatting>
  <conditionalFormatting sqref="I22">
    <cfRule type="cellIs" dxfId="359" priority="348" operator="equal">
      <formula>0</formula>
    </cfRule>
    <cfRule type="cellIs" dxfId="358" priority="349" operator="lessThan">
      <formula>#REF!*D22</formula>
    </cfRule>
    <cfRule type="cellIs" dxfId="357" priority="350" operator="greaterThan">
      <formula>#REF!*D22</formula>
    </cfRule>
  </conditionalFormatting>
  <conditionalFormatting sqref="K22:L22">
    <cfRule type="cellIs" dxfId="356" priority="351" operator="equal">
      <formula>0</formula>
    </cfRule>
  </conditionalFormatting>
  <conditionalFormatting sqref="K22:M22">
    <cfRule type="cellIs" dxfId="355" priority="353" operator="greaterThan">
      <formula>#REF!*D22</formula>
    </cfRule>
  </conditionalFormatting>
  <conditionalFormatting sqref="M22:N22">
    <cfRule type="cellIs" dxfId="354" priority="354" operator="equal">
      <formula>0</formula>
    </cfRule>
  </conditionalFormatting>
  <conditionalFormatting sqref="K22:M22">
    <cfRule type="cellIs" dxfId="353" priority="352" operator="lessThan">
      <formula>#REF!*D22</formula>
    </cfRule>
  </conditionalFormatting>
  <conditionalFormatting sqref="N22:O22">
    <cfRule type="cellIs" dxfId="352" priority="355" operator="lessThan">
      <formula>#REF!*G22</formula>
    </cfRule>
    <cfRule type="cellIs" dxfId="351" priority="356" operator="greaterThan">
      <formula>#REF!*G22</formula>
    </cfRule>
  </conditionalFormatting>
  <conditionalFormatting sqref="O22:P22">
    <cfRule type="cellIs" dxfId="350" priority="357" operator="equal">
      <formula>0</formula>
    </cfRule>
  </conditionalFormatting>
  <conditionalFormatting sqref="P22:Q22">
    <cfRule type="cellIs" dxfId="349" priority="358" operator="lessThan">
      <formula>#REF!*I22</formula>
    </cfRule>
    <cfRule type="cellIs" dxfId="348" priority="359" operator="greaterThan">
      <formula>#REF!*I22</formula>
    </cfRule>
  </conditionalFormatting>
  <conditionalFormatting sqref="Q22">
    <cfRule type="cellIs" dxfId="347" priority="360" operator="equal">
      <formula>0</formula>
    </cfRule>
  </conditionalFormatting>
  <conditionalFormatting sqref="R22">
    <cfRule type="cellIs" dxfId="346" priority="361" operator="lessThan">
      <formula>#REF!*E22</formula>
    </cfRule>
    <cfRule type="cellIs" dxfId="345" priority="362" operator="greaterThan">
      <formula>#REF!*E22</formula>
    </cfRule>
  </conditionalFormatting>
  <conditionalFormatting sqref="R22">
    <cfRule type="cellIs" dxfId="344" priority="363" operator="equal">
      <formula>""</formula>
    </cfRule>
  </conditionalFormatting>
  <conditionalFormatting sqref="H26 J26">
    <cfRule type="cellIs" dxfId="343" priority="326" operator="equal">
      <formula>""</formula>
    </cfRule>
    <cfRule type="cellIs" dxfId="342" priority="327" operator="lessThan">
      <formula>#REF!</formula>
    </cfRule>
    <cfRule type="cellIs" dxfId="341" priority="328" operator="greaterThan">
      <formula>#REF!</formula>
    </cfRule>
  </conditionalFormatting>
  <conditionalFormatting sqref="I26">
    <cfRule type="cellIs" dxfId="340" priority="329" operator="equal">
      <formula>0</formula>
    </cfRule>
    <cfRule type="cellIs" dxfId="339" priority="330" operator="lessThan">
      <formula>#REF!*D26</formula>
    </cfRule>
    <cfRule type="cellIs" dxfId="338" priority="331" operator="greaterThan">
      <formula>#REF!*D26</formula>
    </cfRule>
  </conditionalFormatting>
  <conditionalFormatting sqref="K26:L26">
    <cfRule type="cellIs" dxfId="337" priority="332" operator="equal">
      <formula>0</formula>
    </cfRule>
  </conditionalFormatting>
  <conditionalFormatting sqref="K26:M26">
    <cfRule type="cellIs" dxfId="336" priority="334" operator="greaterThan">
      <formula>#REF!*D26</formula>
    </cfRule>
  </conditionalFormatting>
  <conditionalFormatting sqref="M26:N26">
    <cfRule type="cellIs" dxfId="335" priority="335" operator="equal">
      <formula>0</formula>
    </cfRule>
  </conditionalFormatting>
  <conditionalFormatting sqref="K26:M26">
    <cfRule type="cellIs" dxfId="334" priority="333" operator="lessThan">
      <formula>#REF!*D26</formula>
    </cfRule>
  </conditionalFormatting>
  <conditionalFormatting sqref="N26:O26">
    <cfRule type="cellIs" dxfId="333" priority="336" operator="lessThan">
      <formula>#REF!*G26</formula>
    </cfRule>
    <cfRule type="cellIs" dxfId="332" priority="337" operator="greaterThan">
      <formula>#REF!*G26</formula>
    </cfRule>
  </conditionalFormatting>
  <conditionalFormatting sqref="O26:P26">
    <cfRule type="cellIs" dxfId="331" priority="338" operator="equal">
      <formula>0</formula>
    </cfRule>
  </conditionalFormatting>
  <conditionalFormatting sqref="P26:Q26">
    <cfRule type="cellIs" dxfId="330" priority="339" operator="lessThan">
      <formula>#REF!*I26</formula>
    </cfRule>
    <cfRule type="cellIs" dxfId="329" priority="340" operator="greaterThan">
      <formula>#REF!*I26</formula>
    </cfRule>
  </conditionalFormatting>
  <conditionalFormatting sqref="Q26">
    <cfRule type="cellIs" dxfId="328" priority="341" operator="equal">
      <formula>0</formula>
    </cfRule>
  </conditionalFormatting>
  <conditionalFormatting sqref="R26">
    <cfRule type="cellIs" dxfId="327" priority="342" operator="lessThan">
      <formula>#REF!*E26</formula>
    </cfRule>
    <cfRule type="cellIs" dxfId="326" priority="343" operator="greaterThan">
      <formula>#REF!*E26</formula>
    </cfRule>
  </conditionalFormatting>
  <conditionalFormatting sqref="R26">
    <cfRule type="cellIs" dxfId="325" priority="344" operator="equal">
      <formula>""</formula>
    </cfRule>
  </conditionalFormatting>
  <conditionalFormatting sqref="H28 J28">
    <cfRule type="cellIs" dxfId="324" priority="309" operator="equal">
      <formula>""</formula>
    </cfRule>
    <cfRule type="cellIs" dxfId="323" priority="310" operator="lessThan">
      <formula>#REF!</formula>
    </cfRule>
    <cfRule type="cellIs" dxfId="322" priority="311" operator="greaterThan">
      <formula>#REF!</formula>
    </cfRule>
  </conditionalFormatting>
  <conditionalFormatting sqref="I28">
    <cfRule type="cellIs" dxfId="321" priority="312" operator="equal">
      <formula>0</formula>
    </cfRule>
    <cfRule type="cellIs" dxfId="320" priority="313" operator="lessThan">
      <formula>#REF!*D28</formula>
    </cfRule>
    <cfRule type="cellIs" dxfId="319" priority="314" operator="greaterThan">
      <formula>#REF!*D28</formula>
    </cfRule>
  </conditionalFormatting>
  <conditionalFormatting sqref="N28:Q28">
    <cfRule type="cellIs" dxfId="318" priority="315" operator="lessThan">
      <formula>#REF!*G28</formula>
    </cfRule>
    <cfRule type="cellIs" dxfId="317" priority="316" operator="greaterThan">
      <formula>#REF!*G28</formula>
    </cfRule>
  </conditionalFormatting>
  <conditionalFormatting sqref="K28:L28">
    <cfRule type="cellIs" dxfId="316" priority="317" operator="equal">
      <formula>0</formula>
    </cfRule>
  </conditionalFormatting>
  <conditionalFormatting sqref="K28:M28">
    <cfRule type="cellIs" dxfId="315" priority="319" operator="greaterThan">
      <formula>#REF!*D28</formula>
    </cfRule>
  </conditionalFormatting>
  <conditionalFormatting sqref="M28:N28">
    <cfRule type="cellIs" dxfId="314" priority="320" operator="equal">
      <formula>0</formula>
    </cfRule>
  </conditionalFormatting>
  <conditionalFormatting sqref="K28:M28">
    <cfRule type="cellIs" dxfId="313" priority="318" operator="lessThan">
      <formula>#REF!*D28</formula>
    </cfRule>
  </conditionalFormatting>
  <conditionalFormatting sqref="O28:P28">
    <cfRule type="cellIs" dxfId="312" priority="321" operator="equal">
      <formula>0</formula>
    </cfRule>
  </conditionalFormatting>
  <conditionalFormatting sqref="Q28">
    <cfRule type="cellIs" dxfId="311" priority="322" operator="equal">
      <formula>0</formula>
    </cfRule>
  </conditionalFormatting>
  <conditionalFormatting sqref="R28">
    <cfRule type="cellIs" dxfId="310" priority="323" operator="lessThan">
      <formula>#REF!*E28</formula>
    </cfRule>
    <cfRule type="cellIs" dxfId="309" priority="324" operator="greaterThan">
      <formula>#REF!*E28</formula>
    </cfRule>
  </conditionalFormatting>
  <conditionalFormatting sqref="R28">
    <cfRule type="cellIs" dxfId="308" priority="325" operator="equal">
      <formula>""</formula>
    </cfRule>
  </conditionalFormatting>
  <conditionalFormatting sqref="H30 J30">
    <cfRule type="cellIs" dxfId="307" priority="290" operator="equal">
      <formula>""</formula>
    </cfRule>
    <cfRule type="cellIs" dxfId="306" priority="291" operator="lessThan">
      <formula>#REF!</formula>
    </cfRule>
    <cfRule type="cellIs" dxfId="305" priority="292" operator="greaterThan">
      <formula>#REF!</formula>
    </cfRule>
  </conditionalFormatting>
  <conditionalFormatting sqref="I30">
    <cfRule type="cellIs" dxfId="304" priority="293" operator="equal">
      <formula>0</formula>
    </cfRule>
    <cfRule type="cellIs" dxfId="303" priority="294" operator="lessThan">
      <formula>#REF!*D30</formula>
    </cfRule>
    <cfRule type="cellIs" dxfId="302" priority="295" operator="greaterThan">
      <formula>#REF!*D30</formula>
    </cfRule>
  </conditionalFormatting>
  <conditionalFormatting sqref="K30:L30">
    <cfRule type="cellIs" dxfId="301" priority="296" operator="equal">
      <formula>0</formula>
    </cfRule>
  </conditionalFormatting>
  <conditionalFormatting sqref="K30:M30">
    <cfRule type="cellIs" dxfId="300" priority="298" operator="greaterThan">
      <formula>#REF!*D30</formula>
    </cfRule>
  </conditionalFormatting>
  <conditionalFormatting sqref="M30:N30">
    <cfRule type="cellIs" dxfId="299" priority="299" operator="equal">
      <formula>0</formula>
    </cfRule>
  </conditionalFormatting>
  <conditionalFormatting sqref="K30:M30">
    <cfRule type="cellIs" dxfId="298" priority="297" operator="lessThan">
      <formula>#REF!*D30</formula>
    </cfRule>
  </conditionalFormatting>
  <conditionalFormatting sqref="N30:O30">
    <cfRule type="cellIs" dxfId="297" priority="300" operator="lessThan">
      <formula>#REF!*G30</formula>
    </cfRule>
    <cfRule type="cellIs" dxfId="296" priority="301" operator="greaterThan">
      <formula>#REF!*G30</formula>
    </cfRule>
  </conditionalFormatting>
  <conditionalFormatting sqref="O30:P30">
    <cfRule type="cellIs" dxfId="295" priority="302" operator="equal">
      <formula>0</formula>
    </cfRule>
  </conditionalFormatting>
  <conditionalFormatting sqref="P30:Q30">
    <cfRule type="cellIs" dxfId="294" priority="303" operator="lessThan">
      <formula>#REF!*I30</formula>
    </cfRule>
    <cfRule type="cellIs" dxfId="293" priority="304" operator="greaterThan">
      <formula>#REF!*I30</formula>
    </cfRule>
  </conditionalFormatting>
  <conditionalFormatting sqref="Q30">
    <cfRule type="cellIs" dxfId="292" priority="305" operator="equal">
      <formula>0</formula>
    </cfRule>
  </conditionalFormatting>
  <conditionalFormatting sqref="R30">
    <cfRule type="cellIs" dxfId="291" priority="306" operator="lessThan">
      <formula>#REF!*E30</formula>
    </cfRule>
    <cfRule type="cellIs" dxfId="290" priority="307" operator="greaterThan">
      <formula>#REF!*E30</formula>
    </cfRule>
  </conditionalFormatting>
  <conditionalFormatting sqref="R30">
    <cfRule type="cellIs" dxfId="289" priority="308" operator="equal">
      <formula>""</formula>
    </cfRule>
  </conditionalFormatting>
  <conditionalFormatting sqref="H32 J32">
    <cfRule type="cellIs" dxfId="288" priority="273" operator="equal">
      <formula>""</formula>
    </cfRule>
    <cfRule type="cellIs" dxfId="287" priority="274" operator="lessThan">
      <formula>#REF!</formula>
    </cfRule>
    <cfRule type="cellIs" dxfId="286" priority="275" operator="greaterThan">
      <formula>#REF!</formula>
    </cfRule>
  </conditionalFormatting>
  <conditionalFormatting sqref="I32">
    <cfRule type="cellIs" dxfId="285" priority="276" operator="equal">
      <formula>0</formula>
    </cfRule>
    <cfRule type="cellIs" dxfId="284" priority="277" operator="lessThan">
      <formula>#REF!*D32</formula>
    </cfRule>
    <cfRule type="cellIs" dxfId="283" priority="278" operator="greaterThan">
      <formula>#REF!*D32</formula>
    </cfRule>
  </conditionalFormatting>
  <conditionalFormatting sqref="N32:Q32">
    <cfRule type="cellIs" dxfId="282" priority="279" operator="lessThan">
      <formula>#REF!*G32</formula>
    </cfRule>
    <cfRule type="cellIs" dxfId="281" priority="280" operator="greaterThan">
      <formula>#REF!*G32</formula>
    </cfRule>
  </conditionalFormatting>
  <conditionalFormatting sqref="K32:L32">
    <cfRule type="cellIs" dxfId="280" priority="281" operator="equal">
      <formula>0</formula>
    </cfRule>
  </conditionalFormatting>
  <conditionalFormatting sqref="K32:M32">
    <cfRule type="cellIs" dxfId="279" priority="283" operator="greaterThan">
      <formula>#REF!*D32</formula>
    </cfRule>
  </conditionalFormatting>
  <conditionalFormatting sqref="M32:N32">
    <cfRule type="cellIs" dxfId="278" priority="284" operator="equal">
      <formula>0</formula>
    </cfRule>
  </conditionalFormatting>
  <conditionalFormatting sqref="K32:M32">
    <cfRule type="cellIs" dxfId="277" priority="282" operator="lessThan">
      <formula>#REF!*D32</formula>
    </cfRule>
  </conditionalFormatting>
  <conditionalFormatting sqref="O32:P32">
    <cfRule type="cellIs" dxfId="276" priority="285" operator="equal">
      <formula>0</formula>
    </cfRule>
  </conditionalFormatting>
  <conditionalFormatting sqref="Q32">
    <cfRule type="cellIs" dxfId="275" priority="286" operator="equal">
      <formula>0</formula>
    </cfRule>
  </conditionalFormatting>
  <conditionalFormatting sqref="R32">
    <cfRule type="cellIs" dxfId="274" priority="287" operator="lessThan">
      <formula>#REF!*E32</formula>
    </cfRule>
    <cfRule type="cellIs" dxfId="273" priority="288" operator="greaterThan">
      <formula>#REF!*E32</formula>
    </cfRule>
  </conditionalFormatting>
  <conditionalFormatting sqref="R32">
    <cfRule type="cellIs" dxfId="272" priority="289" operator="equal">
      <formula>""</formula>
    </cfRule>
  </conditionalFormatting>
  <conditionalFormatting sqref="H34 J34">
    <cfRule type="cellIs" dxfId="271" priority="254" operator="equal">
      <formula>""</formula>
    </cfRule>
    <cfRule type="cellIs" dxfId="270" priority="255" operator="lessThan">
      <formula>#REF!</formula>
    </cfRule>
    <cfRule type="cellIs" dxfId="269" priority="256" operator="greaterThan">
      <formula>#REF!</formula>
    </cfRule>
  </conditionalFormatting>
  <conditionalFormatting sqref="I34">
    <cfRule type="cellIs" dxfId="268" priority="257" operator="equal">
      <formula>0</formula>
    </cfRule>
    <cfRule type="cellIs" dxfId="267" priority="258" operator="lessThan">
      <formula>#REF!*D34</formula>
    </cfRule>
    <cfRule type="cellIs" dxfId="266" priority="259" operator="greaterThan">
      <formula>#REF!*D34</formula>
    </cfRule>
  </conditionalFormatting>
  <conditionalFormatting sqref="K34:L34">
    <cfRule type="cellIs" dxfId="265" priority="260" operator="equal">
      <formula>0</formula>
    </cfRule>
  </conditionalFormatting>
  <conditionalFormatting sqref="K34:M34">
    <cfRule type="cellIs" dxfId="264" priority="262" operator="greaterThan">
      <formula>#REF!*D34</formula>
    </cfRule>
  </conditionalFormatting>
  <conditionalFormatting sqref="M34:N34">
    <cfRule type="cellIs" dxfId="263" priority="263" operator="equal">
      <formula>0</formula>
    </cfRule>
  </conditionalFormatting>
  <conditionalFormatting sqref="K34:M34">
    <cfRule type="cellIs" dxfId="262" priority="261" operator="lessThan">
      <formula>#REF!*D34</formula>
    </cfRule>
  </conditionalFormatting>
  <conditionalFormatting sqref="N34:O34">
    <cfRule type="cellIs" dxfId="261" priority="264" operator="lessThan">
      <formula>#REF!*G34</formula>
    </cfRule>
    <cfRule type="cellIs" dxfId="260" priority="265" operator="greaterThan">
      <formula>#REF!*G34</formula>
    </cfRule>
  </conditionalFormatting>
  <conditionalFormatting sqref="O34:P34">
    <cfRule type="cellIs" dxfId="259" priority="266" operator="equal">
      <formula>0</formula>
    </cfRule>
  </conditionalFormatting>
  <conditionalFormatting sqref="P34:Q34">
    <cfRule type="cellIs" dxfId="258" priority="267" operator="lessThan">
      <formula>#REF!*I34</formula>
    </cfRule>
    <cfRule type="cellIs" dxfId="257" priority="268" operator="greaterThan">
      <formula>#REF!*I34</formula>
    </cfRule>
  </conditionalFormatting>
  <conditionalFormatting sqref="Q34">
    <cfRule type="cellIs" dxfId="256" priority="269" operator="equal">
      <formula>0</formula>
    </cfRule>
  </conditionalFormatting>
  <conditionalFormatting sqref="R34">
    <cfRule type="cellIs" dxfId="255" priority="270" operator="lessThan">
      <formula>#REF!*E34</formula>
    </cfRule>
    <cfRule type="cellIs" dxfId="254" priority="271" operator="greaterThan">
      <formula>#REF!*E34</formula>
    </cfRule>
  </conditionalFormatting>
  <conditionalFormatting sqref="R34">
    <cfRule type="cellIs" dxfId="253" priority="272" operator="equal">
      <formula>""</formula>
    </cfRule>
  </conditionalFormatting>
  <conditionalFormatting sqref="H36 J36">
    <cfRule type="cellIs" dxfId="252" priority="237" operator="equal">
      <formula>""</formula>
    </cfRule>
    <cfRule type="cellIs" dxfId="251" priority="238" operator="lessThan">
      <formula>#REF!</formula>
    </cfRule>
    <cfRule type="cellIs" dxfId="250" priority="239" operator="greaterThan">
      <formula>#REF!</formula>
    </cfRule>
  </conditionalFormatting>
  <conditionalFormatting sqref="I36">
    <cfRule type="cellIs" dxfId="249" priority="240" operator="equal">
      <formula>0</formula>
    </cfRule>
    <cfRule type="cellIs" dxfId="248" priority="241" operator="lessThan">
      <formula>#REF!*D36</formula>
    </cfRule>
    <cfRule type="cellIs" dxfId="247" priority="242" operator="greaterThan">
      <formula>#REF!*D36</formula>
    </cfRule>
  </conditionalFormatting>
  <conditionalFormatting sqref="N36:Q36">
    <cfRule type="cellIs" dxfId="246" priority="243" operator="lessThan">
      <formula>#REF!*G36</formula>
    </cfRule>
    <cfRule type="cellIs" dxfId="245" priority="244" operator="greaterThan">
      <formula>#REF!*G36</formula>
    </cfRule>
  </conditionalFormatting>
  <conditionalFormatting sqref="K36:L36">
    <cfRule type="cellIs" dxfId="244" priority="245" operator="equal">
      <formula>0</formula>
    </cfRule>
  </conditionalFormatting>
  <conditionalFormatting sqref="K36:M36">
    <cfRule type="cellIs" dxfId="243" priority="247" operator="greaterThan">
      <formula>#REF!*D36</formula>
    </cfRule>
  </conditionalFormatting>
  <conditionalFormatting sqref="M36:N36">
    <cfRule type="cellIs" dxfId="242" priority="248" operator="equal">
      <formula>0</formula>
    </cfRule>
  </conditionalFormatting>
  <conditionalFormatting sqref="K36:M36">
    <cfRule type="cellIs" dxfId="241" priority="246" operator="lessThan">
      <formula>#REF!*D36</formula>
    </cfRule>
  </conditionalFormatting>
  <conditionalFormatting sqref="O36:P36">
    <cfRule type="cellIs" dxfId="240" priority="249" operator="equal">
      <formula>0</formula>
    </cfRule>
  </conditionalFormatting>
  <conditionalFormatting sqref="Q36">
    <cfRule type="cellIs" dxfId="239" priority="250" operator="equal">
      <formula>0</formula>
    </cfRule>
  </conditionalFormatting>
  <conditionalFormatting sqref="R36">
    <cfRule type="cellIs" dxfId="238" priority="251" operator="lessThan">
      <formula>#REF!*E36</formula>
    </cfRule>
    <cfRule type="cellIs" dxfId="237" priority="252" operator="greaterThan">
      <formula>#REF!*E36</formula>
    </cfRule>
  </conditionalFormatting>
  <conditionalFormatting sqref="R36">
    <cfRule type="cellIs" dxfId="236" priority="253" operator="equal">
      <formula>""</formula>
    </cfRule>
  </conditionalFormatting>
  <conditionalFormatting sqref="H38 J38">
    <cfRule type="cellIs" dxfId="235" priority="218" operator="equal">
      <formula>""</formula>
    </cfRule>
    <cfRule type="cellIs" dxfId="234" priority="219" operator="lessThan">
      <formula>#REF!</formula>
    </cfRule>
    <cfRule type="cellIs" dxfId="233" priority="220" operator="greaterThan">
      <formula>#REF!</formula>
    </cfRule>
  </conditionalFormatting>
  <conditionalFormatting sqref="I38">
    <cfRule type="cellIs" dxfId="232" priority="221" operator="equal">
      <formula>0</formula>
    </cfRule>
    <cfRule type="cellIs" dxfId="231" priority="222" operator="lessThan">
      <formula>#REF!*D38</formula>
    </cfRule>
    <cfRule type="cellIs" dxfId="230" priority="223" operator="greaterThan">
      <formula>#REF!*D38</formula>
    </cfRule>
  </conditionalFormatting>
  <conditionalFormatting sqref="K38:L38">
    <cfRule type="cellIs" dxfId="229" priority="224" operator="equal">
      <formula>0</formula>
    </cfRule>
  </conditionalFormatting>
  <conditionalFormatting sqref="K38:M38">
    <cfRule type="cellIs" dxfId="228" priority="226" operator="greaterThan">
      <formula>#REF!*D38</formula>
    </cfRule>
  </conditionalFormatting>
  <conditionalFormatting sqref="M38:N38">
    <cfRule type="cellIs" dxfId="227" priority="227" operator="equal">
      <formula>0</formula>
    </cfRule>
  </conditionalFormatting>
  <conditionalFormatting sqref="K38:M38">
    <cfRule type="cellIs" dxfId="226" priority="225" operator="lessThan">
      <formula>#REF!*D38</formula>
    </cfRule>
  </conditionalFormatting>
  <conditionalFormatting sqref="N38:O38">
    <cfRule type="cellIs" dxfId="225" priority="228" operator="lessThan">
      <formula>#REF!*G38</formula>
    </cfRule>
    <cfRule type="cellIs" dxfId="224" priority="229" operator="greaterThan">
      <formula>#REF!*G38</formula>
    </cfRule>
  </conditionalFormatting>
  <conditionalFormatting sqref="O38:P38">
    <cfRule type="cellIs" dxfId="223" priority="230" operator="equal">
      <formula>0</formula>
    </cfRule>
  </conditionalFormatting>
  <conditionalFormatting sqref="P38:Q38">
    <cfRule type="cellIs" dxfId="222" priority="231" operator="lessThan">
      <formula>#REF!*I38</formula>
    </cfRule>
    <cfRule type="cellIs" dxfId="221" priority="232" operator="greaterThan">
      <formula>#REF!*I38</formula>
    </cfRule>
  </conditionalFormatting>
  <conditionalFormatting sqref="Q38">
    <cfRule type="cellIs" dxfId="220" priority="233" operator="equal">
      <formula>0</formula>
    </cfRule>
  </conditionalFormatting>
  <conditionalFormatting sqref="R38">
    <cfRule type="cellIs" dxfId="219" priority="234" operator="lessThan">
      <formula>#REF!*E38</formula>
    </cfRule>
    <cfRule type="cellIs" dxfId="218" priority="235" operator="greaterThan">
      <formula>#REF!*E38</formula>
    </cfRule>
  </conditionalFormatting>
  <conditionalFormatting sqref="R38">
    <cfRule type="cellIs" dxfId="217" priority="236" operator="equal">
      <formula>""</formula>
    </cfRule>
  </conditionalFormatting>
  <conditionalFormatting sqref="H40 J40">
    <cfRule type="cellIs" dxfId="216" priority="201" operator="equal">
      <formula>""</formula>
    </cfRule>
    <cfRule type="cellIs" dxfId="215" priority="202" operator="lessThan">
      <formula>#REF!</formula>
    </cfRule>
    <cfRule type="cellIs" dxfId="214" priority="203" operator="greaterThan">
      <formula>#REF!</formula>
    </cfRule>
  </conditionalFormatting>
  <conditionalFormatting sqref="I40">
    <cfRule type="cellIs" dxfId="213" priority="204" operator="equal">
      <formula>0</formula>
    </cfRule>
    <cfRule type="cellIs" dxfId="212" priority="205" operator="lessThan">
      <formula>#REF!*D40</formula>
    </cfRule>
    <cfRule type="cellIs" dxfId="211" priority="206" operator="greaterThan">
      <formula>#REF!*D40</formula>
    </cfRule>
  </conditionalFormatting>
  <conditionalFormatting sqref="N40:Q40">
    <cfRule type="cellIs" dxfId="210" priority="207" operator="lessThan">
      <formula>#REF!*G40</formula>
    </cfRule>
    <cfRule type="cellIs" dxfId="209" priority="208" operator="greaterThan">
      <formula>#REF!*G40</formula>
    </cfRule>
  </conditionalFormatting>
  <conditionalFormatting sqref="K40:L40">
    <cfRule type="cellIs" dxfId="208" priority="209" operator="equal">
      <formula>0</formula>
    </cfRule>
  </conditionalFormatting>
  <conditionalFormatting sqref="K40:M40">
    <cfRule type="cellIs" dxfId="207" priority="211" operator="greaterThan">
      <formula>#REF!*D40</formula>
    </cfRule>
  </conditionalFormatting>
  <conditionalFormatting sqref="M40:N40">
    <cfRule type="cellIs" dxfId="206" priority="212" operator="equal">
      <formula>0</formula>
    </cfRule>
  </conditionalFormatting>
  <conditionalFormatting sqref="K40:M40">
    <cfRule type="cellIs" dxfId="205" priority="210" operator="lessThan">
      <formula>#REF!*D40</formula>
    </cfRule>
  </conditionalFormatting>
  <conditionalFormatting sqref="O40:P40">
    <cfRule type="cellIs" dxfId="204" priority="213" operator="equal">
      <formula>0</formula>
    </cfRule>
  </conditionalFormatting>
  <conditionalFormatting sqref="Q40">
    <cfRule type="cellIs" dxfId="203" priority="214" operator="equal">
      <formula>0</formula>
    </cfRule>
  </conditionalFormatting>
  <conditionalFormatting sqref="R40">
    <cfRule type="cellIs" dxfId="202" priority="215" operator="lessThan">
      <formula>#REF!*E40</formula>
    </cfRule>
    <cfRule type="cellIs" dxfId="201" priority="216" operator="greaterThan">
      <formula>#REF!*E40</formula>
    </cfRule>
  </conditionalFormatting>
  <conditionalFormatting sqref="R40">
    <cfRule type="cellIs" dxfId="200" priority="217" operator="equal">
      <formula>""</formula>
    </cfRule>
  </conditionalFormatting>
  <conditionalFormatting sqref="H42 J42">
    <cfRule type="cellIs" dxfId="199" priority="182" operator="equal">
      <formula>""</formula>
    </cfRule>
    <cfRule type="cellIs" dxfId="198" priority="183" operator="lessThan">
      <formula>#REF!</formula>
    </cfRule>
    <cfRule type="cellIs" dxfId="197" priority="184" operator="greaterThan">
      <formula>#REF!</formula>
    </cfRule>
  </conditionalFormatting>
  <conditionalFormatting sqref="I42">
    <cfRule type="cellIs" dxfId="196" priority="185" operator="equal">
      <formula>0</formula>
    </cfRule>
    <cfRule type="cellIs" dxfId="195" priority="186" operator="lessThan">
      <formula>#REF!*D42</formula>
    </cfRule>
    <cfRule type="cellIs" dxfId="194" priority="187" operator="greaterThan">
      <formula>#REF!*D42</formula>
    </cfRule>
  </conditionalFormatting>
  <conditionalFormatting sqref="K42:L42">
    <cfRule type="cellIs" dxfId="193" priority="188" operator="equal">
      <formula>0</formula>
    </cfRule>
  </conditionalFormatting>
  <conditionalFormatting sqref="K42:M42">
    <cfRule type="cellIs" dxfId="192" priority="190" operator="greaterThan">
      <formula>#REF!*D42</formula>
    </cfRule>
  </conditionalFormatting>
  <conditionalFormatting sqref="M42:N42">
    <cfRule type="cellIs" dxfId="191" priority="191" operator="equal">
      <formula>0</formula>
    </cfRule>
  </conditionalFormatting>
  <conditionalFormatting sqref="K42:M42">
    <cfRule type="cellIs" dxfId="190" priority="189" operator="lessThan">
      <formula>#REF!*D42</formula>
    </cfRule>
  </conditionalFormatting>
  <conditionalFormatting sqref="N42:O42">
    <cfRule type="cellIs" dxfId="189" priority="192" operator="lessThan">
      <formula>#REF!*G42</formula>
    </cfRule>
    <cfRule type="cellIs" dxfId="188" priority="193" operator="greaterThan">
      <formula>#REF!*G42</formula>
    </cfRule>
  </conditionalFormatting>
  <conditionalFormatting sqref="O42:P42">
    <cfRule type="cellIs" dxfId="187" priority="194" operator="equal">
      <formula>0</formula>
    </cfRule>
  </conditionalFormatting>
  <conditionalFormatting sqref="P42:Q42">
    <cfRule type="cellIs" dxfId="186" priority="195" operator="lessThan">
      <formula>#REF!*I42</formula>
    </cfRule>
    <cfRule type="cellIs" dxfId="185" priority="196" operator="greaterThan">
      <formula>#REF!*I42</formula>
    </cfRule>
  </conditionalFormatting>
  <conditionalFormatting sqref="Q42">
    <cfRule type="cellIs" dxfId="184" priority="197" operator="equal">
      <formula>0</formula>
    </cfRule>
  </conditionalFormatting>
  <conditionalFormatting sqref="R42">
    <cfRule type="cellIs" dxfId="183" priority="198" operator="lessThan">
      <formula>#REF!*E42</formula>
    </cfRule>
    <cfRule type="cellIs" dxfId="182" priority="199" operator="greaterThan">
      <formula>#REF!*E42</formula>
    </cfRule>
  </conditionalFormatting>
  <conditionalFormatting sqref="R42">
    <cfRule type="cellIs" dxfId="181" priority="200" operator="equal">
      <formula>""</formula>
    </cfRule>
  </conditionalFormatting>
  <conditionalFormatting sqref="H44 J44">
    <cfRule type="cellIs" dxfId="180" priority="165" operator="equal">
      <formula>""</formula>
    </cfRule>
    <cfRule type="cellIs" dxfId="179" priority="166" operator="lessThan">
      <formula>#REF!</formula>
    </cfRule>
    <cfRule type="cellIs" dxfId="178" priority="167" operator="greaterThan">
      <formula>#REF!</formula>
    </cfRule>
  </conditionalFormatting>
  <conditionalFormatting sqref="I44">
    <cfRule type="cellIs" dxfId="177" priority="168" operator="equal">
      <formula>0</formula>
    </cfRule>
    <cfRule type="cellIs" dxfId="176" priority="169" operator="lessThan">
      <formula>#REF!*D44</formula>
    </cfRule>
    <cfRule type="cellIs" dxfId="175" priority="170" operator="greaterThan">
      <formula>#REF!*D44</formula>
    </cfRule>
  </conditionalFormatting>
  <conditionalFormatting sqref="N44:Q44">
    <cfRule type="cellIs" dxfId="174" priority="171" operator="lessThan">
      <formula>#REF!*G44</formula>
    </cfRule>
    <cfRule type="cellIs" dxfId="173" priority="172" operator="greaterThan">
      <formula>#REF!*G44</formula>
    </cfRule>
  </conditionalFormatting>
  <conditionalFormatting sqref="K44:L44">
    <cfRule type="cellIs" dxfId="172" priority="173" operator="equal">
      <formula>0</formula>
    </cfRule>
  </conditionalFormatting>
  <conditionalFormatting sqref="K44:M44">
    <cfRule type="cellIs" dxfId="171" priority="175" operator="greaterThan">
      <formula>#REF!*D44</formula>
    </cfRule>
  </conditionalFormatting>
  <conditionalFormatting sqref="M44:N44">
    <cfRule type="cellIs" dxfId="170" priority="176" operator="equal">
      <formula>0</formula>
    </cfRule>
  </conditionalFormatting>
  <conditionalFormatting sqref="K44:M44">
    <cfRule type="cellIs" dxfId="169" priority="174" operator="lessThan">
      <formula>#REF!*D44</formula>
    </cfRule>
  </conditionalFormatting>
  <conditionalFormatting sqref="O44:P44">
    <cfRule type="cellIs" dxfId="168" priority="177" operator="equal">
      <formula>0</formula>
    </cfRule>
  </conditionalFormatting>
  <conditionalFormatting sqref="Q44">
    <cfRule type="cellIs" dxfId="167" priority="178" operator="equal">
      <formula>0</formula>
    </cfRule>
  </conditionalFormatting>
  <conditionalFormatting sqref="R44">
    <cfRule type="cellIs" dxfId="166" priority="179" operator="lessThan">
      <formula>#REF!*E44</formula>
    </cfRule>
    <cfRule type="cellIs" dxfId="165" priority="180" operator="greaterThan">
      <formula>#REF!*E44</formula>
    </cfRule>
  </conditionalFormatting>
  <conditionalFormatting sqref="R44">
    <cfRule type="cellIs" dxfId="164" priority="181" operator="equal">
      <formula>""</formula>
    </cfRule>
  </conditionalFormatting>
  <conditionalFormatting sqref="H46 J46">
    <cfRule type="cellIs" dxfId="163" priority="146" operator="equal">
      <formula>""</formula>
    </cfRule>
    <cfRule type="cellIs" dxfId="162" priority="147" operator="lessThan">
      <formula>#REF!</formula>
    </cfRule>
    <cfRule type="cellIs" dxfId="161" priority="148" operator="greaterThan">
      <formula>#REF!</formula>
    </cfRule>
  </conditionalFormatting>
  <conditionalFormatting sqref="I46">
    <cfRule type="cellIs" dxfId="160" priority="149" operator="equal">
      <formula>0</formula>
    </cfRule>
    <cfRule type="cellIs" dxfId="159" priority="150" operator="lessThan">
      <formula>#REF!*D46</formula>
    </cfRule>
    <cfRule type="cellIs" dxfId="158" priority="151" operator="greaterThan">
      <formula>#REF!*D46</formula>
    </cfRule>
  </conditionalFormatting>
  <conditionalFormatting sqref="K46:L46">
    <cfRule type="cellIs" dxfId="157" priority="152" operator="equal">
      <formula>0</formula>
    </cfRule>
  </conditionalFormatting>
  <conditionalFormatting sqref="K46:M46">
    <cfRule type="cellIs" dxfId="156" priority="154" operator="greaterThan">
      <formula>#REF!*D46</formula>
    </cfRule>
  </conditionalFormatting>
  <conditionalFormatting sqref="M46:N46">
    <cfRule type="cellIs" dxfId="155" priority="155" operator="equal">
      <formula>0</formula>
    </cfRule>
  </conditionalFormatting>
  <conditionalFormatting sqref="K46:M46">
    <cfRule type="cellIs" dxfId="154" priority="153" operator="lessThan">
      <formula>#REF!*D46</formula>
    </cfRule>
  </conditionalFormatting>
  <conditionalFormatting sqref="N46:O46">
    <cfRule type="cellIs" dxfId="153" priority="156" operator="lessThan">
      <formula>#REF!*G46</formula>
    </cfRule>
    <cfRule type="cellIs" dxfId="152" priority="157" operator="greaterThan">
      <formula>#REF!*G46</formula>
    </cfRule>
  </conditionalFormatting>
  <conditionalFormatting sqref="O46:P46">
    <cfRule type="cellIs" dxfId="151" priority="158" operator="equal">
      <formula>0</formula>
    </cfRule>
  </conditionalFormatting>
  <conditionalFormatting sqref="P46:Q46">
    <cfRule type="cellIs" dxfId="150" priority="159" operator="lessThan">
      <formula>#REF!*I46</formula>
    </cfRule>
    <cfRule type="cellIs" dxfId="149" priority="160" operator="greaterThan">
      <formula>#REF!*I46</formula>
    </cfRule>
  </conditionalFormatting>
  <conditionalFormatting sqref="Q46">
    <cfRule type="cellIs" dxfId="148" priority="161" operator="equal">
      <formula>0</formula>
    </cfRule>
  </conditionalFormatting>
  <conditionalFormatting sqref="R46">
    <cfRule type="cellIs" dxfId="147" priority="162" operator="lessThan">
      <formula>#REF!*E46</formula>
    </cfRule>
    <cfRule type="cellIs" dxfId="146" priority="163" operator="greaterThan">
      <formula>#REF!*E46</formula>
    </cfRule>
  </conditionalFormatting>
  <conditionalFormatting sqref="R46">
    <cfRule type="cellIs" dxfId="145" priority="164" operator="equal">
      <formula>""</formula>
    </cfRule>
  </conditionalFormatting>
  <conditionalFormatting sqref="H48 J48">
    <cfRule type="cellIs" dxfId="144" priority="129" operator="equal">
      <formula>""</formula>
    </cfRule>
    <cfRule type="cellIs" dxfId="143" priority="130" operator="lessThan">
      <formula>#REF!</formula>
    </cfRule>
    <cfRule type="cellIs" dxfId="142" priority="131" operator="greaterThan">
      <formula>#REF!</formula>
    </cfRule>
  </conditionalFormatting>
  <conditionalFormatting sqref="I48">
    <cfRule type="cellIs" dxfId="141" priority="132" operator="equal">
      <formula>0</formula>
    </cfRule>
    <cfRule type="cellIs" dxfId="140" priority="133" operator="lessThan">
      <formula>#REF!*D48</formula>
    </cfRule>
    <cfRule type="cellIs" dxfId="139" priority="134" operator="greaterThan">
      <formula>#REF!*D48</formula>
    </cfRule>
  </conditionalFormatting>
  <conditionalFormatting sqref="N48:Q48">
    <cfRule type="cellIs" dxfId="138" priority="135" operator="lessThan">
      <formula>#REF!*G48</formula>
    </cfRule>
    <cfRule type="cellIs" dxfId="137" priority="136" operator="greaterThan">
      <formula>#REF!*G48</formula>
    </cfRule>
  </conditionalFormatting>
  <conditionalFormatting sqref="K48:L48">
    <cfRule type="cellIs" dxfId="136" priority="137" operator="equal">
      <formula>0</formula>
    </cfRule>
  </conditionalFormatting>
  <conditionalFormatting sqref="K48:M48">
    <cfRule type="cellIs" dxfId="135" priority="139" operator="greaterThan">
      <formula>#REF!*D48</formula>
    </cfRule>
  </conditionalFormatting>
  <conditionalFormatting sqref="M48:N48">
    <cfRule type="cellIs" dxfId="134" priority="140" operator="equal">
      <formula>0</formula>
    </cfRule>
  </conditionalFormatting>
  <conditionalFormatting sqref="K48:M48">
    <cfRule type="cellIs" dxfId="133" priority="138" operator="lessThan">
      <formula>#REF!*D48</formula>
    </cfRule>
  </conditionalFormatting>
  <conditionalFormatting sqref="O48:P48">
    <cfRule type="cellIs" dxfId="132" priority="141" operator="equal">
      <formula>0</formula>
    </cfRule>
  </conditionalFormatting>
  <conditionalFormatting sqref="Q48">
    <cfRule type="cellIs" dxfId="131" priority="142" operator="equal">
      <formula>0</formula>
    </cfRule>
  </conditionalFormatting>
  <conditionalFormatting sqref="R48">
    <cfRule type="cellIs" dxfId="130" priority="143" operator="lessThan">
      <formula>#REF!*E48</formula>
    </cfRule>
    <cfRule type="cellIs" dxfId="129" priority="144" operator="greaterThan">
      <formula>#REF!*E48</formula>
    </cfRule>
  </conditionalFormatting>
  <conditionalFormatting sqref="R48">
    <cfRule type="cellIs" dxfId="128" priority="145" operator="equal">
      <formula>""</formula>
    </cfRule>
  </conditionalFormatting>
  <conditionalFormatting sqref="H50 J50">
    <cfRule type="cellIs" dxfId="127" priority="110" operator="equal">
      <formula>""</formula>
    </cfRule>
    <cfRule type="cellIs" dxfId="126" priority="111" operator="lessThan">
      <formula>#REF!</formula>
    </cfRule>
    <cfRule type="cellIs" dxfId="125" priority="112" operator="greaterThan">
      <formula>#REF!</formula>
    </cfRule>
  </conditionalFormatting>
  <conditionalFormatting sqref="I50">
    <cfRule type="cellIs" dxfId="124" priority="113" operator="equal">
      <formula>0</formula>
    </cfRule>
    <cfRule type="cellIs" dxfId="123" priority="114" operator="lessThan">
      <formula>#REF!*D50</formula>
    </cfRule>
    <cfRule type="cellIs" dxfId="122" priority="115" operator="greaterThan">
      <formula>#REF!*D50</formula>
    </cfRule>
  </conditionalFormatting>
  <conditionalFormatting sqref="K50:L50">
    <cfRule type="cellIs" dxfId="121" priority="116" operator="equal">
      <formula>0</formula>
    </cfRule>
  </conditionalFormatting>
  <conditionalFormatting sqref="K50:M50">
    <cfRule type="cellIs" dxfId="120" priority="118" operator="greaterThan">
      <formula>#REF!*D50</formula>
    </cfRule>
  </conditionalFormatting>
  <conditionalFormatting sqref="M50:N50">
    <cfRule type="cellIs" dxfId="119" priority="119" operator="equal">
      <formula>0</formula>
    </cfRule>
  </conditionalFormatting>
  <conditionalFormatting sqref="K50:M50">
    <cfRule type="cellIs" dxfId="118" priority="117" operator="lessThan">
      <formula>#REF!*D50</formula>
    </cfRule>
  </conditionalFormatting>
  <conditionalFormatting sqref="N50:O50">
    <cfRule type="cellIs" dxfId="117" priority="120" operator="lessThan">
      <formula>#REF!*G50</formula>
    </cfRule>
    <cfRule type="cellIs" dxfId="116" priority="121" operator="greaterThan">
      <formula>#REF!*G50</formula>
    </cfRule>
  </conditionalFormatting>
  <conditionalFormatting sqref="O50:P50">
    <cfRule type="cellIs" dxfId="115" priority="122" operator="equal">
      <formula>0</formula>
    </cfRule>
  </conditionalFormatting>
  <conditionalFormatting sqref="P50:Q50">
    <cfRule type="cellIs" dxfId="114" priority="123" operator="lessThan">
      <formula>#REF!*I50</formula>
    </cfRule>
    <cfRule type="cellIs" dxfId="113" priority="124" operator="greaterThan">
      <formula>#REF!*I50</formula>
    </cfRule>
  </conditionalFormatting>
  <conditionalFormatting sqref="Q50">
    <cfRule type="cellIs" dxfId="112" priority="125" operator="equal">
      <formula>0</formula>
    </cfRule>
  </conditionalFormatting>
  <conditionalFormatting sqref="R50">
    <cfRule type="cellIs" dxfId="111" priority="126" operator="lessThan">
      <formula>#REF!*E50</formula>
    </cfRule>
    <cfRule type="cellIs" dxfId="110" priority="127" operator="greaterThan">
      <formula>#REF!*E50</formula>
    </cfRule>
  </conditionalFormatting>
  <conditionalFormatting sqref="R50">
    <cfRule type="cellIs" dxfId="109" priority="128" operator="equal">
      <formula>""</formula>
    </cfRule>
  </conditionalFormatting>
  <conditionalFormatting sqref="H52 J52">
    <cfRule type="cellIs" dxfId="108" priority="93" operator="equal">
      <formula>""</formula>
    </cfRule>
    <cfRule type="cellIs" dxfId="107" priority="94" operator="lessThan">
      <formula>#REF!</formula>
    </cfRule>
    <cfRule type="cellIs" dxfId="106" priority="95" operator="greaterThan">
      <formula>#REF!</formula>
    </cfRule>
  </conditionalFormatting>
  <conditionalFormatting sqref="I52">
    <cfRule type="cellIs" dxfId="105" priority="96" operator="equal">
      <formula>0</formula>
    </cfRule>
    <cfRule type="cellIs" dxfId="104" priority="97" operator="lessThan">
      <formula>#REF!*D52</formula>
    </cfRule>
    <cfRule type="cellIs" dxfId="103" priority="98" operator="greaterThan">
      <formula>#REF!*D52</formula>
    </cfRule>
  </conditionalFormatting>
  <conditionalFormatting sqref="N52:Q52">
    <cfRule type="cellIs" dxfId="102" priority="99" operator="lessThan">
      <formula>#REF!*G52</formula>
    </cfRule>
    <cfRule type="cellIs" dxfId="101" priority="100" operator="greaterThan">
      <formula>#REF!*G52</formula>
    </cfRule>
  </conditionalFormatting>
  <conditionalFormatting sqref="K52:L52">
    <cfRule type="cellIs" dxfId="100" priority="101" operator="equal">
      <formula>0</formula>
    </cfRule>
  </conditionalFormatting>
  <conditionalFormatting sqref="K52:M52">
    <cfRule type="cellIs" dxfId="99" priority="103" operator="greaterThan">
      <formula>#REF!*D52</formula>
    </cfRule>
  </conditionalFormatting>
  <conditionalFormatting sqref="M52:N52">
    <cfRule type="cellIs" dxfId="98" priority="104" operator="equal">
      <formula>0</formula>
    </cfRule>
  </conditionalFormatting>
  <conditionalFormatting sqref="K52:M52">
    <cfRule type="cellIs" dxfId="97" priority="102" operator="lessThan">
      <formula>#REF!*D52</formula>
    </cfRule>
  </conditionalFormatting>
  <conditionalFormatting sqref="O52:P52">
    <cfRule type="cellIs" dxfId="96" priority="105" operator="equal">
      <formula>0</formula>
    </cfRule>
  </conditionalFormatting>
  <conditionalFormatting sqref="Q52">
    <cfRule type="cellIs" dxfId="95" priority="106" operator="equal">
      <formula>0</formula>
    </cfRule>
  </conditionalFormatting>
  <conditionalFormatting sqref="R52">
    <cfRule type="cellIs" dxfId="94" priority="107" operator="lessThan">
      <formula>#REF!*E52</formula>
    </cfRule>
    <cfRule type="cellIs" dxfId="93" priority="108" operator="greaterThan">
      <formula>#REF!*E52</formula>
    </cfRule>
  </conditionalFormatting>
  <conditionalFormatting sqref="R52">
    <cfRule type="cellIs" dxfId="92" priority="109" operator="equal">
      <formula>""</formula>
    </cfRule>
  </conditionalFormatting>
  <conditionalFormatting sqref="H54 J54">
    <cfRule type="cellIs" dxfId="91" priority="74" operator="equal">
      <formula>""</formula>
    </cfRule>
    <cfRule type="cellIs" dxfId="90" priority="75" operator="lessThan">
      <formula>#REF!</formula>
    </cfRule>
    <cfRule type="cellIs" dxfId="89" priority="76" operator="greaterThan">
      <formula>#REF!</formula>
    </cfRule>
  </conditionalFormatting>
  <conditionalFormatting sqref="I54">
    <cfRule type="cellIs" dxfId="88" priority="77" operator="equal">
      <formula>0</formula>
    </cfRule>
    <cfRule type="cellIs" dxfId="87" priority="78" operator="lessThan">
      <formula>#REF!*D54</formula>
    </cfRule>
    <cfRule type="cellIs" dxfId="86" priority="79" operator="greaterThan">
      <formula>#REF!*D54</formula>
    </cfRule>
  </conditionalFormatting>
  <conditionalFormatting sqref="K54:L54">
    <cfRule type="cellIs" dxfId="85" priority="80" operator="equal">
      <formula>0</formula>
    </cfRule>
  </conditionalFormatting>
  <conditionalFormatting sqref="K54:M54">
    <cfRule type="cellIs" dxfId="84" priority="82" operator="greaterThan">
      <formula>#REF!*D54</formula>
    </cfRule>
  </conditionalFormatting>
  <conditionalFormatting sqref="M54:N54">
    <cfRule type="cellIs" dxfId="83" priority="83" operator="equal">
      <formula>0</formula>
    </cfRule>
  </conditionalFormatting>
  <conditionalFormatting sqref="K54:M54">
    <cfRule type="cellIs" dxfId="82" priority="81" operator="lessThan">
      <formula>#REF!*D54</formula>
    </cfRule>
  </conditionalFormatting>
  <conditionalFormatting sqref="N54:O54">
    <cfRule type="cellIs" dxfId="81" priority="84" operator="lessThan">
      <formula>#REF!*G54</formula>
    </cfRule>
    <cfRule type="cellIs" dxfId="80" priority="85" operator="greaterThan">
      <formula>#REF!*G54</formula>
    </cfRule>
  </conditionalFormatting>
  <conditionalFormatting sqref="O54:P54">
    <cfRule type="cellIs" dxfId="79" priority="86" operator="equal">
      <formula>0</formula>
    </cfRule>
  </conditionalFormatting>
  <conditionalFormatting sqref="P54:Q54">
    <cfRule type="cellIs" dxfId="78" priority="87" operator="lessThan">
      <formula>#REF!*I54</formula>
    </cfRule>
    <cfRule type="cellIs" dxfId="77" priority="88" operator="greaterThan">
      <formula>#REF!*I54</formula>
    </cfRule>
  </conditionalFormatting>
  <conditionalFormatting sqref="Q54">
    <cfRule type="cellIs" dxfId="76" priority="89" operator="equal">
      <formula>0</formula>
    </cfRule>
  </conditionalFormatting>
  <conditionalFormatting sqref="R54">
    <cfRule type="cellIs" dxfId="75" priority="90" operator="lessThan">
      <formula>#REF!*E54</formula>
    </cfRule>
    <cfRule type="cellIs" dxfId="74" priority="91" operator="greaterThan">
      <formula>#REF!*E54</formula>
    </cfRule>
  </conditionalFormatting>
  <conditionalFormatting sqref="R54">
    <cfRule type="cellIs" dxfId="73" priority="92" operator="equal">
      <formula>""</formula>
    </cfRule>
  </conditionalFormatting>
  <conditionalFormatting sqref="H56 J56">
    <cfRule type="cellIs" dxfId="72" priority="57" operator="equal">
      <formula>""</formula>
    </cfRule>
    <cfRule type="cellIs" dxfId="71" priority="58" operator="lessThan">
      <formula>#REF!</formula>
    </cfRule>
    <cfRule type="cellIs" dxfId="70" priority="59" operator="greaterThan">
      <formula>#REF!</formula>
    </cfRule>
  </conditionalFormatting>
  <conditionalFormatting sqref="I56">
    <cfRule type="cellIs" dxfId="69" priority="60" operator="equal">
      <formula>0</formula>
    </cfRule>
    <cfRule type="cellIs" dxfId="68" priority="61" operator="lessThan">
      <formula>#REF!*D56</formula>
    </cfRule>
    <cfRule type="cellIs" dxfId="67" priority="62" operator="greaterThan">
      <formula>#REF!*D56</formula>
    </cfRule>
  </conditionalFormatting>
  <conditionalFormatting sqref="N56:Q56">
    <cfRule type="cellIs" dxfId="66" priority="63" operator="lessThan">
      <formula>#REF!*G56</formula>
    </cfRule>
    <cfRule type="cellIs" dxfId="65" priority="64" operator="greaterThan">
      <formula>#REF!*G56</formula>
    </cfRule>
  </conditionalFormatting>
  <conditionalFormatting sqref="K56:L56">
    <cfRule type="cellIs" dxfId="64" priority="65" operator="equal">
      <formula>0</formula>
    </cfRule>
  </conditionalFormatting>
  <conditionalFormatting sqref="K56:M56">
    <cfRule type="cellIs" dxfId="63" priority="67" operator="greaterThan">
      <formula>#REF!*D56</formula>
    </cfRule>
  </conditionalFormatting>
  <conditionalFormatting sqref="M56:N56">
    <cfRule type="cellIs" dxfId="62" priority="68" operator="equal">
      <formula>0</formula>
    </cfRule>
  </conditionalFormatting>
  <conditionalFormatting sqref="K56:M56">
    <cfRule type="cellIs" dxfId="61" priority="66" operator="lessThan">
      <formula>#REF!*D56</formula>
    </cfRule>
  </conditionalFormatting>
  <conditionalFormatting sqref="O56:P56">
    <cfRule type="cellIs" dxfId="60" priority="69" operator="equal">
      <formula>0</formula>
    </cfRule>
  </conditionalFormatting>
  <conditionalFormatting sqref="Q56">
    <cfRule type="cellIs" dxfId="59" priority="70" operator="equal">
      <formula>0</formula>
    </cfRule>
  </conditionalFormatting>
  <conditionalFormatting sqref="R56">
    <cfRule type="cellIs" dxfId="58" priority="71" operator="lessThan">
      <formula>#REF!*E56</formula>
    </cfRule>
    <cfRule type="cellIs" dxfId="57" priority="72" operator="greaterThan">
      <formula>#REF!*E56</formula>
    </cfRule>
  </conditionalFormatting>
  <conditionalFormatting sqref="R56">
    <cfRule type="cellIs" dxfId="56" priority="73" operator="equal">
      <formula>""</formula>
    </cfRule>
  </conditionalFormatting>
  <conditionalFormatting sqref="H58 J58">
    <cfRule type="cellIs" dxfId="55" priority="38" operator="equal">
      <formula>""</formula>
    </cfRule>
    <cfRule type="cellIs" dxfId="54" priority="39" operator="lessThan">
      <formula>#REF!</formula>
    </cfRule>
    <cfRule type="cellIs" dxfId="53" priority="40" operator="greaterThan">
      <formula>#REF!</formula>
    </cfRule>
  </conditionalFormatting>
  <conditionalFormatting sqref="I58">
    <cfRule type="cellIs" dxfId="52" priority="41" operator="equal">
      <formula>0</formula>
    </cfRule>
    <cfRule type="cellIs" dxfId="51" priority="42" operator="lessThan">
      <formula>#REF!*D58</formula>
    </cfRule>
    <cfRule type="cellIs" dxfId="50" priority="43" operator="greaterThan">
      <formula>#REF!*D58</formula>
    </cfRule>
  </conditionalFormatting>
  <conditionalFormatting sqref="K58:L58">
    <cfRule type="cellIs" dxfId="49" priority="44" operator="equal">
      <formula>0</formula>
    </cfRule>
  </conditionalFormatting>
  <conditionalFormatting sqref="K58:M58">
    <cfRule type="cellIs" dxfId="48" priority="46" operator="greaterThan">
      <formula>#REF!*D58</formula>
    </cfRule>
  </conditionalFormatting>
  <conditionalFormatting sqref="M58:N58">
    <cfRule type="cellIs" dxfId="47" priority="47" operator="equal">
      <formula>0</formula>
    </cfRule>
  </conditionalFormatting>
  <conditionalFormatting sqref="K58:M58">
    <cfRule type="cellIs" dxfId="46" priority="45" operator="lessThan">
      <formula>#REF!*D58</formula>
    </cfRule>
  </conditionalFormatting>
  <conditionalFormatting sqref="N58:O58">
    <cfRule type="cellIs" dxfId="45" priority="48" operator="lessThan">
      <formula>#REF!*G58</formula>
    </cfRule>
    <cfRule type="cellIs" dxfId="44" priority="49" operator="greaterThan">
      <formula>#REF!*G58</formula>
    </cfRule>
  </conditionalFormatting>
  <conditionalFormatting sqref="O58:P58">
    <cfRule type="cellIs" dxfId="43" priority="50" operator="equal">
      <formula>0</formula>
    </cfRule>
  </conditionalFormatting>
  <conditionalFormatting sqref="P58:Q58">
    <cfRule type="cellIs" dxfId="42" priority="51" operator="lessThan">
      <formula>#REF!*I58</formula>
    </cfRule>
    <cfRule type="cellIs" dxfId="41" priority="52" operator="greaterThan">
      <formula>#REF!*I58</formula>
    </cfRule>
  </conditionalFormatting>
  <conditionalFormatting sqref="Q58">
    <cfRule type="cellIs" dxfId="40" priority="53" operator="equal">
      <formula>0</formula>
    </cfRule>
  </conditionalFormatting>
  <conditionalFormatting sqref="R58">
    <cfRule type="cellIs" dxfId="39" priority="54" operator="lessThan">
      <formula>#REF!*E58</formula>
    </cfRule>
    <cfRule type="cellIs" dxfId="38" priority="55" operator="greaterThan">
      <formula>#REF!*E58</formula>
    </cfRule>
  </conditionalFormatting>
  <conditionalFormatting sqref="R58">
    <cfRule type="cellIs" dxfId="37" priority="56" operator="equal">
      <formula>""</formula>
    </cfRule>
  </conditionalFormatting>
  <conditionalFormatting sqref="H60 J60">
    <cfRule type="cellIs" dxfId="36" priority="21" operator="equal">
      <formula>""</formula>
    </cfRule>
    <cfRule type="cellIs" dxfId="35" priority="22" operator="lessThan">
      <formula>#REF!</formula>
    </cfRule>
    <cfRule type="cellIs" dxfId="34" priority="23" operator="greaterThan">
      <formula>#REF!</formula>
    </cfRule>
  </conditionalFormatting>
  <conditionalFormatting sqref="I60">
    <cfRule type="cellIs" dxfId="33" priority="24" operator="equal">
      <formula>0</formula>
    </cfRule>
    <cfRule type="cellIs" dxfId="32" priority="25" operator="lessThan">
      <formula>#REF!*D60</formula>
    </cfRule>
    <cfRule type="cellIs" dxfId="31" priority="26" operator="greaterThan">
      <formula>#REF!*D60</formula>
    </cfRule>
  </conditionalFormatting>
  <conditionalFormatting sqref="N60:Q60">
    <cfRule type="cellIs" dxfId="30" priority="27" operator="lessThan">
      <formula>#REF!*G60</formula>
    </cfRule>
    <cfRule type="cellIs" dxfId="29" priority="28" operator="greaterThan">
      <formula>#REF!*G60</formula>
    </cfRule>
  </conditionalFormatting>
  <conditionalFormatting sqref="K60:L60">
    <cfRule type="cellIs" dxfId="28" priority="29" operator="equal">
      <formula>0</formula>
    </cfRule>
  </conditionalFormatting>
  <conditionalFormatting sqref="K60:M60">
    <cfRule type="cellIs" dxfId="27" priority="31" operator="greaterThan">
      <formula>#REF!*D60</formula>
    </cfRule>
  </conditionalFormatting>
  <conditionalFormatting sqref="M60:N60">
    <cfRule type="cellIs" dxfId="26" priority="32" operator="equal">
      <formula>0</formula>
    </cfRule>
  </conditionalFormatting>
  <conditionalFormatting sqref="K60:M60">
    <cfRule type="cellIs" dxfId="25" priority="30" operator="lessThan">
      <formula>#REF!*D60</formula>
    </cfRule>
  </conditionalFormatting>
  <conditionalFormatting sqref="O60:P60">
    <cfRule type="cellIs" dxfId="24" priority="33" operator="equal">
      <formula>0</formula>
    </cfRule>
  </conditionalFormatting>
  <conditionalFormatting sqref="Q60">
    <cfRule type="cellIs" dxfId="23" priority="34" operator="equal">
      <formula>0</formula>
    </cfRule>
  </conditionalFormatting>
  <conditionalFormatting sqref="R60">
    <cfRule type="cellIs" dxfId="22" priority="35" operator="lessThan">
      <formula>#REF!*E60</formula>
    </cfRule>
    <cfRule type="cellIs" dxfId="21" priority="36" operator="greaterThan">
      <formula>#REF!*E60</formula>
    </cfRule>
  </conditionalFormatting>
  <conditionalFormatting sqref="R60">
    <cfRule type="cellIs" dxfId="20" priority="37" operator="equal">
      <formula>""</formula>
    </cfRule>
  </conditionalFormatting>
  <conditionalFormatting sqref="H12 J12">
    <cfRule type="cellIs" dxfId="19" priority="1" operator="equal">
      <formula>""</formula>
    </cfRule>
    <cfRule type="cellIs" dxfId="18" priority="2" operator="lessThan">
      <formula>#REF!</formula>
    </cfRule>
    <cfRule type="cellIs" dxfId="17" priority="3" operator="greaterThan">
      <formula>#REF!</formula>
    </cfRule>
  </conditionalFormatting>
  <conditionalFormatting sqref="I12">
    <cfRule type="cellIs" dxfId="16" priority="4" operator="equal">
      <formula>0</formula>
    </cfRule>
    <cfRule type="cellIs" dxfId="15" priority="5" operator="greaterThan">
      <formula>#REF!*D12</formula>
    </cfRule>
    <cfRule type="cellIs" dxfId="14" priority="6" operator="lessThan">
      <formula>#REF!*D12</formula>
    </cfRule>
  </conditionalFormatting>
  <conditionalFormatting sqref="K12:L12">
    <cfRule type="cellIs" dxfId="13" priority="7" operator="lessThan">
      <formula>#REF!*D12</formula>
    </cfRule>
    <cfRule type="cellIs" dxfId="12" priority="8" operator="greaterThan">
      <formula>#REF!*D12</formula>
    </cfRule>
  </conditionalFormatting>
  <conditionalFormatting sqref="K12:M12">
    <cfRule type="cellIs" dxfId="11" priority="9" operator="equal">
      <formula>0</formula>
    </cfRule>
  </conditionalFormatting>
  <conditionalFormatting sqref="M12:N12">
    <cfRule type="cellIs" dxfId="10" priority="11" operator="greaterThan">
      <formula>#REF!*F12</formula>
    </cfRule>
  </conditionalFormatting>
  <conditionalFormatting sqref="M12:N12">
    <cfRule type="cellIs" dxfId="9" priority="10" operator="lessThan">
      <formula>#REF!*F12</formula>
    </cfRule>
  </conditionalFormatting>
  <conditionalFormatting sqref="N12:O12">
    <cfRule type="cellIs" dxfId="8" priority="12" operator="equal">
      <formula>0</formula>
    </cfRule>
  </conditionalFormatting>
  <conditionalFormatting sqref="O12:P12">
    <cfRule type="cellIs" dxfId="7" priority="13" operator="lessThan">
      <formula>#REF!*H12</formula>
    </cfRule>
    <cfRule type="cellIs" dxfId="6" priority="14" operator="greaterThan">
      <formula>#REF!*H12</formula>
    </cfRule>
  </conditionalFormatting>
  <conditionalFormatting sqref="P12:Q12">
    <cfRule type="cellIs" dxfId="5" priority="15" operator="equal">
      <formula>0</formula>
    </cfRule>
  </conditionalFormatting>
  <conditionalFormatting sqref="Q12">
    <cfRule type="cellIs" dxfId="4" priority="16" operator="lessThan">
      <formula>#REF!*J12</formula>
    </cfRule>
    <cfRule type="cellIs" dxfId="3" priority="17" operator="greaterThan">
      <formula>#REF!*J12</formula>
    </cfRule>
  </conditionalFormatting>
  <conditionalFormatting sqref="R12">
    <cfRule type="cellIs" dxfId="2" priority="20" operator="equal">
      <formula>""</formula>
    </cfRule>
  </conditionalFormatting>
  <conditionalFormatting sqref="R12">
    <cfRule type="cellIs" dxfId="1" priority="18" operator="lessThan">
      <formula>#REF!*E12</formula>
    </cfRule>
    <cfRule type="cellIs" dxfId="0" priority="19" operator="greaterThan">
      <formula>#REF!*E12</formula>
    </cfRule>
  </conditionalFormatting>
  <printOptions horizontalCentered="1"/>
  <pageMargins left="0.11811023622047245" right="0.11811023622047245" top="0.59055118110236227" bottom="0.59055118110236227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0"/>
  <sheetViews>
    <sheetView workbookViewId="0"/>
  </sheetViews>
  <sheetFormatPr defaultColWidth="14.42578125" defaultRowHeight="15" customHeight="1" x14ac:dyDescent="0.25"/>
  <cols>
    <col min="1" max="1" width="19.5703125" customWidth="1"/>
    <col min="2" max="2" width="26" customWidth="1"/>
    <col min="3" max="3" width="23.5703125" customWidth="1"/>
    <col min="4" max="4" width="23.42578125" customWidth="1"/>
    <col min="5" max="7" width="22.140625" customWidth="1"/>
    <col min="8" max="8" width="12" customWidth="1"/>
    <col min="9" max="9" width="9.140625" customWidth="1"/>
    <col min="10" max="10" width="22.28515625" customWidth="1"/>
    <col min="11" max="11" width="17.7109375" customWidth="1"/>
    <col min="12" max="12" width="15.28515625" customWidth="1"/>
    <col min="13" max="13" width="21.28515625" customWidth="1"/>
    <col min="14" max="14" width="26" customWidth="1"/>
    <col min="15" max="16" width="22.140625" customWidth="1"/>
    <col min="17" max="17" width="12" customWidth="1"/>
    <col min="18" max="19" width="11.7109375" customWidth="1"/>
  </cols>
  <sheetData>
    <row r="1" spans="1:19" ht="63.75" x14ac:dyDescent="0.25">
      <c r="A1" s="50" t="s">
        <v>24</v>
      </c>
      <c r="B1" s="50" t="s">
        <v>25</v>
      </c>
      <c r="C1" s="50" t="s">
        <v>26</v>
      </c>
      <c r="D1" s="50" t="s">
        <v>27</v>
      </c>
      <c r="E1" s="50" t="s">
        <v>28</v>
      </c>
      <c r="F1" s="51"/>
      <c r="G1" s="51"/>
      <c r="H1" s="4"/>
      <c r="I1" s="4"/>
      <c r="J1" s="50" t="s">
        <v>24</v>
      </c>
      <c r="K1" s="50" t="s">
        <v>25</v>
      </c>
      <c r="L1" s="50" t="s">
        <v>26</v>
      </c>
      <c r="M1" s="50" t="s">
        <v>27</v>
      </c>
      <c r="N1" s="50" t="s">
        <v>28</v>
      </c>
      <c r="O1" s="51"/>
      <c r="P1" s="51"/>
      <c r="Q1" s="4"/>
      <c r="R1" s="4"/>
      <c r="S1" s="4"/>
    </row>
    <row r="2" spans="1:19" ht="25.5" x14ac:dyDescent="0.25">
      <c r="A2" s="52" t="s">
        <v>8</v>
      </c>
      <c r="B2" s="52" t="s">
        <v>8</v>
      </c>
      <c r="C2" s="52" t="s">
        <v>8</v>
      </c>
      <c r="D2" s="52" t="s">
        <v>8</v>
      </c>
      <c r="E2" s="52" t="s">
        <v>8</v>
      </c>
      <c r="F2" s="53" t="s">
        <v>29</v>
      </c>
      <c r="G2" s="53" t="s">
        <v>30</v>
      </c>
      <c r="H2" s="53" t="s">
        <v>31</v>
      </c>
      <c r="I2" s="4"/>
      <c r="J2" s="52" t="s">
        <v>9</v>
      </c>
      <c r="K2" s="52" t="s">
        <v>9</v>
      </c>
      <c r="L2" s="52" t="s">
        <v>9</v>
      </c>
      <c r="M2" s="52" t="s">
        <v>9</v>
      </c>
      <c r="N2" s="52" t="s">
        <v>9</v>
      </c>
      <c r="O2" s="53" t="s">
        <v>29</v>
      </c>
      <c r="P2" s="53" t="s">
        <v>30</v>
      </c>
      <c r="Q2" s="53" t="s">
        <v>31</v>
      </c>
      <c r="R2" s="53" t="s">
        <v>32</v>
      </c>
      <c r="S2" s="53" t="s">
        <v>33</v>
      </c>
    </row>
    <row r="3" spans="1:19" x14ac:dyDescent="0.25">
      <c r="A3" s="29" t="e">
        <f>'Pesquisa de Preços'!#REF!</f>
        <v>#REF!</v>
      </c>
      <c r="B3" s="29" t="e">
        <f>'Pesquisa de Preços'!#REF!</f>
        <v>#REF!</v>
      </c>
      <c r="C3" s="29" t="e">
        <f>'Pesquisa de Preços'!#REF!</f>
        <v>#REF!</v>
      </c>
      <c r="D3" s="29" t="e">
        <f>'Pesquisa de Preços'!#REF!</f>
        <v>#REF!</v>
      </c>
      <c r="E3" s="29" t="e">
        <f>'Pesquisa de Preços'!#REF!</f>
        <v>#REF!</v>
      </c>
      <c r="F3" s="29" t="str">
        <f t="array" ref="F3">IFERROR(SMALL(IF(A3:E3&lt;&gt;0,A3:E3,""),1),"")</f>
        <v/>
      </c>
      <c r="G3" s="29" t="str">
        <f t="array" ref="G3">IFERROR(AVERAGE(IF(A3:E3&lt;&gt;0,A3:E3,"")),"")</f>
        <v/>
      </c>
      <c r="H3" s="54" t="str">
        <f t="array" ref="H3">IFERROR(STDEVP(IF(A3:E3&lt;&gt;0,A3:E3,"")),"")</f>
        <v/>
      </c>
      <c r="I3" s="4" t="s">
        <v>34</v>
      </c>
      <c r="J3" s="29" t="e">
        <f>'Pesquisa de Preços'!#REF!</f>
        <v>#REF!</v>
      </c>
      <c r="K3" s="29" t="e">
        <f>'Pesquisa de Preços'!#REF!</f>
        <v>#REF!</v>
      </c>
      <c r="L3" s="29" t="e">
        <f>'Pesquisa de Preços'!#REF!</f>
        <v>#REF!</v>
      </c>
      <c r="M3" s="29" t="e">
        <f>'Pesquisa de Preços'!#REF!</f>
        <v>#REF!</v>
      </c>
      <c r="N3" s="29" t="e">
        <f>'Pesquisa de Preços'!#REF!</f>
        <v>#REF!</v>
      </c>
      <c r="O3" s="29" t="str">
        <f t="array" ref="O3">IFERROR(SMALL(IF(J3:N3&lt;&gt;0,J3:N3,""),1),"")</f>
        <v/>
      </c>
      <c r="P3" s="29" t="str">
        <f t="array" ref="P3">IFERROR(AVERAGE(IF(J3:N3&lt;&gt;0,J3:N3,"")),"")</f>
        <v/>
      </c>
      <c r="Q3" s="54" t="str">
        <f t="array" ref="Q3">IFERROR(STDEVP(IF(J3:N3&lt;&gt;0,J3:N3,"")),"")</f>
        <v/>
      </c>
      <c r="R3" s="55" t="str">
        <f t="shared" ref="R3:R257" si="0">IFERROR(P3-Q3,"")</f>
        <v/>
      </c>
      <c r="S3" s="55" t="str">
        <f t="shared" ref="S3:S257" si="1">IFERROR(P3+Q3,"")</f>
        <v/>
      </c>
    </row>
    <row r="4" spans="1:19" x14ac:dyDescent="0.25">
      <c r="A4" s="29" t="e">
        <f>'Pesquisa de Preços'!#REF!</f>
        <v>#REF!</v>
      </c>
      <c r="B4" s="29" t="e">
        <f>'Pesquisa de Preços'!#REF!</f>
        <v>#REF!</v>
      </c>
      <c r="C4" s="29" t="e">
        <f>'Pesquisa de Preços'!#REF!</f>
        <v>#REF!</v>
      </c>
      <c r="D4" s="29" t="e">
        <f>'Pesquisa de Preços'!#REF!</f>
        <v>#REF!</v>
      </c>
      <c r="E4" s="29" t="e">
        <f>'Pesquisa de Preços'!#REF!</f>
        <v>#REF!</v>
      </c>
      <c r="F4" s="29" t="str">
        <f t="array" ref="F4">IFERROR(SMALL(IF(A4:E4&lt;&gt;0,A4:E4,""),1),"")</f>
        <v/>
      </c>
      <c r="G4" s="29" t="str">
        <f t="array" ref="G4">IFERROR(AVERAGE(IF(A4:E4&lt;&gt;0,A4:E4,"")),"")</f>
        <v/>
      </c>
      <c r="H4" s="54" t="str">
        <f t="array" ref="H4">IFERROR(STDEVP(IF(A4:E4&lt;&gt;0,A4:E4,"")),"")</f>
        <v/>
      </c>
      <c r="I4" s="4" t="s">
        <v>34</v>
      </c>
      <c r="J4" s="29" t="e">
        <f>'Pesquisa de Preços'!#REF!</f>
        <v>#REF!</v>
      </c>
      <c r="K4" s="29" t="e">
        <f>'Pesquisa de Preços'!#REF!</f>
        <v>#REF!</v>
      </c>
      <c r="L4" s="29" t="e">
        <f>'Pesquisa de Preços'!#REF!</f>
        <v>#REF!</v>
      </c>
      <c r="M4" s="29" t="e">
        <f>'Pesquisa de Preços'!#REF!</f>
        <v>#REF!</v>
      </c>
      <c r="N4" s="29" t="e">
        <f>'Pesquisa de Preços'!#REF!</f>
        <v>#REF!</v>
      </c>
      <c r="O4" s="29" t="str">
        <f t="array" ref="O4">IFERROR(SMALL(IF(J4:N4&lt;&gt;0,J4:N4,""),1),"")</f>
        <v/>
      </c>
      <c r="P4" s="29" t="str">
        <f t="array" ref="P4">IFERROR(AVERAGE(IF(J4:N4&lt;&gt;0,J4:N4,"")),"")</f>
        <v/>
      </c>
      <c r="Q4" s="54" t="str">
        <f t="array" ref="Q4">IFERROR(STDEVP(IF(J4:N4&lt;&gt;0,J4:N4,"")),"")</f>
        <v/>
      </c>
      <c r="R4" s="55" t="str">
        <f t="shared" si="0"/>
        <v/>
      </c>
      <c r="S4" s="55" t="str">
        <f t="shared" si="1"/>
        <v/>
      </c>
    </row>
    <row r="5" spans="1:19" x14ac:dyDescent="0.25">
      <c r="A5" s="29" t="e">
        <f>'Pesquisa de Preços'!#REF!</f>
        <v>#REF!</v>
      </c>
      <c r="B5" s="29" t="e">
        <f>'Pesquisa de Preços'!#REF!</f>
        <v>#REF!</v>
      </c>
      <c r="C5" s="29" t="e">
        <f>'Pesquisa de Preços'!#REF!</f>
        <v>#REF!</v>
      </c>
      <c r="D5" s="29" t="e">
        <f>'Pesquisa de Preços'!#REF!</f>
        <v>#REF!</v>
      </c>
      <c r="E5" s="29" t="e">
        <f>'Pesquisa de Preços'!#REF!</f>
        <v>#REF!</v>
      </c>
      <c r="F5" s="29" t="str">
        <f t="array" ref="F5">IFERROR(SMALL(IF(A5:E5&lt;&gt;0,A5:E5,""),1),"")</f>
        <v/>
      </c>
      <c r="G5" s="29" t="str">
        <f t="array" ref="G5">IFERROR(AVERAGE(IF(A5:E5&lt;&gt;0,A5:E5,"")),"")</f>
        <v/>
      </c>
      <c r="H5" s="54" t="str">
        <f t="array" ref="H5">IFERROR(STDEVP(IF(A5:E5&lt;&gt;0,A5:E5,"")),"")</f>
        <v/>
      </c>
      <c r="I5" s="4" t="s">
        <v>34</v>
      </c>
      <c r="J5" s="29" t="e">
        <f>'Pesquisa de Preços'!#REF!</f>
        <v>#REF!</v>
      </c>
      <c r="K5" s="29" t="e">
        <f>'Pesquisa de Preços'!#REF!</f>
        <v>#REF!</v>
      </c>
      <c r="L5" s="29" t="e">
        <f>'Pesquisa de Preços'!#REF!</f>
        <v>#REF!</v>
      </c>
      <c r="M5" s="29" t="e">
        <f>'Pesquisa de Preços'!#REF!</f>
        <v>#REF!</v>
      </c>
      <c r="N5" s="29" t="e">
        <f>'Pesquisa de Preços'!#REF!</f>
        <v>#REF!</v>
      </c>
      <c r="O5" s="29" t="str">
        <f t="array" ref="O5">IFERROR(SMALL(IF(J5:N5&lt;&gt;0,J5:N5,""),1),"")</f>
        <v/>
      </c>
      <c r="P5" s="29" t="str">
        <f t="array" ref="P5">IFERROR(AVERAGE(IF(J5:N5&lt;&gt;0,J5:N5,"")),"")</f>
        <v/>
      </c>
      <c r="Q5" s="54" t="str">
        <f t="array" ref="Q5">IFERROR(STDEVP(IF(J5:N5&lt;&gt;0,J5:N5,"")),"")</f>
        <v/>
      </c>
      <c r="R5" s="55" t="str">
        <f t="shared" si="0"/>
        <v/>
      </c>
      <c r="S5" s="55" t="str">
        <f t="shared" si="1"/>
        <v/>
      </c>
    </row>
    <row r="6" spans="1:19" x14ac:dyDescent="0.25">
      <c r="A6" s="29" t="e">
        <f>'Pesquisa de Preços'!#REF!</f>
        <v>#REF!</v>
      </c>
      <c r="B6" s="29" t="e">
        <f>'Pesquisa de Preços'!#REF!</f>
        <v>#REF!</v>
      </c>
      <c r="C6" s="29" t="e">
        <f>'Pesquisa de Preços'!#REF!</f>
        <v>#REF!</v>
      </c>
      <c r="D6" s="29" t="e">
        <f>'Pesquisa de Preços'!#REF!</f>
        <v>#REF!</v>
      </c>
      <c r="E6" s="29" t="e">
        <f>'Pesquisa de Preços'!#REF!</f>
        <v>#REF!</v>
      </c>
      <c r="F6" s="29" t="str">
        <f t="array" ref="F6">IFERROR(SMALL(IF(A6:E6&lt;&gt;0,A6:E6,""),1),"")</f>
        <v/>
      </c>
      <c r="G6" s="29" t="str">
        <f t="array" ref="G6">IFERROR(AVERAGE(IF(A6:E6&lt;&gt;0,A6:E6,"")),"")</f>
        <v/>
      </c>
      <c r="H6" s="54" t="str">
        <f t="array" ref="H6">IFERROR(STDEVP(IF(A6:E6&lt;&gt;0,A6:E6,"")),"")</f>
        <v/>
      </c>
      <c r="I6" s="4" t="s">
        <v>34</v>
      </c>
      <c r="J6" s="29" t="e">
        <f>'Pesquisa de Preços'!#REF!</f>
        <v>#REF!</v>
      </c>
      <c r="K6" s="29" t="e">
        <f>'Pesquisa de Preços'!#REF!</f>
        <v>#REF!</v>
      </c>
      <c r="L6" s="29" t="e">
        <f>'Pesquisa de Preços'!#REF!</f>
        <v>#REF!</v>
      </c>
      <c r="M6" s="29" t="e">
        <f>'Pesquisa de Preços'!#REF!</f>
        <v>#REF!</v>
      </c>
      <c r="N6" s="29" t="e">
        <f>'Pesquisa de Preços'!#REF!</f>
        <v>#REF!</v>
      </c>
      <c r="O6" s="29" t="str">
        <f t="array" ref="O6">IFERROR(SMALL(IF(J6:N6&lt;&gt;0,J6:N6,""),1),"")</f>
        <v/>
      </c>
      <c r="P6" s="29" t="str">
        <f t="array" ref="P6">IFERROR(AVERAGE(IF(J6:N6&lt;&gt;0,J6:N6,"")),"")</f>
        <v/>
      </c>
      <c r="Q6" s="54" t="str">
        <f t="array" ref="Q6">IFERROR(STDEVP(IF(J6:N6&lt;&gt;0,J6:N6,"")),"")</f>
        <v/>
      </c>
      <c r="R6" s="55" t="str">
        <f t="shared" si="0"/>
        <v/>
      </c>
      <c r="S6" s="55" t="str">
        <f t="shared" si="1"/>
        <v/>
      </c>
    </row>
    <row r="7" spans="1:19" x14ac:dyDescent="0.25">
      <c r="A7" s="29" t="e">
        <f>'Pesquisa de Preços'!#REF!</f>
        <v>#REF!</v>
      </c>
      <c r="B7" s="29" t="e">
        <f>'Pesquisa de Preços'!#REF!</f>
        <v>#REF!</v>
      </c>
      <c r="C7" s="29" t="e">
        <f>'Pesquisa de Preços'!#REF!</f>
        <v>#REF!</v>
      </c>
      <c r="D7" s="29" t="e">
        <f>'Pesquisa de Preços'!#REF!</f>
        <v>#REF!</v>
      </c>
      <c r="E7" s="29" t="e">
        <f>'Pesquisa de Preços'!#REF!</f>
        <v>#REF!</v>
      </c>
      <c r="F7" s="29" t="str">
        <f t="array" ref="F7">IFERROR(SMALL(IF(A7:E7&lt;&gt;0,A7:E7,""),1),"")</f>
        <v/>
      </c>
      <c r="G7" s="29" t="str">
        <f t="array" ref="G7">IFERROR(AVERAGE(IF(A7:E7&lt;&gt;0,A7:E7,"")),"")</f>
        <v/>
      </c>
      <c r="H7" s="54" t="str">
        <f t="array" ref="H7">IFERROR(STDEVP(IF(A7:E7&lt;&gt;0,A7:E7,"")),"")</f>
        <v/>
      </c>
      <c r="I7" s="4" t="s">
        <v>34</v>
      </c>
      <c r="J7" s="29" t="e">
        <f>'Pesquisa de Preços'!#REF!</f>
        <v>#REF!</v>
      </c>
      <c r="K7" s="29" t="e">
        <f>'Pesquisa de Preços'!#REF!</f>
        <v>#REF!</v>
      </c>
      <c r="L7" s="29" t="e">
        <f>'Pesquisa de Preços'!#REF!</f>
        <v>#REF!</v>
      </c>
      <c r="M7" s="29" t="e">
        <f>'Pesquisa de Preços'!#REF!</f>
        <v>#REF!</v>
      </c>
      <c r="N7" s="29" t="e">
        <f>'Pesquisa de Preços'!#REF!</f>
        <v>#REF!</v>
      </c>
      <c r="O7" s="29" t="str">
        <f t="array" ref="O7">IFERROR(SMALL(IF(J7:N7&lt;&gt;0,J7:N7,""),1),"")</f>
        <v/>
      </c>
      <c r="P7" s="29" t="str">
        <f t="array" ref="P7">IFERROR(AVERAGE(IF(J7:N7&lt;&gt;0,J7:N7,"")),"")</f>
        <v/>
      </c>
      <c r="Q7" s="54" t="str">
        <f t="array" ref="Q7">IFERROR(STDEVP(IF(J7:N7&lt;&gt;0,J7:N7,"")),"")</f>
        <v/>
      </c>
      <c r="R7" s="55" t="str">
        <f t="shared" si="0"/>
        <v/>
      </c>
      <c r="S7" s="55" t="str">
        <f t="shared" si="1"/>
        <v/>
      </c>
    </row>
    <row r="8" spans="1:19" x14ac:dyDescent="0.25">
      <c r="A8" s="29" t="e">
        <f>'Pesquisa de Preços'!#REF!</f>
        <v>#REF!</v>
      </c>
      <c r="B8" s="29" t="e">
        <f>'Pesquisa de Preços'!#REF!</f>
        <v>#REF!</v>
      </c>
      <c r="C8" s="29" t="e">
        <f>'Pesquisa de Preços'!#REF!</f>
        <v>#REF!</v>
      </c>
      <c r="D8" s="29" t="e">
        <f>'Pesquisa de Preços'!#REF!</f>
        <v>#REF!</v>
      </c>
      <c r="E8" s="29" t="e">
        <f>'Pesquisa de Preços'!#REF!</f>
        <v>#REF!</v>
      </c>
      <c r="F8" s="29" t="str">
        <f t="array" ref="F8">IFERROR(SMALL(IF(A8:E8&lt;&gt;0,A8:E8,""),1),"")</f>
        <v/>
      </c>
      <c r="G8" s="29" t="str">
        <f t="array" ref="G8">IFERROR(AVERAGE(IF(A8:E8&lt;&gt;0,A8:E8,"")),"")</f>
        <v/>
      </c>
      <c r="H8" s="54" t="str">
        <f t="array" ref="H8">IFERROR(STDEVP(IF(A8:E8&lt;&gt;0,A8:E8,"")),"")</f>
        <v/>
      </c>
      <c r="I8" s="4" t="s">
        <v>34</v>
      </c>
      <c r="J8" s="29" t="e">
        <f>'Pesquisa de Preços'!#REF!</f>
        <v>#REF!</v>
      </c>
      <c r="K8" s="29" t="e">
        <f>'Pesquisa de Preços'!#REF!</f>
        <v>#REF!</v>
      </c>
      <c r="L8" s="29" t="e">
        <f>'Pesquisa de Preços'!#REF!</f>
        <v>#REF!</v>
      </c>
      <c r="M8" s="29" t="e">
        <f>'Pesquisa de Preços'!#REF!</f>
        <v>#REF!</v>
      </c>
      <c r="N8" s="29" t="e">
        <f>'Pesquisa de Preços'!#REF!</f>
        <v>#REF!</v>
      </c>
      <c r="O8" s="29" t="str">
        <f t="array" ref="O8">IFERROR(SMALL(IF(J8:N8&lt;&gt;0,J8:N8,""),1),"")</f>
        <v/>
      </c>
      <c r="P8" s="29" t="str">
        <f t="array" ref="P8">IFERROR(AVERAGE(IF(J8:N8&lt;&gt;0,J8:N8,"")),"")</f>
        <v/>
      </c>
      <c r="Q8" s="54" t="str">
        <f t="array" ref="Q8">IFERROR(STDEVP(IF(J8:N8&lt;&gt;0,J8:N8,"")),"")</f>
        <v/>
      </c>
      <c r="R8" s="55" t="str">
        <f t="shared" si="0"/>
        <v/>
      </c>
      <c r="S8" s="55" t="str">
        <f t="shared" si="1"/>
        <v/>
      </c>
    </row>
    <row r="9" spans="1:19" x14ac:dyDescent="0.25">
      <c r="A9" s="29" t="e">
        <f>'Pesquisa de Preços'!#REF!</f>
        <v>#REF!</v>
      </c>
      <c r="B9" s="29" t="e">
        <f>'Pesquisa de Preços'!#REF!</f>
        <v>#REF!</v>
      </c>
      <c r="C9" s="29" t="e">
        <f>'Pesquisa de Preços'!#REF!</f>
        <v>#REF!</v>
      </c>
      <c r="D9" s="29" t="e">
        <f>'Pesquisa de Preços'!#REF!</f>
        <v>#REF!</v>
      </c>
      <c r="E9" s="29" t="e">
        <f>'Pesquisa de Preços'!#REF!</f>
        <v>#REF!</v>
      </c>
      <c r="F9" s="29" t="str">
        <f t="array" ref="F9">IFERROR(SMALL(IF(A9:E9&lt;&gt;0,A9:E9,""),1),"")</f>
        <v/>
      </c>
      <c r="G9" s="29" t="str">
        <f t="array" ref="G9">IFERROR(AVERAGE(IF(A9:E9&lt;&gt;0,A9:E9,"")),"")</f>
        <v/>
      </c>
      <c r="H9" s="54" t="str">
        <f t="array" ref="H9">IFERROR(STDEVP(IF(A9:E9&lt;&gt;0,A9:E9,"")),"")</f>
        <v/>
      </c>
      <c r="I9" s="4" t="s">
        <v>34</v>
      </c>
      <c r="J9" s="29" t="e">
        <f>'Pesquisa de Preços'!#REF!</f>
        <v>#REF!</v>
      </c>
      <c r="K9" s="29" t="e">
        <f>'Pesquisa de Preços'!#REF!</f>
        <v>#REF!</v>
      </c>
      <c r="L9" s="29" t="e">
        <f>'Pesquisa de Preços'!#REF!</f>
        <v>#REF!</v>
      </c>
      <c r="M9" s="29" t="e">
        <f>'Pesquisa de Preços'!#REF!</f>
        <v>#REF!</v>
      </c>
      <c r="N9" s="29" t="e">
        <f>'Pesquisa de Preços'!#REF!</f>
        <v>#REF!</v>
      </c>
      <c r="O9" s="29" t="str">
        <f t="array" ref="O9">IFERROR(SMALL(IF(J9:N9&lt;&gt;0,J9:N9,""),1),"")</f>
        <v/>
      </c>
      <c r="P9" s="29" t="str">
        <f t="array" ref="P9">IFERROR(AVERAGE(IF(J9:N9&lt;&gt;0,J9:N9,"")),"")</f>
        <v/>
      </c>
      <c r="Q9" s="54" t="str">
        <f t="array" ref="Q9">IFERROR(STDEVP(IF(J9:N9&lt;&gt;0,J9:N9,"")),"")</f>
        <v/>
      </c>
      <c r="R9" s="55" t="str">
        <f t="shared" si="0"/>
        <v/>
      </c>
      <c r="S9" s="55" t="str">
        <f t="shared" si="1"/>
        <v/>
      </c>
    </row>
    <row r="10" spans="1:19" x14ac:dyDescent="0.25">
      <c r="A10" s="29" t="e">
        <f>'Pesquisa de Preços'!#REF!</f>
        <v>#REF!</v>
      </c>
      <c r="B10" s="29" t="e">
        <f>'Pesquisa de Preços'!#REF!</f>
        <v>#REF!</v>
      </c>
      <c r="C10" s="29" t="e">
        <f>'Pesquisa de Preços'!#REF!</f>
        <v>#REF!</v>
      </c>
      <c r="D10" s="29" t="e">
        <f>'Pesquisa de Preços'!#REF!</f>
        <v>#REF!</v>
      </c>
      <c r="E10" s="29" t="e">
        <f>'Pesquisa de Preços'!#REF!</f>
        <v>#REF!</v>
      </c>
      <c r="F10" s="29" t="str">
        <f t="array" ref="F10">IFERROR(SMALL(IF(A10:E10&lt;&gt;0,A10:E10,""),1),"")</f>
        <v/>
      </c>
      <c r="G10" s="29" t="str">
        <f t="array" ref="G10">IFERROR(AVERAGE(IF(A10:E10&lt;&gt;0,A10:E10,"")),"")</f>
        <v/>
      </c>
      <c r="H10" s="54" t="str">
        <f t="array" ref="H10">IFERROR(STDEVP(IF(A10:E10&lt;&gt;0,A10:E10,"")),"")</f>
        <v/>
      </c>
      <c r="I10" s="4" t="s">
        <v>34</v>
      </c>
      <c r="J10" s="29" t="e">
        <f>'Pesquisa de Preços'!#REF!</f>
        <v>#REF!</v>
      </c>
      <c r="K10" s="29" t="e">
        <f>'Pesquisa de Preços'!#REF!</f>
        <v>#REF!</v>
      </c>
      <c r="L10" s="29" t="e">
        <f>'Pesquisa de Preços'!#REF!</f>
        <v>#REF!</v>
      </c>
      <c r="M10" s="29" t="e">
        <f>'Pesquisa de Preços'!#REF!</f>
        <v>#REF!</v>
      </c>
      <c r="N10" s="29" t="e">
        <f>'Pesquisa de Preços'!#REF!</f>
        <v>#REF!</v>
      </c>
      <c r="O10" s="29" t="str">
        <f t="array" ref="O10">IFERROR(SMALL(IF(J10:N10&lt;&gt;0,J10:N10,""),1),"")</f>
        <v/>
      </c>
      <c r="P10" s="29" t="str">
        <f t="array" ref="P10">IFERROR(AVERAGE(IF(J10:N10&lt;&gt;0,J10:N10,"")),"")</f>
        <v/>
      </c>
      <c r="Q10" s="54" t="str">
        <f t="array" ref="Q10">IFERROR(STDEVP(IF(J10:N10&lt;&gt;0,J10:N10,"")),"")</f>
        <v/>
      </c>
      <c r="R10" s="55" t="str">
        <f t="shared" si="0"/>
        <v/>
      </c>
      <c r="S10" s="55" t="str">
        <f t="shared" si="1"/>
        <v/>
      </c>
    </row>
    <row r="11" spans="1:19" x14ac:dyDescent="0.25">
      <c r="A11" s="29" t="e">
        <f>'Pesquisa de Preços'!#REF!</f>
        <v>#REF!</v>
      </c>
      <c r="B11" s="29" t="e">
        <f>'Pesquisa de Preços'!#REF!</f>
        <v>#REF!</v>
      </c>
      <c r="C11" s="29" t="e">
        <f>'Pesquisa de Preços'!#REF!</f>
        <v>#REF!</v>
      </c>
      <c r="D11" s="29" t="e">
        <f>'Pesquisa de Preços'!#REF!</f>
        <v>#REF!</v>
      </c>
      <c r="E11" s="29" t="e">
        <f>'Pesquisa de Preços'!#REF!</f>
        <v>#REF!</v>
      </c>
      <c r="F11" s="29" t="str">
        <f t="array" ref="F11">IFERROR(SMALL(IF(A11:E11&lt;&gt;0,A11:E11,""),1),"")</f>
        <v/>
      </c>
      <c r="G11" s="29" t="str">
        <f t="array" ref="G11">IFERROR(AVERAGE(IF(A11:E11&lt;&gt;0,A11:E11,"")),"")</f>
        <v/>
      </c>
      <c r="H11" s="54" t="str">
        <f t="array" ref="H11">IFERROR(STDEVP(IF(A11:E11&lt;&gt;0,A11:E11,"")),"")</f>
        <v/>
      </c>
      <c r="I11" s="4" t="s">
        <v>34</v>
      </c>
      <c r="J11" s="29" t="e">
        <f>'Pesquisa de Preços'!#REF!</f>
        <v>#REF!</v>
      </c>
      <c r="K11" s="29" t="e">
        <f>'Pesquisa de Preços'!#REF!</f>
        <v>#REF!</v>
      </c>
      <c r="L11" s="29" t="e">
        <f>'Pesquisa de Preços'!#REF!</f>
        <v>#REF!</v>
      </c>
      <c r="M11" s="29" t="e">
        <f>'Pesquisa de Preços'!#REF!</f>
        <v>#REF!</v>
      </c>
      <c r="N11" s="29" t="e">
        <f>'Pesquisa de Preços'!#REF!</f>
        <v>#REF!</v>
      </c>
      <c r="O11" s="29" t="str">
        <f t="array" ref="O11">IFERROR(SMALL(IF(J11:N11&lt;&gt;0,J11:N11,""),1),"")</f>
        <v/>
      </c>
      <c r="P11" s="29" t="str">
        <f t="array" ref="P11">IFERROR(AVERAGE(IF(J11:N11&lt;&gt;0,J11:N11,"")),"")</f>
        <v/>
      </c>
      <c r="Q11" s="54" t="str">
        <f t="array" ref="Q11">IFERROR(STDEVP(IF(J11:N11&lt;&gt;0,J11:N11,"")),"")</f>
        <v/>
      </c>
      <c r="R11" s="55" t="str">
        <f t="shared" si="0"/>
        <v/>
      </c>
      <c r="S11" s="55" t="str">
        <f t="shared" si="1"/>
        <v/>
      </c>
    </row>
    <row r="12" spans="1:19" x14ac:dyDescent="0.25">
      <c r="A12" s="29" t="e">
        <f>'Pesquisa de Preços'!#REF!</f>
        <v>#REF!</v>
      </c>
      <c r="B12" s="29" t="e">
        <f>'Pesquisa de Preços'!#REF!</f>
        <v>#REF!</v>
      </c>
      <c r="C12" s="29" t="e">
        <f>'Pesquisa de Preços'!#REF!</f>
        <v>#REF!</v>
      </c>
      <c r="D12" s="29" t="e">
        <f>'Pesquisa de Preços'!#REF!</f>
        <v>#REF!</v>
      </c>
      <c r="E12" s="29" t="e">
        <f>'Pesquisa de Preços'!#REF!</f>
        <v>#REF!</v>
      </c>
      <c r="F12" s="29" t="str">
        <f t="array" ref="F12">IFERROR(SMALL(IF(A12:E12&lt;&gt;0,A12:E12,""),1),"")</f>
        <v/>
      </c>
      <c r="G12" s="29" t="str">
        <f t="array" ref="G12">IFERROR(AVERAGE(IF(A12:E12&lt;&gt;0,A12:E12,"")),"")</f>
        <v/>
      </c>
      <c r="H12" s="54" t="str">
        <f t="array" ref="H12">IFERROR(STDEVP(IF(A12:E12&lt;&gt;0,A12:E12,"")),"")</f>
        <v/>
      </c>
      <c r="I12" s="4" t="s">
        <v>34</v>
      </c>
      <c r="J12" s="29" t="e">
        <f>'Pesquisa de Preços'!#REF!</f>
        <v>#REF!</v>
      </c>
      <c r="K12" s="29" t="e">
        <f>'Pesquisa de Preços'!#REF!</f>
        <v>#REF!</v>
      </c>
      <c r="L12" s="29" t="e">
        <f>'Pesquisa de Preços'!#REF!</f>
        <v>#REF!</v>
      </c>
      <c r="M12" s="29" t="e">
        <f>'Pesquisa de Preços'!#REF!</f>
        <v>#REF!</v>
      </c>
      <c r="N12" s="29" t="e">
        <f>'Pesquisa de Preços'!#REF!</f>
        <v>#REF!</v>
      </c>
      <c r="O12" s="29" t="str">
        <f t="array" ref="O12">IFERROR(SMALL(IF(J12:N12&lt;&gt;0,J12:N12,""),1),"")</f>
        <v/>
      </c>
      <c r="P12" s="29" t="str">
        <f t="array" ref="P12">IFERROR(AVERAGE(IF(J12:N12&lt;&gt;0,J12:N12,"")),"")</f>
        <v/>
      </c>
      <c r="Q12" s="54" t="str">
        <f t="array" ref="Q12">IFERROR(STDEVP(IF(J12:N12&lt;&gt;0,J12:N12,"")),"")</f>
        <v/>
      </c>
      <c r="R12" s="55" t="str">
        <f t="shared" si="0"/>
        <v/>
      </c>
      <c r="S12" s="55" t="str">
        <f t="shared" si="1"/>
        <v/>
      </c>
    </row>
    <row r="13" spans="1:19" x14ac:dyDescent="0.25">
      <c r="A13" s="29" t="e">
        <f>'Pesquisa de Preços'!#REF!</f>
        <v>#REF!</v>
      </c>
      <c r="B13" s="29" t="e">
        <f>'Pesquisa de Preços'!#REF!</f>
        <v>#REF!</v>
      </c>
      <c r="C13" s="29" t="e">
        <f>'Pesquisa de Preços'!#REF!</f>
        <v>#REF!</v>
      </c>
      <c r="D13" s="29" t="e">
        <f>'Pesquisa de Preços'!#REF!</f>
        <v>#REF!</v>
      </c>
      <c r="E13" s="29" t="e">
        <f>'Pesquisa de Preços'!#REF!</f>
        <v>#REF!</v>
      </c>
      <c r="F13" s="29" t="str">
        <f t="array" ref="F13">IFERROR(SMALL(IF(A13:E13&lt;&gt;0,A13:E13,""),1),"")</f>
        <v/>
      </c>
      <c r="G13" s="29" t="str">
        <f t="array" ref="G13">IFERROR(AVERAGE(IF(A13:E13&lt;&gt;0,A13:E13,"")),"")</f>
        <v/>
      </c>
      <c r="H13" s="54" t="str">
        <f t="array" ref="H13">IFERROR(STDEVP(IF(A13:E13&lt;&gt;0,A13:E13,"")),"")</f>
        <v/>
      </c>
      <c r="I13" s="4" t="s">
        <v>34</v>
      </c>
      <c r="J13" s="29" t="e">
        <f>'Pesquisa de Preços'!#REF!</f>
        <v>#REF!</v>
      </c>
      <c r="K13" s="29" t="e">
        <f>'Pesquisa de Preços'!#REF!</f>
        <v>#REF!</v>
      </c>
      <c r="L13" s="29" t="e">
        <f>'Pesquisa de Preços'!#REF!</f>
        <v>#REF!</v>
      </c>
      <c r="M13" s="29" t="e">
        <f>'Pesquisa de Preços'!#REF!</f>
        <v>#REF!</v>
      </c>
      <c r="N13" s="29" t="e">
        <f>'Pesquisa de Preços'!#REF!</f>
        <v>#REF!</v>
      </c>
      <c r="O13" s="29" t="str">
        <f t="array" ref="O13">IFERROR(SMALL(IF(J13:N13&lt;&gt;0,J13:N13,""),1),"")</f>
        <v/>
      </c>
      <c r="P13" s="29" t="str">
        <f t="array" ref="P13">IFERROR(AVERAGE(IF(J13:N13&lt;&gt;0,J13:N13,"")),"")</f>
        <v/>
      </c>
      <c r="Q13" s="54" t="str">
        <f t="array" ref="Q13">IFERROR(STDEVP(IF(J13:N13&lt;&gt;0,J13:N13,"")),"")</f>
        <v/>
      </c>
      <c r="R13" s="55" t="str">
        <f t="shared" si="0"/>
        <v/>
      </c>
      <c r="S13" s="55" t="str">
        <f t="shared" si="1"/>
        <v/>
      </c>
    </row>
    <row r="14" spans="1:19" x14ac:dyDescent="0.25">
      <c r="A14" s="29" t="e">
        <f>'Pesquisa de Preços'!#REF!</f>
        <v>#REF!</v>
      </c>
      <c r="B14" s="29" t="e">
        <f>'Pesquisa de Preços'!#REF!</f>
        <v>#REF!</v>
      </c>
      <c r="C14" s="29" t="e">
        <f>'Pesquisa de Preços'!#REF!</f>
        <v>#REF!</v>
      </c>
      <c r="D14" s="29" t="e">
        <f>'Pesquisa de Preços'!#REF!</f>
        <v>#REF!</v>
      </c>
      <c r="E14" s="29" t="e">
        <f>'Pesquisa de Preços'!#REF!</f>
        <v>#REF!</v>
      </c>
      <c r="F14" s="29" t="str">
        <f t="array" ref="F14">IFERROR(SMALL(IF(A14:E14&lt;&gt;0,A14:E14,""),1),"")</f>
        <v/>
      </c>
      <c r="G14" s="29" t="str">
        <f t="array" ref="G14">IFERROR(AVERAGE(IF(A14:E14&lt;&gt;0,A14:E14,"")),"")</f>
        <v/>
      </c>
      <c r="H14" s="54" t="str">
        <f t="array" ref="H14">IFERROR(STDEVP(IF(A14:E14&lt;&gt;0,A14:E14,"")),"")</f>
        <v/>
      </c>
      <c r="I14" s="4" t="s">
        <v>34</v>
      </c>
      <c r="J14" s="29" t="e">
        <f>'Pesquisa de Preços'!#REF!</f>
        <v>#REF!</v>
      </c>
      <c r="K14" s="29" t="e">
        <f>'Pesquisa de Preços'!#REF!</f>
        <v>#REF!</v>
      </c>
      <c r="L14" s="29" t="e">
        <f>'Pesquisa de Preços'!#REF!</f>
        <v>#REF!</v>
      </c>
      <c r="M14" s="29" t="e">
        <f>'Pesquisa de Preços'!#REF!</f>
        <v>#REF!</v>
      </c>
      <c r="N14" s="29" t="e">
        <f>'Pesquisa de Preços'!#REF!</f>
        <v>#REF!</v>
      </c>
      <c r="O14" s="29" t="str">
        <f t="array" ref="O14">IFERROR(SMALL(IF(J14:N14&lt;&gt;0,J14:N14,""),1),"")</f>
        <v/>
      </c>
      <c r="P14" s="29" t="str">
        <f t="array" ref="P14">IFERROR(AVERAGE(IF(J14:N14&lt;&gt;0,J14:N14,"")),"")</f>
        <v/>
      </c>
      <c r="Q14" s="54" t="str">
        <f t="array" ref="Q14">IFERROR(STDEVP(IF(J14:N14&lt;&gt;0,J14:N14,"")),"")</f>
        <v/>
      </c>
      <c r="R14" s="55" t="str">
        <f t="shared" si="0"/>
        <v/>
      </c>
      <c r="S14" s="55" t="str">
        <f t="shared" si="1"/>
        <v/>
      </c>
    </row>
    <row r="15" spans="1:19" x14ac:dyDescent="0.25">
      <c r="A15" s="29" t="e">
        <f>'Pesquisa de Preços'!#REF!</f>
        <v>#REF!</v>
      </c>
      <c r="B15" s="29" t="e">
        <f>'Pesquisa de Preços'!#REF!</f>
        <v>#REF!</v>
      </c>
      <c r="C15" s="29" t="e">
        <f>'Pesquisa de Preços'!#REF!</f>
        <v>#REF!</v>
      </c>
      <c r="D15" s="29" t="e">
        <f>'Pesquisa de Preços'!#REF!</f>
        <v>#REF!</v>
      </c>
      <c r="E15" s="29" t="e">
        <f>'Pesquisa de Preços'!#REF!</f>
        <v>#REF!</v>
      </c>
      <c r="F15" s="29" t="str">
        <f t="array" ref="F15">IFERROR(SMALL(IF(A15:E15&lt;&gt;0,A15:E15,""),1),"")</f>
        <v/>
      </c>
      <c r="G15" s="29" t="str">
        <f t="array" ref="G15">IFERROR(AVERAGE(IF(A15:E15&lt;&gt;0,A15:E15,"")),"")</f>
        <v/>
      </c>
      <c r="H15" s="54" t="str">
        <f t="array" ref="H15">IFERROR(STDEVP(IF(A15:E15&lt;&gt;0,A15:E15,"")),"")</f>
        <v/>
      </c>
      <c r="I15" s="4" t="s">
        <v>34</v>
      </c>
      <c r="J15" s="29" t="e">
        <f>'Pesquisa de Preços'!#REF!</f>
        <v>#REF!</v>
      </c>
      <c r="K15" s="29" t="e">
        <f>'Pesquisa de Preços'!#REF!</f>
        <v>#REF!</v>
      </c>
      <c r="L15" s="29" t="e">
        <f>'Pesquisa de Preços'!#REF!</f>
        <v>#REF!</v>
      </c>
      <c r="M15" s="29" t="e">
        <f>'Pesquisa de Preços'!#REF!</f>
        <v>#REF!</v>
      </c>
      <c r="N15" s="29" t="e">
        <f>'Pesquisa de Preços'!#REF!</f>
        <v>#REF!</v>
      </c>
      <c r="O15" s="29" t="str">
        <f t="array" ref="O15">IFERROR(SMALL(IF(J15:N15&lt;&gt;0,J15:N15,""),1),"")</f>
        <v/>
      </c>
      <c r="P15" s="29" t="str">
        <f t="array" ref="P15">IFERROR(AVERAGE(IF(J15:N15&lt;&gt;0,J15:N15,"")),"")</f>
        <v/>
      </c>
      <c r="Q15" s="54" t="str">
        <f t="array" ref="Q15">IFERROR(STDEVP(IF(J15:N15&lt;&gt;0,J15:N15,"")),"")</f>
        <v/>
      </c>
      <c r="R15" s="55" t="str">
        <f t="shared" si="0"/>
        <v/>
      </c>
      <c r="S15" s="55" t="str">
        <f t="shared" si="1"/>
        <v/>
      </c>
    </row>
    <row r="16" spans="1:19" x14ac:dyDescent="0.25">
      <c r="A16" s="29" t="e">
        <f>'Pesquisa de Preços'!#REF!</f>
        <v>#REF!</v>
      </c>
      <c r="B16" s="29" t="e">
        <f>'Pesquisa de Preços'!#REF!</f>
        <v>#REF!</v>
      </c>
      <c r="C16" s="29" t="e">
        <f>'Pesquisa de Preços'!#REF!</f>
        <v>#REF!</v>
      </c>
      <c r="D16" s="29" t="e">
        <f>'Pesquisa de Preços'!#REF!</f>
        <v>#REF!</v>
      </c>
      <c r="E16" s="29" t="e">
        <f>'Pesquisa de Preços'!#REF!</f>
        <v>#REF!</v>
      </c>
      <c r="F16" s="29" t="str">
        <f t="array" ref="F16">IFERROR(SMALL(IF(A16:E16&lt;&gt;0,A16:E16,""),1),"")</f>
        <v/>
      </c>
      <c r="G16" s="29" t="str">
        <f t="array" ref="G16">IFERROR(AVERAGE(IF(A16:E16&lt;&gt;0,A16:E16,"")),"")</f>
        <v/>
      </c>
      <c r="H16" s="54" t="str">
        <f t="array" ref="H16">IFERROR(STDEVP(IF(A16:E16&lt;&gt;0,A16:E16,"")),"")</f>
        <v/>
      </c>
      <c r="I16" s="4" t="s">
        <v>34</v>
      </c>
      <c r="J16" s="29" t="e">
        <f>'Pesquisa de Preços'!#REF!</f>
        <v>#REF!</v>
      </c>
      <c r="K16" s="29" t="e">
        <f>'Pesquisa de Preços'!#REF!</f>
        <v>#REF!</v>
      </c>
      <c r="L16" s="29" t="e">
        <f>'Pesquisa de Preços'!#REF!</f>
        <v>#REF!</v>
      </c>
      <c r="M16" s="29" t="e">
        <f>'Pesquisa de Preços'!#REF!</f>
        <v>#REF!</v>
      </c>
      <c r="N16" s="29" t="e">
        <f>'Pesquisa de Preços'!#REF!</f>
        <v>#REF!</v>
      </c>
      <c r="O16" s="29" t="str">
        <f t="array" ref="O16">IFERROR(SMALL(IF(J16:N16&lt;&gt;0,J16:N16,""),1),"")</f>
        <v/>
      </c>
      <c r="P16" s="29" t="str">
        <f t="array" ref="P16">IFERROR(AVERAGE(IF(J16:N16&lt;&gt;0,J16:N16,"")),"")</f>
        <v/>
      </c>
      <c r="Q16" s="54" t="str">
        <f t="array" ref="Q16">IFERROR(STDEVP(IF(J16:N16&lt;&gt;0,J16:N16,"")),"")</f>
        <v/>
      </c>
      <c r="R16" s="55" t="str">
        <f t="shared" si="0"/>
        <v/>
      </c>
      <c r="S16" s="55" t="str">
        <f t="shared" si="1"/>
        <v/>
      </c>
    </row>
    <row r="17" spans="1:19" x14ac:dyDescent="0.25">
      <c r="A17" s="29" t="e">
        <f>'Pesquisa de Preços'!#REF!</f>
        <v>#REF!</v>
      </c>
      <c r="B17" s="29" t="e">
        <f>'Pesquisa de Preços'!#REF!</f>
        <v>#REF!</v>
      </c>
      <c r="C17" s="29" t="e">
        <f>'Pesquisa de Preços'!#REF!</f>
        <v>#REF!</v>
      </c>
      <c r="D17" s="29" t="e">
        <f>'Pesquisa de Preços'!#REF!</f>
        <v>#REF!</v>
      </c>
      <c r="E17" s="29" t="e">
        <f>'Pesquisa de Preços'!#REF!</f>
        <v>#REF!</v>
      </c>
      <c r="F17" s="29" t="str">
        <f t="array" ref="F17">IFERROR(SMALL(IF(A17:E17&lt;&gt;0,A17:E17,""),1),"")</f>
        <v/>
      </c>
      <c r="G17" s="29" t="str">
        <f t="array" ref="G17">IFERROR(AVERAGE(IF(A17:E17&lt;&gt;0,A17:E17,"")),"")</f>
        <v/>
      </c>
      <c r="H17" s="54" t="str">
        <f t="array" ref="H17">IFERROR(STDEVP(IF(A17:E17&lt;&gt;0,A17:E17,"")),"")</f>
        <v/>
      </c>
      <c r="I17" s="4" t="s">
        <v>34</v>
      </c>
      <c r="J17" s="29" t="e">
        <f>'Pesquisa de Preços'!#REF!</f>
        <v>#REF!</v>
      </c>
      <c r="K17" s="29" t="e">
        <f>'Pesquisa de Preços'!#REF!</f>
        <v>#REF!</v>
      </c>
      <c r="L17" s="29" t="e">
        <f>'Pesquisa de Preços'!#REF!</f>
        <v>#REF!</v>
      </c>
      <c r="M17" s="29" t="e">
        <f>'Pesquisa de Preços'!#REF!</f>
        <v>#REF!</v>
      </c>
      <c r="N17" s="29" t="e">
        <f>'Pesquisa de Preços'!#REF!</f>
        <v>#REF!</v>
      </c>
      <c r="O17" s="29" t="str">
        <f t="array" ref="O17">IFERROR(SMALL(IF(J17:N17&lt;&gt;0,J17:N17,""),1),"")</f>
        <v/>
      </c>
      <c r="P17" s="29" t="str">
        <f t="array" ref="P17">IFERROR(AVERAGE(IF(J17:N17&lt;&gt;0,J17:N17,"")),"")</f>
        <v/>
      </c>
      <c r="Q17" s="54" t="str">
        <f t="array" ref="Q17">IFERROR(STDEVP(IF(J17:N17&lt;&gt;0,J17:N17,"")),"")</f>
        <v/>
      </c>
      <c r="R17" s="55" t="str">
        <f t="shared" si="0"/>
        <v/>
      </c>
      <c r="S17" s="55" t="str">
        <f t="shared" si="1"/>
        <v/>
      </c>
    </row>
    <row r="18" spans="1:19" x14ac:dyDescent="0.25">
      <c r="A18" s="29" t="e">
        <f>'Pesquisa de Preços'!#REF!</f>
        <v>#REF!</v>
      </c>
      <c r="B18" s="29" t="e">
        <f>'Pesquisa de Preços'!#REF!</f>
        <v>#REF!</v>
      </c>
      <c r="C18" s="29" t="e">
        <f>'Pesquisa de Preços'!#REF!</f>
        <v>#REF!</v>
      </c>
      <c r="D18" s="29" t="e">
        <f>'Pesquisa de Preços'!#REF!</f>
        <v>#REF!</v>
      </c>
      <c r="E18" s="29" t="e">
        <f>'Pesquisa de Preços'!#REF!</f>
        <v>#REF!</v>
      </c>
      <c r="F18" s="29" t="str">
        <f t="array" ref="F18">IFERROR(SMALL(IF(A18:E18&lt;&gt;0,A18:E18,""),1),"")</f>
        <v/>
      </c>
      <c r="G18" s="29" t="str">
        <f t="array" ref="G18">IFERROR(AVERAGE(IF(A18:E18&lt;&gt;0,A18:E18,"")),"")</f>
        <v/>
      </c>
      <c r="H18" s="54" t="str">
        <f t="array" ref="H18">IFERROR(STDEVP(IF(A18:E18&lt;&gt;0,A18:E18,"")),"")</f>
        <v/>
      </c>
      <c r="I18" s="4" t="s">
        <v>34</v>
      </c>
      <c r="J18" s="29" t="e">
        <f>'Pesquisa de Preços'!#REF!</f>
        <v>#REF!</v>
      </c>
      <c r="K18" s="29" t="e">
        <f>'Pesquisa de Preços'!#REF!</f>
        <v>#REF!</v>
      </c>
      <c r="L18" s="29" t="e">
        <f>'Pesquisa de Preços'!#REF!</f>
        <v>#REF!</v>
      </c>
      <c r="M18" s="29" t="e">
        <f>'Pesquisa de Preços'!#REF!</f>
        <v>#REF!</v>
      </c>
      <c r="N18" s="29" t="e">
        <f>'Pesquisa de Preços'!#REF!</f>
        <v>#REF!</v>
      </c>
      <c r="O18" s="29" t="str">
        <f t="array" ref="O18">IFERROR(SMALL(IF(J18:N18&lt;&gt;0,J18:N18,""),1),"")</f>
        <v/>
      </c>
      <c r="P18" s="29" t="str">
        <f t="array" ref="P18">IFERROR(AVERAGE(IF(J18:N18&lt;&gt;0,J18:N18,"")),"")</f>
        <v/>
      </c>
      <c r="Q18" s="54" t="str">
        <f t="array" ref="Q18">IFERROR(STDEVP(IF(J18:N18&lt;&gt;0,J18:N18,"")),"")</f>
        <v/>
      </c>
      <c r="R18" s="55" t="str">
        <f t="shared" si="0"/>
        <v/>
      </c>
      <c r="S18" s="55" t="str">
        <f t="shared" si="1"/>
        <v/>
      </c>
    </row>
    <row r="19" spans="1:19" x14ac:dyDescent="0.25">
      <c r="A19" s="29" t="e">
        <f>'Pesquisa de Preços'!#REF!</f>
        <v>#REF!</v>
      </c>
      <c r="B19" s="29" t="e">
        <f>'Pesquisa de Preços'!#REF!</f>
        <v>#REF!</v>
      </c>
      <c r="C19" s="29" t="e">
        <f>'Pesquisa de Preços'!#REF!</f>
        <v>#REF!</v>
      </c>
      <c r="D19" s="29" t="e">
        <f>'Pesquisa de Preços'!#REF!</f>
        <v>#REF!</v>
      </c>
      <c r="E19" s="29" t="e">
        <f>'Pesquisa de Preços'!#REF!</f>
        <v>#REF!</v>
      </c>
      <c r="F19" s="29" t="str">
        <f t="array" ref="F19">IFERROR(SMALL(IF(A19:E19&lt;&gt;0,A19:E19,""),1),"")</f>
        <v/>
      </c>
      <c r="G19" s="29" t="str">
        <f t="array" ref="G19">IFERROR(AVERAGE(IF(A19:E19&lt;&gt;0,A19:E19,"")),"")</f>
        <v/>
      </c>
      <c r="H19" s="54" t="str">
        <f t="array" ref="H19">IFERROR(STDEVP(IF(A19:E19&lt;&gt;0,A19:E19,"")),"")</f>
        <v/>
      </c>
      <c r="I19" s="4" t="s">
        <v>34</v>
      </c>
      <c r="J19" s="29" t="e">
        <f>'Pesquisa de Preços'!#REF!</f>
        <v>#REF!</v>
      </c>
      <c r="K19" s="29" t="e">
        <f>'Pesquisa de Preços'!#REF!</f>
        <v>#REF!</v>
      </c>
      <c r="L19" s="29" t="e">
        <f>'Pesquisa de Preços'!#REF!</f>
        <v>#REF!</v>
      </c>
      <c r="M19" s="29" t="e">
        <f>'Pesquisa de Preços'!#REF!</f>
        <v>#REF!</v>
      </c>
      <c r="N19" s="29" t="e">
        <f>'Pesquisa de Preços'!#REF!</f>
        <v>#REF!</v>
      </c>
      <c r="O19" s="29" t="str">
        <f t="array" ref="O19">IFERROR(SMALL(IF(J19:N19&lt;&gt;0,J19:N19,""),1),"")</f>
        <v/>
      </c>
      <c r="P19" s="29" t="str">
        <f t="array" ref="P19">IFERROR(AVERAGE(IF(J19:N19&lt;&gt;0,J19:N19,"")),"")</f>
        <v/>
      </c>
      <c r="Q19" s="54" t="str">
        <f t="array" ref="Q19">IFERROR(STDEVP(IF(J19:N19&lt;&gt;0,J19:N19,"")),"")</f>
        <v/>
      </c>
      <c r="R19" s="55" t="str">
        <f t="shared" si="0"/>
        <v/>
      </c>
      <c r="S19" s="55" t="str">
        <f t="shared" si="1"/>
        <v/>
      </c>
    </row>
    <row r="20" spans="1:19" x14ac:dyDescent="0.25">
      <c r="A20" s="29" t="e">
        <f>'Pesquisa de Preços'!#REF!</f>
        <v>#REF!</v>
      </c>
      <c r="B20" s="29" t="e">
        <f>'Pesquisa de Preços'!#REF!</f>
        <v>#REF!</v>
      </c>
      <c r="C20" s="29" t="e">
        <f>'Pesquisa de Preços'!#REF!</f>
        <v>#REF!</v>
      </c>
      <c r="D20" s="29" t="e">
        <f>'Pesquisa de Preços'!#REF!</f>
        <v>#REF!</v>
      </c>
      <c r="E20" s="29" t="e">
        <f>'Pesquisa de Preços'!#REF!</f>
        <v>#REF!</v>
      </c>
      <c r="F20" s="29" t="str">
        <f t="array" ref="F20">IFERROR(SMALL(IF(A20:E20&lt;&gt;0,A20:E20,""),1),"")</f>
        <v/>
      </c>
      <c r="G20" s="29" t="str">
        <f t="array" ref="G20">IFERROR(AVERAGE(IF(A20:E20&lt;&gt;0,A20:E20,"")),"")</f>
        <v/>
      </c>
      <c r="H20" s="54" t="str">
        <f t="array" ref="H20">IFERROR(STDEVP(IF(A20:E20&lt;&gt;0,A20:E20,"")),"")</f>
        <v/>
      </c>
      <c r="I20" s="4" t="s">
        <v>34</v>
      </c>
      <c r="J20" s="29" t="e">
        <f>'Pesquisa de Preços'!#REF!</f>
        <v>#REF!</v>
      </c>
      <c r="K20" s="29" t="e">
        <f>'Pesquisa de Preços'!#REF!</f>
        <v>#REF!</v>
      </c>
      <c r="L20" s="29" t="e">
        <f>'Pesquisa de Preços'!#REF!</f>
        <v>#REF!</v>
      </c>
      <c r="M20" s="29" t="e">
        <f>'Pesquisa de Preços'!#REF!</f>
        <v>#REF!</v>
      </c>
      <c r="N20" s="29" t="e">
        <f>'Pesquisa de Preços'!#REF!</f>
        <v>#REF!</v>
      </c>
      <c r="O20" s="29" t="str">
        <f t="array" ref="O20">IFERROR(SMALL(IF(J20:N20&lt;&gt;0,J20:N20,""),1),"")</f>
        <v/>
      </c>
      <c r="P20" s="29" t="str">
        <f t="array" ref="P20">IFERROR(AVERAGE(IF(J20:N20&lt;&gt;0,J20:N20,"")),"")</f>
        <v/>
      </c>
      <c r="Q20" s="54" t="str">
        <f t="array" ref="Q20">IFERROR(STDEVP(IF(J20:N20&lt;&gt;0,J20:N20,"")),"")</f>
        <v/>
      </c>
      <c r="R20" s="55" t="str">
        <f t="shared" si="0"/>
        <v/>
      </c>
      <c r="S20" s="55" t="str">
        <f t="shared" si="1"/>
        <v/>
      </c>
    </row>
    <row r="21" spans="1:19" ht="15.75" customHeight="1" x14ac:dyDescent="0.25">
      <c r="A21" s="29" t="e">
        <f>'Pesquisa de Preços'!#REF!</f>
        <v>#REF!</v>
      </c>
      <c r="B21" s="29" t="e">
        <f>'Pesquisa de Preços'!#REF!</f>
        <v>#REF!</v>
      </c>
      <c r="C21" s="29" t="e">
        <f>'Pesquisa de Preços'!#REF!</f>
        <v>#REF!</v>
      </c>
      <c r="D21" s="29" t="e">
        <f>'Pesquisa de Preços'!#REF!</f>
        <v>#REF!</v>
      </c>
      <c r="E21" s="29" t="e">
        <f>'Pesquisa de Preços'!#REF!</f>
        <v>#REF!</v>
      </c>
      <c r="F21" s="29" t="str">
        <f t="array" ref="F21">IFERROR(SMALL(IF(A21:E21&lt;&gt;0,A21:E21,""),1),"")</f>
        <v/>
      </c>
      <c r="G21" s="29" t="str">
        <f t="array" ref="G21">IFERROR(AVERAGE(IF(A21:E21&lt;&gt;0,A21:E21,"")),"")</f>
        <v/>
      </c>
      <c r="H21" s="54" t="str">
        <f t="array" ref="H21">IFERROR(STDEVP(IF(A21:E21&lt;&gt;0,A21:E21,"")),"")</f>
        <v/>
      </c>
      <c r="I21" s="4" t="s">
        <v>34</v>
      </c>
      <c r="J21" s="29" t="e">
        <f>'Pesquisa de Preços'!#REF!</f>
        <v>#REF!</v>
      </c>
      <c r="K21" s="29" t="e">
        <f>'Pesquisa de Preços'!#REF!</f>
        <v>#REF!</v>
      </c>
      <c r="L21" s="29" t="e">
        <f>'Pesquisa de Preços'!#REF!</f>
        <v>#REF!</v>
      </c>
      <c r="M21" s="29" t="e">
        <f>'Pesquisa de Preços'!#REF!</f>
        <v>#REF!</v>
      </c>
      <c r="N21" s="29" t="e">
        <f>'Pesquisa de Preços'!#REF!</f>
        <v>#REF!</v>
      </c>
      <c r="O21" s="29" t="str">
        <f t="array" ref="O21">IFERROR(SMALL(IF(J21:N21&lt;&gt;0,J21:N21,""),1),"")</f>
        <v/>
      </c>
      <c r="P21" s="29" t="str">
        <f t="array" ref="P21">IFERROR(AVERAGE(IF(J21:N21&lt;&gt;0,J21:N21,"")),"")</f>
        <v/>
      </c>
      <c r="Q21" s="54" t="str">
        <f t="array" ref="Q21">IFERROR(STDEVP(IF(J21:N21&lt;&gt;0,J21:N21,"")),"")</f>
        <v/>
      </c>
      <c r="R21" s="55" t="str">
        <f t="shared" si="0"/>
        <v/>
      </c>
      <c r="S21" s="55" t="str">
        <f t="shared" si="1"/>
        <v/>
      </c>
    </row>
    <row r="22" spans="1:19" ht="15.75" customHeight="1" x14ac:dyDescent="0.25">
      <c r="A22" s="29" t="e">
        <f>'Pesquisa de Preços'!#REF!</f>
        <v>#REF!</v>
      </c>
      <c r="B22" s="29" t="e">
        <f>'Pesquisa de Preços'!#REF!</f>
        <v>#REF!</v>
      </c>
      <c r="C22" s="29" t="e">
        <f>'Pesquisa de Preços'!#REF!</f>
        <v>#REF!</v>
      </c>
      <c r="D22" s="29" t="e">
        <f>'Pesquisa de Preços'!#REF!</f>
        <v>#REF!</v>
      </c>
      <c r="E22" s="29" t="e">
        <f>'Pesquisa de Preços'!#REF!</f>
        <v>#REF!</v>
      </c>
      <c r="F22" s="29" t="str">
        <f t="array" ref="F22">IFERROR(SMALL(IF(A22:E22&lt;&gt;0,A22:E22,""),1),"")</f>
        <v/>
      </c>
      <c r="G22" s="29" t="str">
        <f t="array" ref="G22">IFERROR(AVERAGE(IF(A22:E22&lt;&gt;0,A22:E22,"")),"")</f>
        <v/>
      </c>
      <c r="H22" s="54" t="str">
        <f t="array" ref="H22">IFERROR(STDEVP(IF(A22:E22&lt;&gt;0,A22:E22,"")),"")</f>
        <v/>
      </c>
      <c r="I22" s="4" t="s">
        <v>34</v>
      </c>
      <c r="J22" s="29" t="e">
        <f>'Pesquisa de Preços'!#REF!</f>
        <v>#REF!</v>
      </c>
      <c r="K22" s="29" t="e">
        <f>'Pesquisa de Preços'!#REF!</f>
        <v>#REF!</v>
      </c>
      <c r="L22" s="29" t="e">
        <f>'Pesquisa de Preços'!#REF!</f>
        <v>#REF!</v>
      </c>
      <c r="M22" s="29" t="e">
        <f>'Pesquisa de Preços'!#REF!</f>
        <v>#REF!</v>
      </c>
      <c r="N22" s="29" t="e">
        <f>'Pesquisa de Preços'!#REF!</f>
        <v>#REF!</v>
      </c>
      <c r="O22" s="29" t="str">
        <f t="array" ref="O22">IFERROR(SMALL(IF(J22:N22&lt;&gt;0,J22:N22,""),1),"")</f>
        <v/>
      </c>
      <c r="P22" s="29" t="str">
        <f t="array" ref="P22">IFERROR(AVERAGE(IF(J22:N22&lt;&gt;0,J22:N22,"")),"")</f>
        <v/>
      </c>
      <c r="Q22" s="54" t="str">
        <f t="array" ref="Q22">IFERROR(STDEVP(IF(J22:N22&lt;&gt;0,J22:N22,"")),"")</f>
        <v/>
      </c>
      <c r="R22" s="55" t="str">
        <f t="shared" si="0"/>
        <v/>
      </c>
      <c r="S22" s="55" t="str">
        <f t="shared" si="1"/>
        <v/>
      </c>
    </row>
    <row r="23" spans="1:19" ht="15.75" customHeight="1" x14ac:dyDescent="0.25">
      <c r="A23" s="29" t="e">
        <f>'Pesquisa de Preços'!#REF!</f>
        <v>#REF!</v>
      </c>
      <c r="B23" s="29" t="e">
        <f>'Pesquisa de Preços'!#REF!</f>
        <v>#REF!</v>
      </c>
      <c r="C23" s="29" t="e">
        <f>'Pesquisa de Preços'!#REF!</f>
        <v>#REF!</v>
      </c>
      <c r="D23" s="29" t="e">
        <f>'Pesquisa de Preços'!#REF!</f>
        <v>#REF!</v>
      </c>
      <c r="E23" s="29" t="e">
        <f>'Pesquisa de Preços'!#REF!</f>
        <v>#REF!</v>
      </c>
      <c r="F23" s="29" t="str">
        <f t="array" ref="F23">IFERROR(SMALL(IF(A23:E23&lt;&gt;0,A23:E23,""),1),"")</f>
        <v/>
      </c>
      <c r="G23" s="29" t="str">
        <f t="array" ref="G23">IFERROR(AVERAGE(IF(A23:E23&lt;&gt;0,A23:E23,"")),"")</f>
        <v/>
      </c>
      <c r="H23" s="54" t="str">
        <f t="array" ref="H23">IFERROR(STDEVP(IF(A23:E23&lt;&gt;0,A23:E23,"")),"")</f>
        <v/>
      </c>
      <c r="I23" s="4" t="s">
        <v>34</v>
      </c>
      <c r="J23" s="29" t="e">
        <f>'Pesquisa de Preços'!#REF!</f>
        <v>#REF!</v>
      </c>
      <c r="K23" s="29" t="e">
        <f>'Pesquisa de Preços'!#REF!</f>
        <v>#REF!</v>
      </c>
      <c r="L23" s="29" t="e">
        <f>'Pesquisa de Preços'!#REF!</f>
        <v>#REF!</v>
      </c>
      <c r="M23" s="29" t="e">
        <f>'Pesquisa de Preços'!#REF!</f>
        <v>#REF!</v>
      </c>
      <c r="N23" s="29" t="e">
        <f>'Pesquisa de Preços'!#REF!</f>
        <v>#REF!</v>
      </c>
      <c r="O23" s="29" t="str">
        <f t="array" ref="O23">IFERROR(SMALL(IF(J23:N23&lt;&gt;0,J23:N23,""),1),"")</f>
        <v/>
      </c>
      <c r="P23" s="29" t="str">
        <f t="array" ref="P23">IFERROR(AVERAGE(IF(J23:N23&lt;&gt;0,J23:N23,"")),"")</f>
        <v/>
      </c>
      <c r="Q23" s="54" t="str">
        <f t="array" ref="Q23">IFERROR(STDEVP(IF(J23:N23&lt;&gt;0,J23:N23,"")),"")</f>
        <v/>
      </c>
      <c r="R23" s="55" t="str">
        <f t="shared" si="0"/>
        <v/>
      </c>
      <c r="S23" s="55" t="str">
        <f t="shared" si="1"/>
        <v/>
      </c>
    </row>
    <row r="24" spans="1:19" ht="15.75" customHeight="1" x14ac:dyDescent="0.25">
      <c r="A24" s="29" t="e">
        <f>'Pesquisa de Preços'!#REF!</f>
        <v>#REF!</v>
      </c>
      <c r="B24" s="29" t="e">
        <f>'Pesquisa de Preços'!#REF!</f>
        <v>#REF!</v>
      </c>
      <c r="C24" s="29" t="e">
        <f>'Pesquisa de Preços'!#REF!</f>
        <v>#REF!</v>
      </c>
      <c r="D24" s="29" t="e">
        <f>'Pesquisa de Preços'!#REF!</f>
        <v>#REF!</v>
      </c>
      <c r="E24" s="29" t="e">
        <f>'Pesquisa de Preços'!#REF!</f>
        <v>#REF!</v>
      </c>
      <c r="F24" s="29" t="str">
        <f t="array" ref="F24">IFERROR(SMALL(IF(A24:E24&lt;&gt;0,A24:E24,""),1),"")</f>
        <v/>
      </c>
      <c r="G24" s="29" t="str">
        <f t="array" ref="G24">IFERROR(AVERAGE(IF(A24:E24&lt;&gt;0,A24:E24,"")),"")</f>
        <v/>
      </c>
      <c r="H24" s="54" t="str">
        <f t="array" ref="H24">IFERROR(STDEVP(IF(A24:E24&lt;&gt;0,A24:E24,"")),"")</f>
        <v/>
      </c>
      <c r="I24" s="4" t="s">
        <v>34</v>
      </c>
      <c r="J24" s="29" t="e">
        <f>'Pesquisa de Preços'!#REF!</f>
        <v>#REF!</v>
      </c>
      <c r="K24" s="29" t="e">
        <f>'Pesquisa de Preços'!#REF!</f>
        <v>#REF!</v>
      </c>
      <c r="L24" s="29" t="e">
        <f>'Pesquisa de Preços'!#REF!</f>
        <v>#REF!</v>
      </c>
      <c r="M24" s="29" t="e">
        <f>'Pesquisa de Preços'!#REF!</f>
        <v>#REF!</v>
      </c>
      <c r="N24" s="29" t="e">
        <f>'Pesquisa de Preços'!#REF!</f>
        <v>#REF!</v>
      </c>
      <c r="O24" s="29" t="str">
        <f t="array" ref="O24">IFERROR(SMALL(IF(J24:N24&lt;&gt;0,J24:N24,""),1),"")</f>
        <v/>
      </c>
      <c r="P24" s="29" t="str">
        <f t="array" ref="P24">IFERROR(AVERAGE(IF(J24:N24&lt;&gt;0,J24:N24,"")),"")</f>
        <v/>
      </c>
      <c r="Q24" s="54" t="str">
        <f t="array" ref="Q24">IFERROR(STDEVP(IF(J24:N24&lt;&gt;0,J24:N24,"")),"")</f>
        <v/>
      </c>
      <c r="R24" s="55" t="str">
        <f t="shared" si="0"/>
        <v/>
      </c>
      <c r="S24" s="55" t="str">
        <f t="shared" si="1"/>
        <v/>
      </c>
    </row>
    <row r="25" spans="1:19" ht="15.75" customHeight="1" x14ac:dyDescent="0.25">
      <c r="A25" s="29" t="e">
        <f>'Pesquisa de Preços'!#REF!</f>
        <v>#REF!</v>
      </c>
      <c r="B25" s="29" t="e">
        <f>'Pesquisa de Preços'!#REF!</f>
        <v>#REF!</v>
      </c>
      <c r="C25" s="29" t="e">
        <f>'Pesquisa de Preços'!#REF!</f>
        <v>#REF!</v>
      </c>
      <c r="D25" s="29" t="e">
        <f>'Pesquisa de Preços'!#REF!</f>
        <v>#REF!</v>
      </c>
      <c r="E25" s="29" t="e">
        <f>'Pesquisa de Preços'!#REF!</f>
        <v>#REF!</v>
      </c>
      <c r="F25" s="29" t="str">
        <f t="array" ref="F25">IFERROR(SMALL(IF(A25:E25&lt;&gt;0,A25:E25,""),1),"")</f>
        <v/>
      </c>
      <c r="G25" s="29" t="str">
        <f t="array" ref="G25">IFERROR(AVERAGE(IF(A25:E25&lt;&gt;0,A25:E25,"")),"")</f>
        <v/>
      </c>
      <c r="H25" s="54" t="str">
        <f t="array" ref="H25">IFERROR(STDEVP(IF(A25:E25&lt;&gt;0,A25:E25,"")),"")</f>
        <v/>
      </c>
      <c r="I25" s="4" t="s">
        <v>34</v>
      </c>
      <c r="J25" s="29" t="e">
        <f>'Pesquisa de Preços'!#REF!</f>
        <v>#REF!</v>
      </c>
      <c r="K25" s="29" t="e">
        <f>'Pesquisa de Preços'!#REF!</f>
        <v>#REF!</v>
      </c>
      <c r="L25" s="29" t="e">
        <f>'Pesquisa de Preços'!#REF!</f>
        <v>#REF!</v>
      </c>
      <c r="M25" s="29" t="e">
        <f>'Pesquisa de Preços'!#REF!</f>
        <v>#REF!</v>
      </c>
      <c r="N25" s="29" t="e">
        <f>'Pesquisa de Preços'!#REF!</f>
        <v>#REF!</v>
      </c>
      <c r="O25" s="29" t="str">
        <f t="array" ref="O25">IFERROR(SMALL(IF(J25:N25&lt;&gt;0,J25:N25,""),1),"")</f>
        <v/>
      </c>
      <c r="P25" s="29" t="str">
        <f t="array" ref="P25">IFERROR(AVERAGE(IF(J25:N25&lt;&gt;0,J25:N25,"")),"")</f>
        <v/>
      </c>
      <c r="Q25" s="54" t="str">
        <f t="array" ref="Q25">IFERROR(STDEVP(IF(J25:N25&lt;&gt;0,J25:N25,"")),"")</f>
        <v/>
      </c>
      <c r="R25" s="55" t="str">
        <f t="shared" si="0"/>
        <v/>
      </c>
      <c r="S25" s="55" t="str">
        <f t="shared" si="1"/>
        <v/>
      </c>
    </row>
    <row r="26" spans="1:19" ht="15.75" customHeight="1" x14ac:dyDescent="0.25">
      <c r="A26" s="29" t="e">
        <f>'Pesquisa de Preços'!#REF!</f>
        <v>#REF!</v>
      </c>
      <c r="B26" s="29" t="e">
        <f>'Pesquisa de Preços'!#REF!</f>
        <v>#REF!</v>
      </c>
      <c r="C26" s="29" t="e">
        <f>'Pesquisa de Preços'!#REF!</f>
        <v>#REF!</v>
      </c>
      <c r="D26" s="29" t="e">
        <f>'Pesquisa de Preços'!#REF!</f>
        <v>#REF!</v>
      </c>
      <c r="E26" s="29" t="e">
        <f>'Pesquisa de Preços'!#REF!</f>
        <v>#REF!</v>
      </c>
      <c r="F26" s="29" t="str">
        <f t="array" ref="F26">IFERROR(SMALL(IF(A26:E26&lt;&gt;0,A26:E26,""),1),"")</f>
        <v/>
      </c>
      <c r="G26" s="29" t="str">
        <f t="array" ref="G26">IFERROR(AVERAGE(IF(A26:E26&lt;&gt;0,A26:E26,"")),"")</f>
        <v/>
      </c>
      <c r="H26" s="54" t="str">
        <f t="array" ref="H26">IFERROR(STDEVP(IF(A26:E26&lt;&gt;0,A26:E26,"")),"")</f>
        <v/>
      </c>
      <c r="I26" s="4" t="s">
        <v>34</v>
      </c>
      <c r="J26" s="29" t="e">
        <f>'Pesquisa de Preços'!#REF!</f>
        <v>#REF!</v>
      </c>
      <c r="K26" s="29" t="e">
        <f>'Pesquisa de Preços'!#REF!</f>
        <v>#REF!</v>
      </c>
      <c r="L26" s="29" t="e">
        <f>'Pesquisa de Preços'!#REF!</f>
        <v>#REF!</v>
      </c>
      <c r="M26" s="29" t="e">
        <f>'Pesquisa de Preços'!#REF!</f>
        <v>#REF!</v>
      </c>
      <c r="N26" s="29" t="e">
        <f>'Pesquisa de Preços'!#REF!</f>
        <v>#REF!</v>
      </c>
      <c r="O26" s="29" t="str">
        <f t="array" ref="O26">IFERROR(SMALL(IF(J26:N26&lt;&gt;0,J26:N26,""),1),"")</f>
        <v/>
      </c>
      <c r="P26" s="29" t="str">
        <f t="array" ref="P26">IFERROR(AVERAGE(IF(J26:N26&lt;&gt;0,J26:N26,"")),"")</f>
        <v/>
      </c>
      <c r="Q26" s="54" t="str">
        <f t="array" ref="Q26">IFERROR(STDEVP(IF(J26:N26&lt;&gt;0,J26:N26,"")),"")</f>
        <v/>
      </c>
      <c r="R26" s="55" t="str">
        <f t="shared" si="0"/>
        <v/>
      </c>
      <c r="S26" s="55" t="str">
        <f t="shared" si="1"/>
        <v/>
      </c>
    </row>
    <row r="27" spans="1:19" ht="15.75" customHeight="1" x14ac:dyDescent="0.25">
      <c r="A27" s="29" t="e">
        <f>'Pesquisa de Preços'!#REF!</f>
        <v>#REF!</v>
      </c>
      <c r="B27" s="29" t="e">
        <f>'Pesquisa de Preços'!#REF!</f>
        <v>#REF!</v>
      </c>
      <c r="C27" s="29" t="e">
        <f>'Pesquisa de Preços'!#REF!</f>
        <v>#REF!</v>
      </c>
      <c r="D27" s="29" t="e">
        <f>'Pesquisa de Preços'!#REF!</f>
        <v>#REF!</v>
      </c>
      <c r="E27" s="29" t="e">
        <f>'Pesquisa de Preços'!#REF!</f>
        <v>#REF!</v>
      </c>
      <c r="F27" s="29" t="str">
        <f t="array" ref="F27">IFERROR(SMALL(IF(A27:E27&lt;&gt;0,A27:E27,""),1),"")</f>
        <v/>
      </c>
      <c r="G27" s="29" t="str">
        <f t="array" ref="G27">IFERROR(AVERAGE(IF(A27:E27&lt;&gt;0,A27:E27,"")),"")</f>
        <v/>
      </c>
      <c r="H27" s="54" t="str">
        <f t="array" ref="H27">IFERROR(STDEVP(IF(A27:E27&lt;&gt;0,A27:E27,"")),"")</f>
        <v/>
      </c>
      <c r="I27" s="4" t="s">
        <v>34</v>
      </c>
      <c r="J27" s="29" t="e">
        <f>'Pesquisa de Preços'!#REF!</f>
        <v>#REF!</v>
      </c>
      <c r="K27" s="29" t="e">
        <f>'Pesquisa de Preços'!#REF!</f>
        <v>#REF!</v>
      </c>
      <c r="L27" s="29" t="e">
        <f>'Pesquisa de Preços'!#REF!</f>
        <v>#REF!</v>
      </c>
      <c r="M27" s="29" t="e">
        <f>'Pesquisa de Preços'!#REF!</f>
        <v>#REF!</v>
      </c>
      <c r="N27" s="29" t="e">
        <f>'Pesquisa de Preços'!#REF!</f>
        <v>#REF!</v>
      </c>
      <c r="O27" s="29" t="str">
        <f t="array" ref="O27">IFERROR(SMALL(IF(J27:N27&lt;&gt;0,J27:N27,""),1),"")</f>
        <v/>
      </c>
      <c r="P27" s="29" t="str">
        <f t="array" ref="P27">IFERROR(AVERAGE(IF(J27:N27&lt;&gt;0,J27:N27,"")),"")</f>
        <v/>
      </c>
      <c r="Q27" s="54" t="str">
        <f t="array" ref="Q27">IFERROR(STDEVP(IF(J27:N27&lt;&gt;0,J27:N27,"")),"")</f>
        <v/>
      </c>
      <c r="R27" s="55" t="str">
        <f t="shared" si="0"/>
        <v/>
      </c>
      <c r="S27" s="55" t="str">
        <f t="shared" si="1"/>
        <v/>
      </c>
    </row>
    <row r="28" spans="1:19" ht="15.75" customHeight="1" x14ac:dyDescent="0.25">
      <c r="A28" s="29" t="e">
        <f>'Pesquisa de Preços'!#REF!</f>
        <v>#REF!</v>
      </c>
      <c r="B28" s="29" t="e">
        <f>'Pesquisa de Preços'!#REF!</f>
        <v>#REF!</v>
      </c>
      <c r="C28" s="29" t="e">
        <f>'Pesquisa de Preços'!#REF!</f>
        <v>#REF!</v>
      </c>
      <c r="D28" s="29" t="e">
        <f>'Pesquisa de Preços'!#REF!</f>
        <v>#REF!</v>
      </c>
      <c r="E28" s="29" t="e">
        <f>'Pesquisa de Preços'!#REF!</f>
        <v>#REF!</v>
      </c>
      <c r="F28" s="29" t="str">
        <f t="array" ref="F28">IFERROR(SMALL(IF(A28:E28&lt;&gt;0,A28:E28,""),1),"")</f>
        <v/>
      </c>
      <c r="G28" s="29" t="str">
        <f t="array" ref="G28">IFERROR(AVERAGE(IF(A28:E28&lt;&gt;0,A28:E28,"")),"")</f>
        <v/>
      </c>
      <c r="H28" s="54" t="str">
        <f t="array" ref="H28">IFERROR(STDEVP(IF(A28:E28&lt;&gt;0,A28:E28,"")),"")</f>
        <v/>
      </c>
      <c r="I28" s="4" t="s">
        <v>34</v>
      </c>
      <c r="J28" s="29" t="e">
        <f>'Pesquisa de Preços'!#REF!</f>
        <v>#REF!</v>
      </c>
      <c r="K28" s="29" t="e">
        <f>'Pesquisa de Preços'!#REF!</f>
        <v>#REF!</v>
      </c>
      <c r="L28" s="29" t="e">
        <f>'Pesquisa de Preços'!#REF!</f>
        <v>#REF!</v>
      </c>
      <c r="M28" s="29" t="e">
        <f>'Pesquisa de Preços'!#REF!</f>
        <v>#REF!</v>
      </c>
      <c r="N28" s="29" t="e">
        <f>'Pesquisa de Preços'!#REF!</f>
        <v>#REF!</v>
      </c>
      <c r="O28" s="29" t="str">
        <f t="array" ref="O28">IFERROR(SMALL(IF(J28:N28&lt;&gt;0,J28:N28,""),1),"")</f>
        <v/>
      </c>
      <c r="P28" s="29" t="str">
        <f t="array" ref="P28">IFERROR(AVERAGE(IF(J28:N28&lt;&gt;0,J28:N28,"")),"")</f>
        <v/>
      </c>
      <c r="Q28" s="54" t="str">
        <f t="array" ref="Q28">IFERROR(STDEVP(IF(J28:N28&lt;&gt;0,J28:N28,"")),"")</f>
        <v/>
      </c>
      <c r="R28" s="55" t="str">
        <f t="shared" si="0"/>
        <v/>
      </c>
      <c r="S28" s="55" t="str">
        <f t="shared" si="1"/>
        <v/>
      </c>
    </row>
    <row r="29" spans="1:19" ht="15.75" customHeight="1" x14ac:dyDescent="0.25">
      <c r="A29" s="29" t="e">
        <f>'Pesquisa de Preços'!#REF!</f>
        <v>#REF!</v>
      </c>
      <c r="B29" s="29" t="e">
        <f>'Pesquisa de Preços'!#REF!</f>
        <v>#REF!</v>
      </c>
      <c r="C29" s="29" t="e">
        <f>'Pesquisa de Preços'!#REF!</f>
        <v>#REF!</v>
      </c>
      <c r="D29" s="29" t="e">
        <f>'Pesquisa de Preços'!#REF!</f>
        <v>#REF!</v>
      </c>
      <c r="E29" s="29" t="e">
        <f>'Pesquisa de Preços'!#REF!</f>
        <v>#REF!</v>
      </c>
      <c r="F29" s="29" t="str">
        <f t="array" ref="F29">IFERROR(SMALL(IF(A29:E29&lt;&gt;0,A29:E29,""),1),"")</f>
        <v/>
      </c>
      <c r="G29" s="29" t="str">
        <f t="array" ref="G29">IFERROR(AVERAGE(IF(A29:E29&lt;&gt;0,A29:E29,"")),"")</f>
        <v/>
      </c>
      <c r="H29" s="54" t="str">
        <f t="array" ref="H29">IFERROR(STDEVP(IF(A29:E29&lt;&gt;0,A29:E29,"")),"")</f>
        <v/>
      </c>
      <c r="I29" s="4" t="s">
        <v>34</v>
      </c>
      <c r="J29" s="29" t="e">
        <f>'Pesquisa de Preços'!#REF!</f>
        <v>#REF!</v>
      </c>
      <c r="K29" s="29" t="e">
        <f>'Pesquisa de Preços'!#REF!</f>
        <v>#REF!</v>
      </c>
      <c r="L29" s="29" t="e">
        <f>'Pesquisa de Preços'!#REF!</f>
        <v>#REF!</v>
      </c>
      <c r="M29" s="29" t="e">
        <f>'Pesquisa de Preços'!#REF!</f>
        <v>#REF!</v>
      </c>
      <c r="N29" s="29" t="e">
        <f>'Pesquisa de Preços'!#REF!</f>
        <v>#REF!</v>
      </c>
      <c r="O29" s="29" t="str">
        <f t="array" ref="O29">IFERROR(SMALL(IF(J29:N29&lt;&gt;0,J29:N29,""),1),"")</f>
        <v/>
      </c>
      <c r="P29" s="29" t="str">
        <f t="array" ref="P29">IFERROR(AVERAGE(IF(J29:N29&lt;&gt;0,J29:N29,"")),"")</f>
        <v/>
      </c>
      <c r="Q29" s="54" t="str">
        <f t="array" ref="Q29">IFERROR(STDEVP(IF(J29:N29&lt;&gt;0,J29:N29,"")),"")</f>
        <v/>
      </c>
      <c r="R29" s="55" t="str">
        <f t="shared" si="0"/>
        <v/>
      </c>
      <c r="S29" s="55" t="str">
        <f t="shared" si="1"/>
        <v/>
      </c>
    </row>
    <row r="30" spans="1:19" ht="15.75" customHeight="1" x14ac:dyDescent="0.25">
      <c r="A30" s="29" t="e">
        <f>'Pesquisa de Preços'!#REF!</f>
        <v>#REF!</v>
      </c>
      <c r="B30" s="29" t="e">
        <f>'Pesquisa de Preços'!#REF!</f>
        <v>#REF!</v>
      </c>
      <c r="C30" s="29" t="e">
        <f>'Pesquisa de Preços'!#REF!</f>
        <v>#REF!</v>
      </c>
      <c r="D30" s="29" t="e">
        <f>'Pesquisa de Preços'!#REF!</f>
        <v>#REF!</v>
      </c>
      <c r="E30" s="29" t="e">
        <f>'Pesquisa de Preços'!#REF!</f>
        <v>#REF!</v>
      </c>
      <c r="F30" s="29" t="str">
        <f t="array" ref="F30">IFERROR(SMALL(IF(A30:E30&lt;&gt;0,A30:E30,""),1),"")</f>
        <v/>
      </c>
      <c r="G30" s="29" t="str">
        <f t="array" ref="G30">IFERROR(AVERAGE(IF(A30:E30&lt;&gt;0,A30:E30,"")),"")</f>
        <v/>
      </c>
      <c r="H30" s="54" t="str">
        <f t="array" ref="H30">IFERROR(STDEVP(IF(A30:E30&lt;&gt;0,A30:E30,"")),"")</f>
        <v/>
      </c>
      <c r="I30" s="4" t="s">
        <v>34</v>
      </c>
      <c r="J30" s="29" t="e">
        <f>'Pesquisa de Preços'!#REF!</f>
        <v>#REF!</v>
      </c>
      <c r="K30" s="29" t="e">
        <f>'Pesquisa de Preços'!#REF!</f>
        <v>#REF!</v>
      </c>
      <c r="L30" s="29" t="e">
        <f>'Pesquisa de Preços'!#REF!</f>
        <v>#REF!</v>
      </c>
      <c r="M30" s="29" t="e">
        <f>'Pesquisa de Preços'!#REF!</f>
        <v>#REF!</v>
      </c>
      <c r="N30" s="29" t="e">
        <f>'Pesquisa de Preços'!#REF!</f>
        <v>#REF!</v>
      </c>
      <c r="O30" s="29" t="str">
        <f t="array" ref="O30">IFERROR(SMALL(IF(J30:N30&lt;&gt;0,J30:N30,""),1),"")</f>
        <v/>
      </c>
      <c r="P30" s="29" t="str">
        <f t="array" ref="P30">IFERROR(AVERAGE(IF(J30:N30&lt;&gt;0,J30:N30,"")),"")</f>
        <v/>
      </c>
      <c r="Q30" s="54" t="str">
        <f t="array" ref="Q30">IFERROR(STDEVP(IF(J30:N30&lt;&gt;0,J30:N30,"")),"")</f>
        <v/>
      </c>
      <c r="R30" s="55" t="str">
        <f t="shared" si="0"/>
        <v/>
      </c>
      <c r="S30" s="55" t="str">
        <f t="shared" si="1"/>
        <v/>
      </c>
    </row>
    <row r="31" spans="1:19" ht="15.75" customHeight="1" x14ac:dyDescent="0.25">
      <c r="A31" s="29" t="e">
        <f>'Pesquisa de Preços'!#REF!</f>
        <v>#REF!</v>
      </c>
      <c r="B31" s="29" t="e">
        <f>'Pesquisa de Preços'!#REF!</f>
        <v>#REF!</v>
      </c>
      <c r="C31" s="29" t="e">
        <f>'Pesquisa de Preços'!#REF!</f>
        <v>#REF!</v>
      </c>
      <c r="D31" s="29" t="e">
        <f>'Pesquisa de Preços'!#REF!</f>
        <v>#REF!</v>
      </c>
      <c r="E31" s="29" t="e">
        <f>'Pesquisa de Preços'!#REF!</f>
        <v>#REF!</v>
      </c>
      <c r="F31" s="29" t="str">
        <f t="array" ref="F31">IFERROR(SMALL(IF(A31:E31&lt;&gt;0,A31:E31,""),1),"")</f>
        <v/>
      </c>
      <c r="G31" s="29" t="str">
        <f t="array" ref="G31">IFERROR(AVERAGE(IF(A31:E31&lt;&gt;0,A31:E31,"")),"")</f>
        <v/>
      </c>
      <c r="H31" s="54" t="str">
        <f t="array" ref="H31">IFERROR(STDEVP(IF(A31:E31&lt;&gt;0,A31:E31,"")),"")</f>
        <v/>
      </c>
      <c r="I31" s="4" t="s">
        <v>34</v>
      </c>
      <c r="J31" s="29" t="e">
        <f>'Pesquisa de Preços'!#REF!</f>
        <v>#REF!</v>
      </c>
      <c r="K31" s="29" t="e">
        <f>'Pesquisa de Preços'!#REF!</f>
        <v>#REF!</v>
      </c>
      <c r="L31" s="29" t="e">
        <f>'Pesquisa de Preços'!#REF!</f>
        <v>#REF!</v>
      </c>
      <c r="M31" s="29" t="e">
        <f>'Pesquisa de Preços'!#REF!</f>
        <v>#REF!</v>
      </c>
      <c r="N31" s="29" t="e">
        <f>'Pesquisa de Preços'!#REF!</f>
        <v>#REF!</v>
      </c>
      <c r="O31" s="29" t="str">
        <f t="array" ref="O31">IFERROR(SMALL(IF(J31:N31&lt;&gt;0,J31:N31,""),1),"")</f>
        <v/>
      </c>
      <c r="P31" s="29" t="str">
        <f t="array" ref="P31">IFERROR(AVERAGE(IF(J31:N31&lt;&gt;0,J31:N31,"")),"")</f>
        <v/>
      </c>
      <c r="Q31" s="54" t="str">
        <f t="array" ref="Q31">IFERROR(STDEVP(IF(J31:N31&lt;&gt;0,J31:N31,"")),"")</f>
        <v/>
      </c>
      <c r="R31" s="55" t="str">
        <f t="shared" si="0"/>
        <v/>
      </c>
      <c r="S31" s="55" t="str">
        <f t="shared" si="1"/>
        <v/>
      </c>
    </row>
    <row r="32" spans="1:19" ht="15.75" customHeight="1" x14ac:dyDescent="0.25">
      <c r="A32" s="29" t="e">
        <f>'Pesquisa de Preços'!#REF!</f>
        <v>#REF!</v>
      </c>
      <c r="B32" s="29" t="e">
        <f>'Pesquisa de Preços'!#REF!</f>
        <v>#REF!</v>
      </c>
      <c r="C32" s="29" t="e">
        <f>'Pesquisa de Preços'!#REF!</f>
        <v>#REF!</v>
      </c>
      <c r="D32" s="29" t="e">
        <f>'Pesquisa de Preços'!#REF!</f>
        <v>#REF!</v>
      </c>
      <c r="E32" s="29" t="e">
        <f>'Pesquisa de Preços'!#REF!</f>
        <v>#REF!</v>
      </c>
      <c r="F32" s="29" t="str">
        <f t="array" ref="F32">IFERROR(SMALL(IF(A32:E32&lt;&gt;0,A32:E32,""),1),"")</f>
        <v/>
      </c>
      <c r="G32" s="29" t="str">
        <f t="array" ref="G32">IFERROR(AVERAGE(IF(A32:E32&lt;&gt;0,A32:E32,"")),"")</f>
        <v/>
      </c>
      <c r="H32" s="54" t="str">
        <f t="array" ref="H32">IFERROR(STDEVP(IF(A32:E32&lt;&gt;0,A32:E32,"")),"")</f>
        <v/>
      </c>
      <c r="I32" s="4" t="s">
        <v>34</v>
      </c>
      <c r="J32" s="29" t="e">
        <f>'Pesquisa de Preços'!#REF!</f>
        <v>#REF!</v>
      </c>
      <c r="K32" s="29" t="e">
        <f>'Pesquisa de Preços'!#REF!</f>
        <v>#REF!</v>
      </c>
      <c r="L32" s="29" t="e">
        <f>'Pesquisa de Preços'!#REF!</f>
        <v>#REF!</v>
      </c>
      <c r="M32" s="29" t="e">
        <f>'Pesquisa de Preços'!#REF!</f>
        <v>#REF!</v>
      </c>
      <c r="N32" s="29" t="e">
        <f>'Pesquisa de Preços'!#REF!</f>
        <v>#REF!</v>
      </c>
      <c r="O32" s="29" t="str">
        <f t="array" ref="O32">IFERROR(SMALL(IF(J32:N32&lt;&gt;0,J32:N32,""),1),"")</f>
        <v/>
      </c>
      <c r="P32" s="29" t="str">
        <f t="array" ref="P32">IFERROR(AVERAGE(IF(J32:N32&lt;&gt;0,J32:N32,"")),"")</f>
        <v/>
      </c>
      <c r="Q32" s="54" t="str">
        <f t="array" ref="Q32">IFERROR(STDEVP(IF(J32:N32&lt;&gt;0,J32:N32,"")),"")</f>
        <v/>
      </c>
      <c r="R32" s="55" t="str">
        <f t="shared" si="0"/>
        <v/>
      </c>
      <c r="S32" s="55" t="str">
        <f t="shared" si="1"/>
        <v/>
      </c>
    </row>
    <row r="33" spans="1:19" ht="15.75" customHeight="1" x14ac:dyDescent="0.25">
      <c r="A33" s="29" t="e">
        <f>'Pesquisa de Preços'!#REF!</f>
        <v>#REF!</v>
      </c>
      <c r="B33" s="29" t="e">
        <f>'Pesquisa de Preços'!#REF!</f>
        <v>#REF!</v>
      </c>
      <c r="C33" s="29" t="e">
        <f>'Pesquisa de Preços'!#REF!</f>
        <v>#REF!</v>
      </c>
      <c r="D33" s="29" t="e">
        <f>'Pesquisa de Preços'!#REF!</f>
        <v>#REF!</v>
      </c>
      <c r="E33" s="29" t="e">
        <f>'Pesquisa de Preços'!#REF!</f>
        <v>#REF!</v>
      </c>
      <c r="F33" s="29" t="str">
        <f t="array" ref="F33">IFERROR(SMALL(IF(A33:E33&lt;&gt;0,A33:E33,""),1),"")</f>
        <v/>
      </c>
      <c r="G33" s="29" t="str">
        <f t="array" ref="G33">IFERROR(AVERAGE(IF(A33:E33&lt;&gt;0,A33:E33,"")),"")</f>
        <v/>
      </c>
      <c r="H33" s="54" t="str">
        <f t="array" ref="H33">IFERROR(STDEVP(IF(A33:E33&lt;&gt;0,A33:E33,"")),"")</f>
        <v/>
      </c>
      <c r="I33" s="4" t="s">
        <v>34</v>
      </c>
      <c r="J33" s="29" t="e">
        <f>'Pesquisa de Preços'!#REF!</f>
        <v>#REF!</v>
      </c>
      <c r="K33" s="29" t="e">
        <f>'Pesquisa de Preços'!#REF!</f>
        <v>#REF!</v>
      </c>
      <c r="L33" s="29" t="e">
        <f>'Pesquisa de Preços'!#REF!</f>
        <v>#REF!</v>
      </c>
      <c r="M33" s="29" t="e">
        <f>'Pesquisa de Preços'!#REF!</f>
        <v>#REF!</v>
      </c>
      <c r="N33" s="29" t="e">
        <f>'Pesquisa de Preços'!#REF!</f>
        <v>#REF!</v>
      </c>
      <c r="O33" s="29" t="str">
        <f t="array" ref="O33">IFERROR(SMALL(IF(J33:N33&lt;&gt;0,J33:N33,""),1),"")</f>
        <v/>
      </c>
      <c r="P33" s="29" t="str">
        <f t="array" ref="P33">IFERROR(AVERAGE(IF(J33:N33&lt;&gt;0,J33:N33,"")),"")</f>
        <v/>
      </c>
      <c r="Q33" s="54" t="str">
        <f t="array" ref="Q33">IFERROR(STDEVP(IF(J33:N33&lt;&gt;0,J33:N33,"")),"")</f>
        <v/>
      </c>
      <c r="R33" s="55" t="str">
        <f t="shared" si="0"/>
        <v/>
      </c>
      <c r="S33" s="55" t="str">
        <f t="shared" si="1"/>
        <v/>
      </c>
    </row>
    <row r="34" spans="1:19" ht="15.75" customHeight="1" x14ac:dyDescent="0.25">
      <c r="A34" s="29" t="e">
        <f>'Pesquisa de Preços'!#REF!</f>
        <v>#REF!</v>
      </c>
      <c r="B34" s="29" t="e">
        <f>'Pesquisa de Preços'!#REF!</f>
        <v>#REF!</v>
      </c>
      <c r="C34" s="29" t="e">
        <f>'Pesquisa de Preços'!#REF!</f>
        <v>#REF!</v>
      </c>
      <c r="D34" s="29" t="e">
        <f>'Pesquisa de Preços'!#REF!</f>
        <v>#REF!</v>
      </c>
      <c r="E34" s="29" t="e">
        <f>'Pesquisa de Preços'!#REF!</f>
        <v>#REF!</v>
      </c>
      <c r="F34" s="29" t="str">
        <f t="array" ref="F34">IFERROR(SMALL(IF(A34:E34&lt;&gt;0,A34:E34,""),1),"")</f>
        <v/>
      </c>
      <c r="G34" s="29" t="str">
        <f t="array" ref="G34">IFERROR(AVERAGE(IF(A34:E34&lt;&gt;0,A34:E34,"")),"")</f>
        <v/>
      </c>
      <c r="H34" s="54" t="str">
        <f t="array" ref="H34">IFERROR(STDEVP(IF(A34:E34&lt;&gt;0,A34:E34,"")),"")</f>
        <v/>
      </c>
      <c r="I34" s="4" t="s">
        <v>34</v>
      </c>
      <c r="J34" s="29" t="e">
        <f>'Pesquisa de Preços'!#REF!</f>
        <v>#REF!</v>
      </c>
      <c r="K34" s="29" t="e">
        <f>'Pesquisa de Preços'!#REF!</f>
        <v>#REF!</v>
      </c>
      <c r="L34" s="29" t="e">
        <f>'Pesquisa de Preços'!#REF!</f>
        <v>#REF!</v>
      </c>
      <c r="M34" s="29" t="e">
        <f>'Pesquisa de Preços'!#REF!</f>
        <v>#REF!</v>
      </c>
      <c r="N34" s="29" t="e">
        <f>'Pesquisa de Preços'!#REF!</f>
        <v>#REF!</v>
      </c>
      <c r="O34" s="29" t="str">
        <f t="array" ref="O34">IFERROR(SMALL(IF(J34:N34&lt;&gt;0,J34:N34,""),1),"")</f>
        <v/>
      </c>
      <c r="P34" s="29" t="str">
        <f t="array" ref="P34">IFERROR(AVERAGE(IF(J34:N34&lt;&gt;0,J34:N34,"")),"")</f>
        <v/>
      </c>
      <c r="Q34" s="54" t="str">
        <f t="array" ref="Q34">IFERROR(STDEVP(IF(J34:N34&lt;&gt;0,J34:N34,"")),"")</f>
        <v/>
      </c>
      <c r="R34" s="55" t="str">
        <f t="shared" si="0"/>
        <v/>
      </c>
      <c r="S34" s="55" t="str">
        <f t="shared" si="1"/>
        <v/>
      </c>
    </row>
    <row r="35" spans="1:19" ht="15.75" customHeight="1" x14ac:dyDescent="0.25">
      <c r="A35" s="29" t="e">
        <f>'Pesquisa de Preços'!#REF!</f>
        <v>#REF!</v>
      </c>
      <c r="B35" s="29" t="e">
        <f>'Pesquisa de Preços'!#REF!</f>
        <v>#REF!</v>
      </c>
      <c r="C35" s="29" t="e">
        <f>'Pesquisa de Preços'!#REF!</f>
        <v>#REF!</v>
      </c>
      <c r="D35" s="29" t="e">
        <f>'Pesquisa de Preços'!#REF!</f>
        <v>#REF!</v>
      </c>
      <c r="E35" s="29" t="e">
        <f>'Pesquisa de Preços'!#REF!</f>
        <v>#REF!</v>
      </c>
      <c r="F35" s="29" t="str">
        <f t="array" ref="F35">IFERROR(SMALL(IF(A35:E35&lt;&gt;0,A35:E35,""),1),"")</f>
        <v/>
      </c>
      <c r="G35" s="29" t="str">
        <f t="array" ref="G35">IFERROR(AVERAGE(IF(A35:E35&lt;&gt;0,A35:E35,"")),"")</f>
        <v/>
      </c>
      <c r="H35" s="54" t="str">
        <f t="array" ref="H35">IFERROR(STDEVP(IF(A35:E35&lt;&gt;0,A35:E35,"")),"")</f>
        <v/>
      </c>
      <c r="I35" s="4" t="s">
        <v>34</v>
      </c>
      <c r="J35" s="29" t="e">
        <f>'Pesquisa de Preços'!#REF!</f>
        <v>#REF!</v>
      </c>
      <c r="K35" s="29" t="e">
        <f>'Pesquisa de Preços'!#REF!</f>
        <v>#REF!</v>
      </c>
      <c r="L35" s="29" t="e">
        <f>'Pesquisa de Preços'!#REF!</f>
        <v>#REF!</v>
      </c>
      <c r="M35" s="29" t="e">
        <f>'Pesquisa de Preços'!#REF!</f>
        <v>#REF!</v>
      </c>
      <c r="N35" s="29" t="e">
        <f>'Pesquisa de Preços'!#REF!</f>
        <v>#REF!</v>
      </c>
      <c r="O35" s="29" t="str">
        <f t="array" ref="O35">IFERROR(SMALL(IF(J35:N35&lt;&gt;0,J35:N35,""),1),"")</f>
        <v/>
      </c>
      <c r="P35" s="29" t="str">
        <f t="array" ref="P35">IFERROR(AVERAGE(IF(J35:N35&lt;&gt;0,J35:N35,"")),"")</f>
        <v/>
      </c>
      <c r="Q35" s="54" t="str">
        <f t="array" ref="Q35">IFERROR(STDEVP(IF(J35:N35&lt;&gt;0,J35:N35,"")),"")</f>
        <v/>
      </c>
      <c r="R35" s="55" t="str">
        <f t="shared" si="0"/>
        <v/>
      </c>
      <c r="S35" s="55" t="str">
        <f t="shared" si="1"/>
        <v/>
      </c>
    </row>
    <row r="36" spans="1:19" ht="15.75" customHeight="1" x14ac:dyDescent="0.25">
      <c r="A36" s="29" t="e">
        <f>'Pesquisa de Preços'!#REF!</f>
        <v>#REF!</v>
      </c>
      <c r="B36" s="29" t="e">
        <f>'Pesquisa de Preços'!#REF!</f>
        <v>#REF!</v>
      </c>
      <c r="C36" s="29" t="e">
        <f>'Pesquisa de Preços'!#REF!</f>
        <v>#REF!</v>
      </c>
      <c r="D36" s="29" t="e">
        <f>'Pesquisa de Preços'!#REF!</f>
        <v>#REF!</v>
      </c>
      <c r="E36" s="29" t="e">
        <f>'Pesquisa de Preços'!#REF!</f>
        <v>#REF!</v>
      </c>
      <c r="F36" s="29" t="str">
        <f t="array" ref="F36">IFERROR(SMALL(IF(A36:E36&lt;&gt;0,A36:E36,""),1),"")</f>
        <v/>
      </c>
      <c r="G36" s="29" t="str">
        <f t="array" ref="G36">IFERROR(AVERAGE(IF(A36:E36&lt;&gt;0,A36:E36,"")),"")</f>
        <v/>
      </c>
      <c r="H36" s="54" t="str">
        <f t="array" ref="H36">IFERROR(STDEVP(IF(A36:E36&lt;&gt;0,A36:E36,"")),"")</f>
        <v/>
      </c>
      <c r="I36" s="4" t="s">
        <v>34</v>
      </c>
      <c r="J36" s="29" t="e">
        <f>'Pesquisa de Preços'!#REF!</f>
        <v>#REF!</v>
      </c>
      <c r="K36" s="29" t="e">
        <f>'Pesquisa de Preços'!#REF!</f>
        <v>#REF!</v>
      </c>
      <c r="L36" s="29" t="e">
        <f>'Pesquisa de Preços'!#REF!</f>
        <v>#REF!</v>
      </c>
      <c r="M36" s="29" t="e">
        <f>'Pesquisa de Preços'!#REF!</f>
        <v>#REF!</v>
      </c>
      <c r="N36" s="29" t="e">
        <f>'Pesquisa de Preços'!#REF!</f>
        <v>#REF!</v>
      </c>
      <c r="O36" s="29" t="str">
        <f t="array" ref="O36">IFERROR(SMALL(IF(J36:N36&lt;&gt;0,J36:N36,""),1),"")</f>
        <v/>
      </c>
      <c r="P36" s="29" t="str">
        <f t="array" ref="P36">IFERROR(AVERAGE(IF(J36:N36&lt;&gt;0,J36:N36,"")),"")</f>
        <v/>
      </c>
      <c r="Q36" s="54" t="str">
        <f t="array" ref="Q36">IFERROR(STDEVP(IF(J36:N36&lt;&gt;0,J36:N36,"")),"")</f>
        <v/>
      </c>
      <c r="R36" s="55" t="str">
        <f t="shared" si="0"/>
        <v/>
      </c>
      <c r="S36" s="55" t="str">
        <f t="shared" si="1"/>
        <v/>
      </c>
    </row>
    <row r="37" spans="1:19" ht="15.75" customHeight="1" x14ac:dyDescent="0.25">
      <c r="A37" s="29" t="e">
        <f>'Pesquisa de Preços'!#REF!</f>
        <v>#REF!</v>
      </c>
      <c r="B37" s="29" t="e">
        <f>'Pesquisa de Preços'!#REF!</f>
        <v>#REF!</v>
      </c>
      <c r="C37" s="29" t="e">
        <f>'Pesquisa de Preços'!#REF!</f>
        <v>#REF!</v>
      </c>
      <c r="D37" s="29" t="e">
        <f>'Pesquisa de Preços'!#REF!</f>
        <v>#REF!</v>
      </c>
      <c r="E37" s="29" t="e">
        <f>'Pesquisa de Preços'!#REF!</f>
        <v>#REF!</v>
      </c>
      <c r="F37" s="29" t="str">
        <f t="array" ref="F37">IFERROR(SMALL(IF(A37:E37&lt;&gt;0,A37:E37,""),1),"")</f>
        <v/>
      </c>
      <c r="G37" s="29" t="str">
        <f t="array" ref="G37">IFERROR(AVERAGE(IF(A37:E37&lt;&gt;0,A37:E37,"")),"")</f>
        <v/>
      </c>
      <c r="H37" s="54" t="str">
        <f t="array" ref="H37">IFERROR(STDEVP(IF(A37:E37&lt;&gt;0,A37:E37,"")),"")</f>
        <v/>
      </c>
      <c r="I37" s="4" t="s">
        <v>34</v>
      </c>
      <c r="J37" s="29" t="e">
        <f>'Pesquisa de Preços'!#REF!</f>
        <v>#REF!</v>
      </c>
      <c r="K37" s="29" t="e">
        <f>'Pesquisa de Preços'!#REF!</f>
        <v>#REF!</v>
      </c>
      <c r="L37" s="29" t="e">
        <f>'Pesquisa de Preços'!#REF!</f>
        <v>#REF!</v>
      </c>
      <c r="M37" s="29" t="e">
        <f>'Pesquisa de Preços'!#REF!</f>
        <v>#REF!</v>
      </c>
      <c r="N37" s="29" t="e">
        <f>'Pesquisa de Preços'!#REF!</f>
        <v>#REF!</v>
      </c>
      <c r="O37" s="29" t="str">
        <f t="array" ref="O37">IFERROR(SMALL(IF(J37:N37&lt;&gt;0,J37:N37,""),1),"")</f>
        <v/>
      </c>
      <c r="P37" s="29" t="str">
        <f t="array" ref="P37">IFERROR(AVERAGE(IF(J37:N37&lt;&gt;0,J37:N37,"")),"")</f>
        <v/>
      </c>
      <c r="Q37" s="54" t="str">
        <f t="array" ref="Q37">IFERROR(STDEVP(IF(J37:N37&lt;&gt;0,J37:N37,"")),"")</f>
        <v/>
      </c>
      <c r="R37" s="55" t="str">
        <f t="shared" si="0"/>
        <v/>
      </c>
      <c r="S37" s="55" t="str">
        <f t="shared" si="1"/>
        <v/>
      </c>
    </row>
    <row r="38" spans="1:19" ht="15.75" customHeight="1" x14ac:dyDescent="0.25">
      <c r="A38" s="29" t="e">
        <f>'Pesquisa de Preços'!#REF!</f>
        <v>#REF!</v>
      </c>
      <c r="B38" s="29" t="e">
        <f>'Pesquisa de Preços'!#REF!</f>
        <v>#REF!</v>
      </c>
      <c r="C38" s="29" t="e">
        <f>'Pesquisa de Preços'!#REF!</f>
        <v>#REF!</v>
      </c>
      <c r="D38" s="29" t="e">
        <f>'Pesquisa de Preços'!#REF!</f>
        <v>#REF!</v>
      </c>
      <c r="E38" s="29" t="e">
        <f>'Pesquisa de Preços'!#REF!</f>
        <v>#REF!</v>
      </c>
      <c r="F38" s="29" t="str">
        <f t="array" ref="F38">IFERROR(SMALL(IF(A38:E38&lt;&gt;0,A38:E38,""),1),"")</f>
        <v/>
      </c>
      <c r="G38" s="29" t="str">
        <f t="array" ref="G38">IFERROR(AVERAGE(IF(A38:E38&lt;&gt;0,A38:E38,"")),"")</f>
        <v/>
      </c>
      <c r="H38" s="54" t="str">
        <f t="array" ref="H38">IFERROR(STDEVP(IF(A38:E38&lt;&gt;0,A38:E38,"")),"")</f>
        <v/>
      </c>
      <c r="I38" s="4" t="s">
        <v>34</v>
      </c>
      <c r="J38" s="29" t="e">
        <f>'Pesquisa de Preços'!#REF!</f>
        <v>#REF!</v>
      </c>
      <c r="K38" s="29" t="e">
        <f>'Pesquisa de Preços'!#REF!</f>
        <v>#REF!</v>
      </c>
      <c r="L38" s="29" t="e">
        <f>'Pesquisa de Preços'!#REF!</f>
        <v>#REF!</v>
      </c>
      <c r="M38" s="29" t="e">
        <f>'Pesquisa de Preços'!#REF!</f>
        <v>#REF!</v>
      </c>
      <c r="N38" s="29" t="e">
        <f>'Pesquisa de Preços'!#REF!</f>
        <v>#REF!</v>
      </c>
      <c r="O38" s="29" t="str">
        <f t="array" ref="O38">IFERROR(SMALL(IF(J38:N38&lt;&gt;0,J38:N38,""),1),"")</f>
        <v/>
      </c>
      <c r="P38" s="29" t="str">
        <f t="array" ref="P38">IFERROR(AVERAGE(IF(J38:N38&lt;&gt;0,J38:N38,"")),"")</f>
        <v/>
      </c>
      <c r="Q38" s="54" t="str">
        <f t="array" ref="Q38">IFERROR(STDEVP(IF(J38:N38&lt;&gt;0,J38:N38,"")),"")</f>
        <v/>
      </c>
      <c r="R38" s="55" t="str">
        <f t="shared" si="0"/>
        <v/>
      </c>
      <c r="S38" s="55" t="str">
        <f t="shared" si="1"/>
        <v/>
      </c>
    </row>
    <row r="39" spans="1:19" ht="15.75" customHeight="1" x14ac:dyDescent="0.25">
      <c r="A39" s="29" t="e">
        <f>'Pesquisa de Preços'!#REF!</f>
        <v>#REF!</v>
      </c>
      <c r="B39" s="29" t="e">
        <f>'Pesquisa de Preços'!#REF!</f>
        <v>#REF!</v>
      </c>
      <c r="C39" s="29" t="e">
        <f>'Pesquisa de Preços'!#REF!</f>
        <v>#REF!</v>
      </c>
      <c r="D39" s="29" t="e">
        <f>'Pesquisa de Preços'!#REF!</f>
        <v>#REF!</v>
      </c>
      <c r="E39" s="29" t="e">
        <f>'Pesquisa de Preços'!#REF!</f>
        <v>#REF!</v>
      </c>
      <c r="F39" s="29" t="str">
        <f t="array" ref="F39">IFERROR(SMALL(IF(A39:E39&lt;&gt;0,A39:E39,""),1),"")</f>
        <v/>
      </c>
      <c r="G39" s="29" t="str">
        <f t="array" ref="G39">IFERROR(AVERAGE(IF(A39:E39&lt;&gt;0,A39:E39,"")),"")</f>
        <v/>
      </c>
      <c r="H39" s="54" t="str">
        <f t="array" ref="H39">IFERROR(STDEVP(IF(A39:E39&lt;&gt;0,A39:E39,"")),"")</f>
        <v/>
      </c>
      <c r="I39" s="4" t="s">
        <v>34</v>
      </c>
      <c r="J39" s="29" t="e">
        <f>'Pesquisa de Preços'!#REF!</f>
        <v>#REF!</v>
      </c>
      <c r="K39" s="29" t="e">
        <f>'Pesquisa de Preços'!#REF!</f>
        <v>#REF!</v>
      </c>
      <c r="L39" s="29" t="e">
        <f>'Pesquisa de Preços'!#REF!</f>
        <v>#REF!</v>
      </c>
      <c r="M39" s="29" t="e">
        <f>'Pesquisa de Preços'!#REF!</f>
        <v>#REF!</v>
      </c>
      <c r="N39" s="29" t="e">
        <f>'Pesquisa de Preços'!#REF!</f>
        <v>#REF!</v>
      </c>
      <c r="O39" s="29" t="str">
        <f t="array" ref="O39">IFERROR(SMALL(IF(J39:N39&lt;&gt;0,J39:N39,""),1),"")</f>
        <v/>
      </c>
      <c r="P39" s="29" t="str">
        <f t="array" ref="P39">IFERROR(AVERAGE(IF(J39:N39&lt;&gt;0,J39:N39,"")),"")</f>
        <v/>
      </c>
      <c r="Q39" s="54" t="str">
        <f t="array" ref="Q39">IFERROR(STDEVP(IF(J39:N39&lt;&gt;0,J39:N39,"")),"")</f>
        <v/>
      </c>
      <c r="R39" s="55" t="str">
        <f t="shared" si="0"/>
        <v/>
      </c>
      <c r="S39" s="55" t="str">
        <f t="shared" si="1"/>
        <v/>
      </c>
    </row>
    <row r="40" spans="1:19" ht="15.75" customHeight="1" x14ac:dyDescent="0.25">
      <c r="A40" s="29" t="e">
        <f>'Pesquisa de Preços'!#REF!</f>
        <v>#REF!</v>
      </c>
      <c r="B40" s="29" t="e">
        <f>'Pesquisa de Preços'!#REF!</f>
        <v>#REF!</v>
      </c>
      <c r="C40" s="29" t="e">
        <f>'Pesquisa de Preços'!#REF!</f>
        <v>#REF!</v>
      </c>
      <c r="D40" s="29" t="e">
        <f>'Pesquisa de Preços'!#REF!</f>
        <v>#REF!</v>
      </c>
      <c r="E40" s="29" t="e">
        <f>'Pesquisa de Preços'!#REF!</f>
        <v>#REF!</v>
      </c>
      <c r="F40" s="29" t="str">
        <f t="array" ref="F40">IFERROR(SMALL(IF(A40:E40&lt;&gt;0,A40:E40,""),1),"")</f>
        <v/>
      </c>
      <c r="G40" s="29" t="str">
        <f t="array" ref="G40">IFERROR(AVERAGE(IF(A40:E40&lt;&gt;0,A40:E40,"")),"")</f>
        <v/>
      </c>
      <c r="H40" s="54" t="str">
        <f t="array" ref="H40">IFERROR(STDEVP(IF(A40:E40&lt;&gt;0,A40:E40,"")),"")</f>
        <v/>
      </c>
      <c r="I40" s="4" t="s">
        <v>34</v>
      </c>
      <c r="J40" s="29" t="e">
        <f>'Pesquisa de Preços'!#REF!</f>
        <v>#REF!</v>
      </c>
      <c r="K40" s="29" t="e">
        <f>'Pesquisa de Preços'!#REF!</f>
        <v>#REF!</v>
      </c>
      <c r="L40" s="29" t="e">
        <f>'Pesquisa de Preços'!#REF!</f>
        <v>#REF!</v>
      </c>
      <c r="M40" s="29" t="e">
        <f>'Pesquisa de Preços'!#REF!</f>
        <v>#REF!</v>
      </c>
      <c r="N40" s="29" t="e">
        <f>'Pesquisa de Preços'!#REF!</f>
        <v>#REF!</v>
      </c>
      <c r="O40" s="29" t="str">
        <f t="array" ref="O40">IFERROR(SMALL(IF(J40:N40&lt;&gt;0,J40:N40,""),1),"")</f>
        <v/>
      </c>
      <c r="P40" s="29" t="str">
        <f t="array" ref="P40">IFERROR(AVERAGE(IF(J40:N40&lt;&gt;0,J40:N40,"")),"")</f>
        <v/>
      </c>
      <c r="Q40" s="54" t="str">
        <f t="array" ref="Q40">IFERROR(STDEVP(IF(J40:N40&lt;&gt;0,J40:N40,"")),"")</f>
        <v/>
      </c>
      <c r="R40" s="55" t="str">
        <f t="shared" si="0"/>
        <v/>
      </c>
      <c r="S40" s="55" t="str">
        <f t="shared" si="1"/>
        <v/>
      </c>
    </row>
    <row r="41" spans="1:19" ht="15.75" customHeight="1" x14ac:dyDescent="0.25">
      <c r="A41" s="29" t="e">
        <f>'Pesquisa de Preços'!#REF!</f>
        <v>#REF!</v>
      </c>
      <c r="B41" s="29" t="e">
        <f>'Pesquisa de Preços'!#REF!</f>
        <v>#REF!</v>
      </c>
      <c r="C41" s="29" t="e">
        <f>'Pesquisa de Preços'!#REF!</f>
        <v>#REF!</v>
      </c>
      <c r="D41" s="29" t="e">
        <f>'Pesquisa de Preços'!#REF!</f>
        <v>#REF!</v>
      </c>
      <c r="E41" s="29" t="e">
        <f>'Pesquisa de Preços'!#REF!</f>
        <v>#REF!</v>
      </c>
      <c r="F41" s="29" t="str">
        <f t="array" ref="F41">IFERROR(SMALL(IF(A41:E41&lt;&gt;0,A41:E41,""),1),"")</f>
        <v/>
      </c>
      <c r="G41" s="29" t="str">
        <f t="array" ref="G41">IFERROR(AVERAGE(IF(A41:E41&lt;&gt;0,A41:E41,"")),"")</f>
        <v/>
      </c>
      <c r="H41" s="54" t="str">
        <f t="array" ref="H41">IFERROR(STDEVP(IF(A41:E41&lt;&gt;0,A41:E41,"")),"")</f>
        <v/>
      </c>
      <c r="I41" s="4" t="s">
        <v>34</v>
      </c>
      <c r="J41" s="29" t="e">
        <f>'Pesquisa de Preços'!#REF!</f>
        <v>#REF!</v>
      </c>
      <c r="K41" s="29" t="e">
        <f>'Pesquisa de Preços'!#REF!</f>
        <v>#REF!</v>
      </c>
      <c r="L41" s="29" t="e">
        <f>'Pesquisa de Preços'!#REF!</f>
        <v>#REF!</v>
      </c>
      <c r="M41" s="29" t="e">
        <f>'Pesquisa de Preços'!#REF!</f>
        <v>#REF!</v>
      </c>
      <c r="N41" s="29" t="e">
        <f>'Pesquisa de Preços'!#REF!</f>
        <v>#REF!</v>
      </c>
      <c r="O41" s="29" t="str">
        <f t="array" ref="O41">IFERROR(SMALL(IF(J41:N41&lt;&gt;0,J41:N41,""),1),"")</f>
        <v/>
      </c>
      <c r="P41" s="29" t="str">
        <f t="array" ref="P41">IFERROR(AVERAGE(IF(J41:N41&lt;&gt;0,J41:N41,"")),"")</f>
        <v/>
      </c>
      <c r="Q41" s="54" t="str">
        <f t="array" ref="Q41">IFERROR(STDEVP(IF(J41:N41&lt;&gt;0,J41:N41,"")),"")</f>
        <v/>
      </c>
      <c r="R41" s="55" t="str">
        <f t="shared" si="0"/>
        <v/>
      </c>
      <c r="S41" s="55" t="str">
        <f t="shared" si="1"/>
        <v/>
      </c>
    </row>
    <row r="42" spans="1:19" ht="15.75" customHeight="1" x14ac:dyDescent="0.25">
      <c r="A42" s="29" t="e">
        <f>'Pesquisa de Preços'!#REF!</f>
        <v>#REF!</v>
      </c>
      <c r="B42" s="29" t="e">
        <f>'Pesquisa de Preços'!#REF!</f>
        <v>#REF!</v>
      </c>
      <c r="C42" s="29" t="e">
        <f>'Pesquisa de Preços'!#REF!</f>
        <v>#REF!</v>
      </c>
      <c r="D42" s="29" t="e">
        <f>'Pesquisa de Preços'!#REF!</f>
        <v>#REF!</v>
      </c>
      <c r="E42" s="29" t="e">
        <f>'Pesquisa de Preços'!#REF!</f>
        <v>#REF!</v>
      </c>
      <c r="F42" s="29" t="str">
        <f t="array" ref="F42">IFERROR(SMALL(IF(A42:E42&lt;&gt;0,A42:E42,""),1),"")</f>
        <v/>
      </c>
      <c r="G42" s="29" t="str">
        <f t="array" ref="G42">IFERROR(AVERAGE(IF(A42:E42&lt;&gt;0,A42:E42,"")),"")</f>
        <v/>
      </c>
      <c r="H42" s="54" t="str">
        <f t="array" ref="H42">IFERROR(STDEVP(IF(A42:E42&lt;&gt;0,A42:E42,"")),"")</f>
        <v/>
      </c>
      <c r="I42" s="4" t="s">
        <v>34</v>
      </c>
      <c r="J42" s="29" t="e">
        <f>'Pesquisa de Preços'!#REF!</f>
        <v>#REF!</v>
      </c>
      <c r="K42" s="29" t="e">
        <f>'Pesquisa de Preços'!#REF!</f>
        <v>#REF!</v>
      </c>
      <c r="L42" s="29" t="e">
        <f>'Pesquisa de Preços'!#REF!</f>
        <v>#REF!</v>
      </c>
      <c r="M42" s="29" t="e">
        <f>'Pesquisa de Preços'!#REF!</f>
        <v>#REF!</v>
      </c>
      <c r="N42" s="29" t="e">
        <f>'Pesquisa de Preços'!#REF!</f>
        <v>#REF!</v>
      </c>
      <c r="O42" s="29" t="str">
        <f t="array" ref="O42">IFERROR(SMALL(IF(J42:N42&lt;&gt;0,J42:N42,""),1),"")</f>
        <v/>
      </c>
      <c r="P42" s="29" t="str">
        <f t="array" ref="P42">IFERROR(AVERAGE(IF(J42:N42&lt;&gt;0,J42:N42,"")),"")</f>
        <v/>
      </c>
      <c r="Q42" s="54" t="str">
        <f t="array" ref="Q42">IFERROR(STDEVP(IF(J42:N42&lt;&gt;0,J42:N42,"")),"")</f>
        <v/>
      </c>
      <c r="R42" s="55" t="str">
        <f t="shared" si="0"/>
        <v/>
      </c>
      <c r="S42" s="55" t="str">
        <f t="shared" si="1"/>
        <v/>
      </c>
    </row>
    <row r="43" spans="1:19" ht="15.75" customHeight="1" x14ac:dyDescent="0.25">
      <c r="A43" s="29" t="e">
        <f>'Pesquisa de Preços'!#REF!</f>
        <v>#REF!</v>
      </c>
      <c r="B43" s="29" t="e">
        <f>'Pesquisa de Preços'!#REF!</f>
        <v>#REF!</v>
      </c>
      <c r="C43" s="29" t="e">
        <f>'Pesquisa de Preços'!#REF!</f>
        <v>#REF!</v>
      </c>
      <c r="D43" s="29" t="e">
        <f>'Pesquisa de Preços'!#REF!</f>
        <v>#REF!</v>
      </c>
      <c r="E43" s="29" t="e">
        <f>'Pesquisa de Preços'!#REF!</f>
        <v>#REF!</v>
      </c>
      <c r="F43" s="29" t="str">
        <f t="array" ref="F43">IFERROR(SMALL(IF(A43:E43&lt;&gt;0,A43:E43,""),1),"")</f>
        <v/>
      </c>
      <c r="G43" s="29" t="str">
        <f t="array" ref="G43">IFERROR(AVERAGE(IF(A43:E43&lt;&gt;0,A43:E43,"")),"")</f>
        <v/>
      </c>
      <c r="H43" s="54" t="str">
        <f t="array" ref="H43">IFERROR(STDEVP(IF(A43:E43&lt;&gt;0,A43:E43,"")),"")</f>
        <v/>
      </c>
      <c r="I43" s="4" t="s">
        <v>34</v>
      </c>
      <c r="J43" s="29" t="e">
        <f>'Pesquisa de Preços'!#REF!</f>
        <v>#REF!</v>
      </c>
      <c r="K43" s="29" t="e">
        <f>'Pesquisa de Preços'!#REF!</f>
        <v>#REF!</v>
      </c>
      <c r="L43" s="29" t="e">
        <f>'Pesquisa de Preços'!#REF!</f>
        <v>#REF!</v>
      </c>
      <c r="M43" s="29" t="e">
        <f>'Pesquisa de Preços'!#REF!</f>
        <v>#REF!</v>
      </c>
      <c r="N43" s="29" t="e">
        <f>'Pesquisa de Preços'!#REF!</f>
        <v>#REF!</v>
      </c>
      <c r="O43" s="29" t="str">
        <f t="array" ref="O43">IFERROR(SMALL(IF(J43:N43&lt;&gt;0,J43:N43,""),1),"")</f>
        <v/>
      </c>
      <c r="P43" s="29" t="str">
        <f t="array" ref="P43">IFERROR(AVERAGE(IF(J43:N43&lt;&gt;0,J43:N43,"")),"")</f>
        <v/>
      </c>
      <c r="Q43" s="54" t="str">
        <f t="array" ref="Q43">IFERROR(STDEVP(IF(J43:N43&lt;&gt;0,J43:N43,"")),"")</f>
        <v/>
      </c>
      <c r="R43" s="55" t="str">
        <f t="shared" si="0"/>
        <v/>
      </c>
      <c r="S43" s="55" t="str">
        <f t="shared" si="1"/>
        <v/>
      </c>
    </row>
    <row r="44" spans="1:19" ht="15.75" customHeight="1" x14ac:dyDescent="0.25">
      <c r="A44" s="29" t="e">
        <f>'Pesquisa de Preços'!#REF!</f>
        <v>#REF!</v>
      </c>
      <c r="B44" s="29" t="e">
        <f>'Pesquisa de Preços'!#REF!</f>
        <v>#REF!</v>
      </c>
      <c r="C44" s="29" t="e">
        <f>'Pesquisa de Preços'!#REF!</f>
        <v>#REF!</v>
      </c>
      <c r="D44" s="29" t="e">
        <f>'Pesquisa de Preços'!#REF!</f>
        <v>#REF!</v>
      </c>
      <c r="E44" s="29" t="e">
        <f>'Pesquisa de Preços'!#REF!</f>
        <v>#REF!</v>
      </c>
      <c r="F44" s="29" t="str">
        <f t="array" ref="F44">IFERROR(SMALL(IF(A44:E44&lt;&gt;0,A44:E44,""),1),"")</f>
        <v/>
      </c>
      <c r="G44" s="29" t="str">
        <f t="array" ref="G44">IFERROR(AVERAGE(IF(A44:E44&lt;&gt;0,A44:E44,"")),"")</f>
        <v/>
      </c>
      <c r="H44" s="54" t="str">
        <f t="array" ref="H44">IFERROR(STDEVP(IF(A44:E44&lt;&gt;0,A44:E44,"")),"")</f>
        <v/>
      </c>
      <c r="I44" s="4" t="s">
        <v>34</v>
      </c>
      <c r="J44" s="29" t="e">
        <f>'Pesquisa de Preços'!#REF!</f>
        <v>#REF!</v>
      </c>
      <c r="K44" s="29" t="e">
        <f>'Pesquisa de Preços'!#REF!</f>
        <v>#REF!</v>
      </c>
      <c r="L44" s="29" t="e">
        <f>'Pesquisa de Preços'!#REF!</f>
        <v>#REF!</v>
      </c>
      <c r="M44" s="29" t="e">
        <f>'Pesquisa de Preços'!#REF!</f>
        <v>#REF!</v>
      </c>
      <c r="N44" s="29" t="e">
        <f>'Pesquisa de Preços'!#REF!</f>
        <v>#REF!</v>
      </c>
      <c r="O44" s="29" t="str">
        <f t="array" ref="O44">IFERROR(SMALL(IF(J44:N44&lt;&gt;0,J44:N44,""),1),"")</f>
        <v/>
      </c>
      <c r="P44" s="29" t="str">
        <f t="array" ref="P44">IFERROR(AVERAGE(IF(J44:N44&lt;&gt;0,J44:N44,"")),"")</f>
        <v/>
      </c>
      <c r="Q44" s="54" t="str">
        <f t="array" ref="Q44">IFERROR(STDEVP(IF(J44:N44&lt;&gt;0,J44:N44,"")),"")</f>
        <v/>
      </c>
      <c r="R44" s="55" t="str">
        <f t="shared" si="0"/>
        <v/>
      </c>
      <c r="S44" s="55" t="str">
        <f t="shared" si="1"/>
        <v/>
      </c>
    </row>
    <row r="45" spans="1:19" ht="15.75" customHeight="1" x14ac:dyDescent="0.25">
      <c r="A45" s="29" t="e">
        <f>'Pesquisa de Preços'!#REF!</f>
        <v>#REF!</v>
      </c>
      <c r="B45" s="29" t="e">
        <f>'Pesquisa de Preços'!#REF!</f>
        <v>#REF!</v>
      </c>
      <c r="C45" s="29" t="e">
        <f>'Pesquisa de Preços'!#REF!</f>
        <v>#REF!</v>
      </c>
      <c r="D45" s="29" t="e">
        <f>'Pesquisa de Preços'!#REF!</f>
        <v>#REF!</v>
      </c>
      <c r="E45" s="29" t="e">
        <f>'Pesquisa de Preços'!#REF!</f>
        <v>#REF!</v>
      </c>
      <c r="F45" s="29" t="str">
        <f t="array" ref="F45">IFERROR(SMALL(IF(A45:E45&lt;&gt;0,A45:E45,""),1),"")</f>
        <v/>
      </c>
      <c r="G45" s="29" t="str">
        <f t="array" ref="G45">IFERROR(AVERAGE(IF(A45:E45&lt;&gt;0,A45:E45,"")),"")</f>
        <v/>
      </c>
      <c r="H45" s="54" t="str">
        <f t="array" ref="H45">IFERROR(STDEVP(IF(A45:E45&lt;&gt;0,A45:E45,"")),"")</f>
        <v/>
      </c>
      <c r="I45" s="4" t="s">
        <v>34</v>
      </c>
      <c r="J45" s="29" t="e">
        <f>'Pesquisa de Preços'!#REF!</f>
        <v>#REF!</v>
      </c>
      <c r="K45" s="29" t="e">
        <f>'Pesquisa de Preços'!#REF!</f>
        <v>#REF!</v>
      </c>
      <c r="L45" s="29" t="e">
        <f>'Pesquisa de Preços'!#REF!</f>
        <v>#REF!</v>
      </c>
      <c r="M45" s="29" t="e">
        <f>'Pesquisa de Preços'!#REF!</f>
        <v>#REF!</v>
      </c>
      <c r="N45" s="29" t="e">
        <f>'Pesquisa de Preços'!#REF!</f>
        <v>#REF!</v>
      </c>
      <c r="O45" s="29" t="str">
        <f t="array" ref="O45">IFERROR(SMALL(IF(J45:N45&lt;&gt;0,J45:N45,""),1),"")</f>
        <v/>
      </c>
      <c r="P45" s="29" t="str">
        <f t="array" ref="P45">IFERROR(AVERAGE(IF(J45:N45&lt;&gt;0,J45:N45,"")),"")</f>
        <v/>
      </c>
      <c r="Q45" s="54" t="str">
        <f t="array" ref="Q45">IFERROR(STDEVP(IF(J45:N45&lt;&gt;0,J45:N45,"")),"")</f>
        <v/>
      </c>
      <c r="R45" s="55" t="str">
        <f t="shared" si="0"/>
        <v/>
      </c>
      <c r="S45" s="55" t="str">
        <f t="shared" si="1"/>
        <v/>
      </c>
    </row>
    <row r="46" spans="1:19" ht="15.75" customHeight="1" x14ac:dyDescent="0.25">
      <c r="A46" s="29" t="e">
        <f>'Pesquisa de Preços'!#REF!</f>
        <v>#REF!</v>
      </c>
      <c r="B46" s="29" t="e">
        <f>'Pesquisa de Preços'!#REF!</f>
        <v>#REF!</v>
      </c>
      <c r="C46" s="29" t="e">
        <f>'Pesquisa de Preços'!#REF!</f>
        <v>#REF!</v>
      </c>
      <c r="D46" s="29" t="e">
        <f>'Pesquisa de Preços'!#REF!</f>
        <v>#REF!</v>
      </c>
      <c r="E46" s="29" t="e">
        <f>'Pesquisa de Preços'!#REF!</f>
        <v>#REF!</v>
      </c>
      <c r="F46" s="29" t="str">
        <f t="array" ref="F46">IFERROR(SMALL(IF(A46:E46&lt;&gt;0,A46:E46,""),1),"")</f>
        <v/>
      </c>
      <c r="G46" s="29" t="str">
        <f t="array" ref="G46">IFERROR(AVERAGE(IF(A46:E46&lt;&gt;0,A46:E46,"")),"")</f>
        <v/>
      </c>
      <c r="H46" s="54" t="str">
        <f t="array" ref="H46">IFERROR(STDEVP(IF(A46:E46&lt;&gt;0,A46:E46,"")),"")</f>
        <v/>
      </c>
      <c r="I46" s="4" t="s">
        <v>34</v>
      </c>
      <c r="J46" s="29" t="e">
        <f>'Pesquisa de Preços'!#REF!</f>
        <v>#REF!</v>
      </c>
      <c r="K46" s="29" t="e">
        <f>'Pesquisa de Preços'!#REF!</f>
        <v>#REF!</v>
      </c>
      <c r="L46" s="29" t="e">
        <f>'Pesquisa de Preços'!#REF!</f>
        <v>#REF!</v>
      </c>
      <c r="M46" s="29" t="e">
        <f>'Pesquisa de Preços'!#REF!</f>
        <v>#REF!</v>
      </c>
      <c r="N46" s="29" t="e">
        <f>'Pesquisa de Preços'!#REF!</f>
        <v>#REF!</v>
      </c>
      <c r="O46" s="29" t="str">
        <f t="array" ref="O46">IFERROR(SMALL(IF(J46:N46&lt;&gt;0,J46:N46,""),1),"")</f>
        <v/>
      </c>
      <c r="P46" s="29" t="str">
        <f t="array" ref="P46">IFERROR(AVERAGE(IF(J46:N46&lt;&gt;0,J46:N46,"")),"")</f>
        <v/>
      </c>
      <c r="Q46" s="54" t="str">
        <f t="array" ref="Q46">IFERROR(STDEVP(IF(J46:N46&lt;&gt;0,J46:N46,"")),"")</f>
        <v/>
      </c>
      <c r="R46" s="55" t="str">
        <f t="shared" si="0"/>
        <v/>
      </c>
      <c r="S46" s="55" t="str">
        <f t="shared" si="1"/>
        <v/>
      </c>
    </row>
    <row r="47" spans="1:19" ht="15.75" customHeight="1" x14ac:dyDescent="0.25">
      <c r="A47" s="29" t="e">
        <f>'Pesquisa de Preços'!#REF!</f>
        <v>#REF!</v>
      </c>
      <c r="B47" s="29" t="e">
        <f>'Pesquisa de Preços'!#REF!</f>
        <v>#REF!</v>
      </c>
      <c r="C47" s="29" t="e">
        <f>'Pesquisa de Preços'!#REF!</f>
        <v>#REF!</v>
      </c>
      <c r="D47" s="29" t="e">
        <f>'Pesquisa de Preços'!#REF!</f>
        <v>#REF!</v>
      </c>
      <c r="E47" s="29" t="e">
        <f>'Pesquisa de Preços'!#REF!</f>
        <v>#REF!</v>
      </c>
      <c r="F47" s="29" t="str">
        <f t="array" ref="F47">IFERROR(SMALL(IF(A47:E47&lt;&gt;0,A47:E47,""),1),"")</f>
        <v/>
      </c>
      <c r="G47" s="29" t="str">
        <f t="array" ref="G47">IFERROR(AVERAGE(IF(A47:E47&lt;&gt;0,A47:E47,"")),"")</f>
        <v/>
      </c>
      <c r="H47" s="54" t="str">
        <f t="array" ref="H47">IFERROR(STDEVP(IF(A47:E47&lt;&gt;0,A47:E47,"")),"")</f>
        <v/>
      </c>
      <c r="I47" s="4" t="s">
        <v>34</v>
      </c>
      <c r="J47" s="29" t="e">
        <f>'Pesquisa de Preços'!#REF!</f>
        <v>#REF!</v>
      </c>
      <c r="K47" s="29" t="e">
        <f>'Pesquisa de Preços'!#REF!</f>
        <v>#REF!</v>
      </c>
      <c r="L47" s="29" t="e">
        <f>'Pesquisa de Preços'!#REF!</f>
        <v>#REF!</v>
      </c>
      <c r="M47" s="29" t="e">
        <f>'Pesquisa de Preços'!#REF!</f>
        <v>#REF!</v>
      </c>
      <c r="N47" s="29" t="e">
        <f>'Pesquisa de Preços'!#REF!</f>
        <v>#REF!</v>
      </c>
      <c r="O47" s="29" t="str">
        <f t="array" ref="O47">IFERROR(SMALL(IF(J47:N47&lt;&gt;0,J47:N47,""),1),"")</f>
        <v/>
      </c>
      <c r="P47" s="29" t="str">
        <f t="array" ref="P47">IFERROR(AVERAGE(IF(J47:N47&lt;&gt;0,J47:N47,"")),"")</f>
        <v/>
      </c>
      <c r="Q47" s="54" t="str">
        <f t="array" ref="Q47">IFERROR(STDEVP(IF(J47:N47&lt;&gt;0,J47:N47,"")),"")</f>
        <v/>
      </c>
      <c r="R47" s="55" t="str">
        <f t="shared" si="0"/>
        <v/>
      </c>
      <c r="S47" s="55" t="str">
        <f t="shared" si="1"/>
        <v/>
      </c>
    </row>
    <row r="48" spans="1:19" ht="15.75" customHeight="1" x14ac:dyDescent="0.25">
      <c r="A48" s="29" t="e">
        <f>'Pesquisa de Preços'!#REF!</f>
        <v>#REF!</v>
      </c>
      <c r="B48" s="29" t="e">
        <f>'Pesquisa de Preços'!#REF!</f>
        <v>#REF!</v>
      </c>
      <c r="C48" s="29" t="e">
        <f>'Pesquisa de Preços'!#REF!</f>
        <v>#REF!</v>
      </c>
      <c r="D48" s="29" t="e">
        <f>'Pesquisa de Preços'!#REF!</f>
        <v>#REF!</v>
      </c>
      <c r="E48" s="29" t="e">
        <f>'Pesquisa de Preços'!#REF!</f>
        <v>#REF!</v>
      </c>
      <c r="F48" s="29" t="str">
        <f t="array" ref="F48">IFERROR(SMALL(IF(A48:E48&lt;&gt;0,A48:E48,""),1),"")</f>
        <v/>
      </c>
      <c r="G48" s="29" t="str">
        <f t="array" ref="G48">IFERROR(AVERAGE(IF(A48:E48&lt;&gt;0,A48:E48,"")),"")</f>
        <v/>
      </c>
      <c r="H48" s="54" t="str">
        <f t="array" ref="H48">IFERROR(STDEVP(IF(A48:E48&lt;&gt;0,A48:E48,"")),"")</f>
        <v/>
      </c>
      <c r="I48" s="4" t="s">
        <v>34</v>
      </c>
      <c r="J48" s="29" t="e">
        <f>'Pesquisa de Preços'!#REF!</f>
        <v>#REF!</v>
      </c>
      <c r="K48" s="29" t="e">
        <f>'Pesquisa de Preços'!#REF!</f>
        <v>#REF!</v>
      </c>
      <c r="L48" s="29" t="e">
        <f>'Pesquisa de Preços'!#REF!</f>
        <v>#REF!</v>
      </c>
      <c r="M48" s="29" t="e">
        <f>'Pesquisa de Preços'!#REF!</f>
        <v>#REF!</v>
      </c>
      <c r="N48" s="29" t="e">
        <f>'Pesquisa de Preços'!#REF!</f>
        <v>#REF!</v>
      </c>
      <c r="O48" s="29" t="str">
        <f t="array" ref="O48">IFERROR(SMALL(IF(J48:N48&lt;&gt;0,J48:N48,""),1),"")</f>
        <v/>
      </c>
      <c r="P48" s="29" t="str">
        <f t="array" ref="P48">IFERROR(AVERAGE(IF(J48:N48&lt;&gt;0,J48:N48,"")),"")</f>
        <v/>
      </c>
      <c r="Q48" s="54" t="str">
        <f t="array" ref="Q48">IFERROR(STDEVP(IF(J48:N48&lt;&gt;0,J48:N48,"")),"")</f>
        <v/>
      </c>
      <c r="R48" s="55" t="str">
        <f t="shared" si="0"/>
        <v/>
      </c>
      <c r="S48" s="55" t="str">
        <f t="shared" si="1"/>
        <v/>
      </c>
    </row>
    <row r="49" spans="1:19" ht="15.75" customHeight="1" x14ac:dyDescent="0.25">
      <c r="A49" s="29" t="e">
        <f>'Pesquisa de Preços'!#REF!</f>
        <v>#REF!</v>
      </c>
      <c r="B49" s="29" t="e">
        <f>'Pesquisa de Preços'!#REF!</f>
        <v>#REF!</v>
      </c>
      <c r="C49" s="29" t="e">
        <f>'Pesquisa de Preços'!#REF!</f>
        <v>#REF!</v>
      </c>
      <c r="D49" s="29" t="e">
        <f>'Pesquisa de Preços'!#REF!</f>
        <v>#REF!</v>
      </c>
      <c r="E49" s="29" t="e">
        <f>'Pesquisa de Preços'!#REF!</f>
        <v>#REF!</v>
      </c>
      <c r="F49" s="29" t="str">
        <f t="array" ref="F49">IFERROR(SMALL(IF(A49:E49&lt;&gt;0,A49:E49,""),1),"")</f>
        <v/>
      </c>
      <c r="G49" s="29" t="str">
        <f t="array" ref="G49">IFERROR(AVERAGE(IF(A49:E49&lt;&gt;0,A49:E49,"")),"")</f>
        <v/>
      </c>
      <c r="H49" s="54" t="str">
        <f t="array" ref="H49">IFERROR(STDEVP(IF(A49:E49&lt;&gt;0,A49:E49,"")),"")</f>
        <v/>
      </c>
      <c r="I49" s="4" t="s">
        <v>34</v>
      </c>
      <c r="J49" s="29" t="e">
        <f>'Pesquisa de Preços'!#REF!</f>
        <v>#REF!</v>
      </c>
      <c r="K49" s="29" t="e">
        <f>'Pesquisa de Preços'!#REF!</f>
        <v>#REF!</v>
      </c>
      <c r="L49" s="29" t="e">
        <f>'Pesquisa de Preços'!#REF!</f>
        <v>#REF!</v>
      </c>
      <c r="M49" s="29" t="e">
        <f>'Pesquisa de Preços'!#REF!</f>
        <v>#REF!</v>
      </c>
      <c r="N49" s="29" t="e">
        <f>'Pesquisa de Preços'!#REF!</f>
        <v>#REF!</v>
      </c>
      <c r="O49" s="29" t="str">
        <f t="array" ref="O49">IFERROR(SMALL(IF(J49:N49&lt;&gt;0,J49:N49,""),1),"")</f>
        <v/>
      </c>
      <c r="P49" s="29" t="str">
        <f t="array" ref="P49">IFERROR(AVERAGE(IF(J49:N49&lt;&gt;0,J49:N49,"")),"")</f>
        <v/>
      </c>
      <c r="Q49" s="54" t="str">
        <f t="array" ref="Q49">IFERROR(STDEVP(IF(J49:N49&lt;&gt;0,J49:N49,"")),"")</f>
        <v/>
      </c>
      <c r="R49" s="55" t="str">
        <f t="shared" si="0"/>
        <v/>
      </c>
      <c r="S49" s="55" t="str">
        <f t="shared" si="1"/>
        <v/>
      </c>
    </row>
    <row r="50" spans="1:19" ht="15.75" customHeight="1" x14ac:dyDescent="0.25">
      <c r="A50" s="29" t="e">
        <f>'Pesquisa de Preços'!#REF!</f>
        <v>#REF!</v>
      </c>
      <c r="B50" s="29" t="e">
        <f>'Pesquisa de Preços'!#REF!</f>
        <v>#REF!</v>
      </c>
      <c r="C50" s="29" t="e">
        <f>'Pesquisa de Preços'!#REF!</f>
        <v>#REF!</v>
      </c>
      <c r="D50" s="29" t="e">
        <f>'Pesquisa de Preços'!#REF!</f>
        <v>#REF!</v>
      </c>
      <c r="E50" s="29" t="e">
        <f>'Pesquisa de Preços'!#REF!</f>
        <v>#REF!</v>
      </c>
      <c r="F50" s="29" t="str">
        <f t="array" ref="F50">IFERROR(SMALL(IF(A50:E50&lt;&gt;0,A50:E50,""),1),"")</f>
        <v/>
      </c>
      <c r="G50" s="29" t="str">
        <f t="array" ref="G50">IFERROR(AVERAGE(IF(A50:E50&lt;&gt;0,A50:E50,"")),"")</f>
        <v/>
      </c>
      <c r="H50" s="54" t="str">
        <f t="array" ref="H50">IFERROR(STDEVP(IF(A50:E50&lt;&gt;0,A50:E50,"")),"")</f>
        <v/>
      </c>
      <c r="I50" s="4" t="s">
        <v>34</v>
      </c>
      <c r="J50" s="29" t="e">
        <f>'Pesquisa de Preços'!#REF!</f>
        <v>#REF!</v>
      </c>
      <c r="K50" s="29" t="e">
        <f>'Pesquisa de Preços'!#REF!</f>
        <v>#REF!</v>
      </c>
      <c r="L50" s="29" t="e">
        <f>'Pesquisa de Preços'!#REF!</f>
        <v>#REF!</v>
      </c>
      <c r="M50" s="29" t="e">
        <f>'Pesquisa de Preços'!#REF!</f>
        <v>#REF!</v>
      </c>
      <c r="N50" s="29" t="e">
        <f>'Pesquisa de Preços'!#REF!</f>
        <v>#REF!</v>
      </c>
      <c r="O50" s="29" t="str">
        <f t="array" ref="O50">IFERROR(SMALL(IF(J50:N50&lt;&gt;0,J50:N50,""),1),"")</f>
        <v/>
      </c>
      <c r="P50" s="29" t="str">
        <f t="array" ref="P50">IFERROR(AVERAGE(IF(J50:N50&lt;&gt;0,J50:N50,"")),"")</f>
        <v/>
      </c>
      <c r="Q50" s="54" t="str">
        <f t="array" ref="Q50">IFERROR(STDEVP(IF(J50:N50&lt;&gt;0,J50:N50,"")),"")</f>
        <v/>
      </c>
      <c r="R50" s="55" t="str">
        <f t="shared" si="0"/>
        <v/>
      </c>
      <c r="S50" s="55" t="str">
        <f t="shared" si="1"/>
        <v/>
      </c>
    </row>
    <row r="51" spans="1:19" ht="15.75" customHeight="1" x14ac:dyDescent="0.25">
      <c r="A51" s="29" t="e">
        <f>'Pesquisa de Preços'!#REF!</f>
        <v>#REF!</v>
      </c>
      <c r="B51" s="29" t="e">
        <f>'Pesquisa de Preços'!#REF!</f>
        <v>#REF!</v>
      </c>
      <c r="C51" s="29" t="e">
        <f>'Pesquisa de Preços'!#REF!</f>
        <v>#REF!</v>
      </c>
      <c r="D51" s="29" t="e">
        <f>'Pesquisa de Preços'!#REF!</f>
        <v>#REF!</v>
      </c>
      <c r="E51" s="29" t="e">
        <f>'Pesquisa de Preços'!#REF!</f>
        <v>#REF!</v>
      </c>
      <c r="F51" s="29" t="str">
        <f t="array" ref="F51">IFERROR(SMALL(IF(A51:E51&lt;&gt;0,A51:E51,""),1),"")</f>
        <v/>
      </c>
      <c r="G51" s="29" t="str">
        <f t="array" ref="G51">IFERROR(AVERAGE(IF(A51:E51&lt;&gt;0,A51:E51,"")),"")</f>
        <v/>
      </c>
      <c r="H51" s="54" t="str">
        <f t="array" ref="H51">IFERROR(STDEVP(IF(A51:E51&lt;&gt;0,A51:E51,"")),"")</f>
        <v/>
      </c>
      <c r="I51" s="4" t="s">
        <v>34</v>
      </c>
      <c r="J51" s="29" t="e">
        <f>'Pesquisa de Preços'!#REF!</f>
        <v>#REF!</v>
      </c>
      <c r="K51" s="29" t="e">
        <f>'Pesquisa de Preços'!#REF!</f>
        <v>#REF!</v>
      </c>
      <c r="L51" s="29" t="e">
        <f>'Pesquisa de Preços'!#REF!</f>
        <v>#REF!</v>
      </c>
      <c r="M51" s="29" t="e">
        <f>'Pesquisa de Preços'!#REF!</f>
        <v>#REF!</v>
      </c>
      <c r="N51" s="29" t="e">
        <f>'Pesquisa de Preços'!#REF!</f>
        <v>#REF!</v>
      </c>
      <c r="O51" s="29" t="str">
        <f t="array" ref="O51">IFERROR(SMALL(IF(J51:N51&lt;&gt;0,J51:N51,""),1),"")</f>
        <v/>
      </c>
      <c r="P51" s="29" t="str">
        <f t="array" ref="P51">IFERROR(AVERAGE(IF(J51:N51&lt;&gt;0,J51:N51,"")),"")</f>
        <v/>
      </c>
      <c r="Q51" s="54" t="str">
        <f t="array" ref="Q51">IFERROR(STDEVP(IF(J51:N51&lt;&gt;0,J51:N51,"")),"")</f>
        <v/>
      </c>
      <c r="R51" s="55" t="str">
        <f t="shared" si="0"/>
        <v/>
      </c>
      <c r="S51" s="55" t="str">
        <f t="shared" si="1"/>
        <v/>
      </c>
    </row>
    <row r="52" spans="1:19" ht="15.75" customHeight="1" x14ac:dyDescent="0.25">
      <c r="A52" s="29" t="e">
        <f>'Pesquisa de Preços'!#REF!</f>
        <v>#REF!</v>
      </c>
      <c r="B52" s="29" t="e">
        <f>'Pesquisa de Preços'!#REF!</f>
        <v>#REF!</v>
      </c>
      <c r="C52" s="29" t="e">
        <f>'Pesquisa de Preços'!#REF!</f>
        <v>#REF!</v>
      </c>
      <c r="D52" s="29" t="e">
        <f>'Pesquisa de Preços'!#REF!</f>
        <v>#REF!</v>
      </c>
      <c r="E52" s="29" t="e">
        <f>'Pesquisa de Preços'!#REF!</f>
        <v>#REF!</v>
      </c>
      <c r="F52" s="29" t="str">
        <f t="array" ref="F52">IFERROR(SMALL(IF(A52:E52&lt;&gt;0,A52:E52,""),1),"")</f>
        <v/>
      </c>
      <c r="G52" s="29" t="str">
        <f t="array" ref="G52">IFERROR(AVERAGE(IF(A52:E52&lt;&gt;0,A52:E52,"")),"")</f>
        <v/>
      </c>
      <c r="H52" s="54" t="str">
        <f t="array" ref="H52">IFERROR(STDEVP(IF(A52:E52&lt;&gt;0,A52:E52,"")),"")</f>
        <v/>
      </c>
      <c r="I52" s="4" t="s">
        <v>34</v>
      </c>
      <c r="J52" s="29" t="e">
        <f>'Pesquisa de Preços'!#REF!</f>
        <v>#REF!</v>
      </c>
      <c r="K52" s="29" t="e">
        <f>'Pesquisa de Preços'!#REF!</f>
        <v>#REF!</v>
      </c>
      <c r="L52" s="29" t="e">
        <f>'Pesquisa de Preços'!#REF!</f>
        <v>#REF!</v>
      </c>
      <c r="M52" s="29" t="e">
        <f>'Pesquisa de Preços'!#REF!</f>
        <v>#REF!</v>
      </c>
      <c r="N52" s="29" t="e">
        <f>'Pesquisa de Preços'!#REF!</f>
        <v>#REF!</v>
      </c>
      <c r="O52" s="29" t="str">
        <f t="array" ref="O52">IFERROR(SMALL(IF(J52:N52&lt;&gt;0,J52:N52,""),1),"")</f>
        <v/>
      </c>
      <c r="P52" s="29" t="str">
        <f t="array" ref="P52">IFERROR(AVERAGE(IF(J52:N52&lt;&gt;0,J52:N52,"")),"")</f>
        <v/>
      </c>
      <c r="Q52" s="54" t="str">
        <f t="array" ref="Q52">IFERROR(STDEVP(IF(J52:N52&lt;&gt;0,J52:N52,"")),"")</f>
        <v/>
      </c>
      <c r="R52" s="55" t="str">
        <f t="shared" si="0"/>
        <v/>
      </c>
      <c r="S52" s="55" t="str">
        <f t="shared" si="1"/>
        <v/>
      </c>
    </row>
    <row r="53" spans="1:19" ht="15.75" customHeight="1" x14ac:dyDescent="0.25">
      <c r="A53" s="29" t="e">
        <f>'Pesquisa de Preços'!#REF!</f>
        <v>#REF!</v>
      </c>
      <c r="B53" s="29" t="e">
        <f>'Pesquisa de Preços'!#REF!</f>
        <v>#REF!</v>
      </c>
      <c r="C53" s="29" t="e">
        <f>'Pesquisa de Preços'!#REF!</f>
        <v>#REF!</v>
      </c>
      <c r="D53" s="29" t="e">
        <f>'Pesquisa de Preços'!#REF!</f>
        <v>#REF!</v>
      </c>
      <c r="E53" s="29" t="e">
        <f>'Pesquisa de Preços'!#REF!</f>
        <v>#REF!</v>
      </c>
      <c r="F53" s="29" t="str">
        <f t="array" ref="F53">IFERROR(SMALL(IF(A53:E53&lt;&gt;0,A53:E53,""),1),"")</f>
        <v/>
      </c>
      <c r="G53" s="29" t="str">
        <f t="array" ref="G53">IFERROR(AVERAGE(IF(A53:E53&lt;&gt;0,A53:E53,"")),"")</f>
        <v/>
      </c>
      <c r="H53" s="54" t="str">
        <f t="array" ref="H53">IFERROR(STDEVP(IF(A53:E53&lt;&gt;0,A53:E53,"")),"")</f>
        <v/>
      </c>
      <c r="I53" s="4" t="s">
        <v>34</v>
      </c>
      <c r="J53" s="29" t="e">
        <f>'Pesquisa de Preços'!#REF!</f>
        <v>#REF!</v>
      </c>
      <c r="K53" s="29" t="e">
        <f>'Pesquisa de Preços'!#REF!</f>
        <v>#REF!</v>
      </c>
      <c r="L53" s="29" t="e">
        <f>'Pesquisa de Preços'!#REF!</f>
        <v>#REF!</v>
      </c>
      <c r="M53" s="29" t="e">
        <f>'Pesquisa de Preços'!#REF!</f>
        <v>#REF!</v>
      </c>
      <c r="N53" s="29" t="e">
        <f>'Pesquisa de Preços'!#REF!</f>
        <v>#REF!</v>
      </c>
      <c r="O53" s="29" t="str">
        <f t="array" ref="O53">IFERROR(SMALL(IF(J53:N53&lt;&gt;0,J53:N53,""),1),"")</f>
        <v/>
      </c>
      <c r="P53" s="29" t="str">
        <f t="array" ref="P53">IFERROR(AVERAGE(IF(J53:N53&lt;&gt;0,J53:N53,"")),"")</f>
        <v/>
      </c>
      <c r="Q53" s="54" t="str">
        <f t="array" ref="Q53">IFERROR(STDEVP(IF(J53:N53&lt;&gt;0,J53:N53,"")),"")</f>
        <v/>
      </c>
      <c r="R53" s="55" t="str">
        <f t="shared" si="0"/>
        <v/>
      </c>
      <c r="S53" s="55" t="str">
        <f t="shared" si="1"/>
        <v/>
      </c>
    </row>
    <row r="54" spans="1:19" ht="15.75" customHeight="1" x14ac:dyDescent="0.25">
      <c r="A54" s="29" t="e">
        <f>'Pesquisa de Preços'!#REF!</f>
        <v>#REF!</v>
      </c>
      <c r="B54" s="29" t="e">
        <f>'Pesquisa de Preços'!#REF!</f>
        <v>#REF!</v>
      </c>
      <c r="C54" s="29" t="e">
        <f>'Pesquisa de Preços'!#REF!</f>
        <v>#REF!</v>
      </c>
      <c r="D54" s="29" t="e">
        <f>'Pesquisa de Preços'!#REF!</f>
        <v>#REF!</v>
      </c>
      <c r="E54" s="29" t="e">
        <f>'Pesquisa de Preços'!#REF!</f>
        <v>#REF!</v>
      </c>
      <c r="F54" s="29" t="str">
        <f t="array" ref="F54">IFERROR(SMALL(IF(A54:E54&lt;&gt;0,A54:E54,""),1),"")</f>
        <v/>
      </c>
      <c r="G54" s="29" t="str">
        <f t="array" ref="G54">IFERROR(AVERAGE(IF(A54:E54&lt;&gt;0,A54:E54,"")),"")</f>
        <v/>
      </c>
      <c r="H54" s="54" t="str">
        <f t="array" ref="H54">IFERROR(STDEVP(IF(A54:E54&lt;&gt;0,A54:E54,"")),"")</f>
        <v/>
      </c>
      <c r="I54" s="4" t="s">
        <v>34</v>
      </c>
      <c r="J54" s="29" t="e">
        <f>'Pesquisa de Preços'!#REF!</f>
        <v>#REF!</v>
      </c>
      <c r="K54" s="29" t="e">
        <f>'Pesquisa de Preços'!#REF!</f>
        <v>#REF!</v>
      </c>
      <c r="L54" s="29" t="e">
        <f>'Pesquisa de Preços'!#REF!</f>
        <v>#REF!</v>
      </c>
      <c r="M54" s="29" t="e">
        <f>'Pesquisa de Preços'!#REF!</f>
        <v>#REF!</v>
      </c>
      <c r="N54" s="29" t="e">
        <f>'Pesquisa de Preços'!#REF!</f>
        <v>#REF!</v>
      </c>
      <c r="O54" s="29" t="str">
        <f t="array" ref="O54">IFERROR(SMALL(IF(J54:N54&lt;&gt;0,J54:N54,""),1),"")</f>
        <v/>
      </c>
      <c r="P54" s="29" t="str">
        <f t="array" ref="P54">IFERROR(AVERAGE(IF(J54:N54&lt;&gt;0,J54:N54,"")),"")</f>
        <v/>
      </c>
      <c r="Q54" s="54" t="str">
        <f t="array" ref="Q54">IFERROR(STDEVP(IF(J54:N54&lt;&gt;0,J54:N54,"")),"")</f>
        <v/>
      </c>
      <c r="R54" s="55" t="str">
        <f t="shared" si="0"/>
        <v/>
      </c>
      <c r="S54" s="55" t="str">
        <f t="shared" si="1"/>
        <v/>
      </c>
    </row>
    <row r="55" spans="1:19" ht="15.75" customHeight="1" x14ac:dyDescent="0.25">
      <c r="A55" s="29" t="e">
        <f>'Pesquisa de Preços'!#REF!</f>
        <v>#REF!</v>
      </c>
      <c r="B55" s="29" t="e">
        <f>'Pesquisa de Preços'!#REF!</f>
        <v>#REF!</v>
      </c>
      <c r="C55" s="29" t="e">
        <f>'Pesquisa de Preços'!#REF!</f>
        <v>#REF!</v>
      </c>
      <c r="D55" s="29" t="e">
        <f>'Pesquisa de Preços'!#REF!</f>
        <v>#REF!</v>
      </c>
      <c r="E55" s="29" t="e">
        <f>'Pesquisa de Preços'!#REF!</f>
        <v>#REF!</v>
      </c>
      <c r="F55" s="29" t="str">
        <f t="array" ref="F55">IFERROR(SMALL(IF(A55:E55&lt;&gt;0,A55:E55,""),1),"")</f>
        <v/>
      </c>
      <c r="G55" s="29" t="str">
        <f t="array" ref="G55">IFERROR(AVERAGE(IF(A55:E55&lt;&gt;0,A55:E55,"")),"")</f>
        <v/>
      </c>
      <c r="H55" s="54" t="str">
        <f t="array" ref="H55">IFERROR(STDEVP(IF(A55:E55&lt;&gt;0,A55:E55,"")),"")</f>
        <v/>
      </c>
      <c r="I55" s="4" t="s">
        <v>34</v>
      </c>
      <c r="J55" s="29" t="e">
        <f>'Pesquisa de Preços'!#REF!</f>
        <v>#REF!</v>
      </c>
      <c r="K55" s="29" t="e">
        <f>'Pesquisa de Preços'!#REF!</f>
        <v>#REF!</v>
      </c>
      <c r="L55" s="29" t="e">
        <f>'Pesquisa de Preços'!#REF!</f>
        <v>#REF!</v>
      </c>
      <c r="M55" s="29" t="e">
        <f>'Pesquisa de Preços'!#REF!</f>
        <v>#REF!</v>
      </c>
      <c r="N55" s="29" t="e">
        <f>'Pesquisa de Preços'!#REF!</f>
        <v>#REF!</v>
      </c>
      <c r="O55" s="29" t="str">
        <f t="array" ref="O55">IFERROR(SMALL(IF(J55:N55&lt;&gt;0,J55:N55,""),1),"")</f>
        <v/>
      </c>
      <c r="P55" s="29" t="str">
        <f t="array" ref="P55">IFERROR(AVERAGE(IF(J55:N55&lt;&gt;0,J55:N55,"")),"")</f>
        <v/>
      </c>
      <c r="Q55" s="54" t="str">
        <f t="array" ref="Q55">IFERROR(STDEVP(IF(J55:N55&lt;&gt;0,J55:N55,"")),"")</f>
        <v/>
      </c>
      <c r="R55" s="55" t="str">
        <f t="shared" si="0"/>
        <v/>
      </c>
      <c r="S55" s="55" t="str">
        <f t="shared" si="1"/>
        <v/>
      </c>
    </row>
    <row r="56" spans="1:19" ht="15.75" customHeight="1" x14ac:dyDescent="0.25">
      <c r="A56" s="29" t="e">
        <f>'Pesquisa de Preços'!#REF!</f>
        <v>#REF!</v>
      </c>
      <c r="B56" s="29" t="e">
        <f>'Pesquisa de Preços'!#REF!</f>
        <v>#REF!</v>
      </c>
      <c r="C56" s="29" t="e">
        <f>'Pesquisa de Preços'!#REF!</f>
        <v>#REF!</v>
      </c>
      <c r="D56" s="29" t="e">
        <f>'Pesquisa de Preços'!#REF!</f>
        <v>#REF!</v>
      </c>
      <c r="E56" s="29" t="e">
        <f>'Pesquisa de Preços'!#REF!</f>
        <v>#REF!</v>
      </c>
      <c r="F56" s="29" t="str">
        <f t="array" ref="F56">IFERROR(SMALL(IF(A56:E56&lt;&gt;0,A56:E56,""),1),"")</f>
        <v/>
      </c>
      <c r="G56" s="29" t="str">
        <f t="array" ref="G56">IFERROR(AVERAGE(IF(A56:E56&lt;&gt;0,A56:E56,"")),"")</f>
        <v/>
      </c>
      <c r="H56" s="54" t="str">
        <f t="array" ref="H56">IFERROR(STDEVP(IF(A56:E56&lt;&gt;0,A56:E56,"")),"")</f>
        <v/>
      </c>
      <c r="I56" s="4" t="s">
        <v>34</v>
      </c>
      <c r="J56" s="29" t="e">
        <f>'Pesquisa de Preços'!#REF!</f>
        <v>#REF!</v>
      </c>
      <c r="K56" s="29" t="e">
        <f>'Pesquisa de Preços'!#REF!</f>
        <v>#REF!</v>
      </c>
      <c r="L56" s="29" t="e">
        <f>'Pesquisa de Preços'!#REF!</f>
        <v>#REF!</v>
      </c>
      <c r="M56" s="29" t="e">
        <f>'Pesquisa de Preços'!#REF!</f>
        <v>#REF!</v>
      </c>
      <c r="N56" s="29" t="e">
        <f>'Pesquisa de Preços'!#REF!</f>
        <v>#REF!</v>
      </c>
      <c r="O56" s="29" t="str">
        <f t="array" ref="O56">IFERROR(SMALL(IF(J56:N56&lt;&gt;0,J56:N56,""),1),"")</f>
        <v/>
      </c>
      <c r="P56" s="29" t="str">
        <f t="array" ref="P56">IFERROR(AVERAGE(IF(J56:N56&lt;&gt;0,J56:N56,"")),"")</f>
        <v/>
      </c>
      <c r="Q56" s="54" t="str">
        <f t="array" ref="Q56">IFERROR(STDEVP(IF(J56:N56&lt;&gt;0,J56:N56,"")),"")</f>
        <v/>
      </c>
      <c r="R56" s="55" t="str">
        <f t="shared" si="0"/>
        <v/>
      </c>
      <c r="S56" s="55" t="str">
        <f t="shared" si="1"/>
        <v/>
      </c>
    </row>
    <row r="57" spans="1:19" ht="15.75" customHeight="1" x14ac:dyDescent="0.25">
      <c r="A57" s="29" t="e">
        <f>'Pesquisa de Preços'!#REF!</f>
        <v>#REF!</v>
      </c>
      <c r="B57" s="29" t="e">
        <f>'Pesquisa de Preços'!#REF!</f>
        <v>#REF!</v>
      </c>
      <c r="C57" s="29" t="e">
        <f>'Pesquisa de Preços'!#REF!</f>
        <v>#REF!</v>
      </c>
      <c r="D57" s="29" t="e">
        <f>'Pesquisa de Preços'!#REF!</f>
        <v>#REF!</v>
      </c>
      <c r="E57" s="29" t="e">
        <f>'Pesquisa de Preços'!#REF!</f>
        <v>#REF!</v>
      </c>
      <c r="F57" s="29" t="str">
        <f t="array" ref="F57">IFERROR(SMALL(IF(A57:E57&lt;&gt;0,A57:E57,""),1),"")</f>
        <v/>
      </c>
      <c r="G57" s="29" t="str">
        <f t="array" ref="G57">IFERROR(AVERAGE(IF(A57:E57&lt;&gt;0,A57:E57,"")),"")</f>
        <v/>
      </c>
      <c r="H57" s="54" t="str">
        <f t="array" ref="H57">IFERROR(STDEVP(IF(A57:E57&lt;&gt;0,A57:E57,"")),"")</f>
        <v/>
      </c>
      <c r="I57" s="4" t="s">
        <v>34</v>
      </c>
      <c r="J57" s="29" t="e">
        <f>'Pesquisa de Preços'!#REF!</f>
        <v>#REF!</v>
      </c>
      <c r="K57" s="29" t="e">
        <f>'Pesquisa de Preços'!#REF!</f>
        <v>#REF!</v>
      </c>
      <c r="L57" s="29" t="e">
        <f>'Pesquisa de Preços'!#REF!</f>
        <v>#REF!</v>
      </c>
      <c r="M57" s="29" t="e">
        <f>'Pesquisa de Preços'!#REF!</f>
        <v>#REF!</v>
      </c>
      <c r="N57" s="29" t="e">
        <f>'Pesquisa de Preços'!#REF!</f>
        <v>#REF!</v>
      </c>
      <c r="O57" s="29" t="str">
        <f t="array" ref="O57">IFERROR(SMALL(IF(J57:N57&lt;&gt;0,J57:N57,""),1),"")</f>
        <v/>
      </c>
      <c r="P57" s="29" t="str">
        <f t="array" ref="P57">IFERROR(AVERAGE(IF(J57:N57&lt;&gt;0,J57:N57,"")),"")</f>
        <v/>
      </c>
      <c r="Q57" s="54" t="str">
        <f t="array" ref="Q57">IFERROR(STDEVP(IF(J57:N57&lt;&gt;0,J57:N57,"")),"")</f>
        <v/>
      </c>
      <c r="R57" s="55" t="str">
        <f t="shared" si="0"/>
        <v/>
      </c>
      <c r="S57" s="55" t="str">
        <f t="shared" si="1"/>
        <v/>
      </c>
    </row>
    <row r="58" spans="1:19" ht="15.75" customHeight="1" x14ac:dyDescent="0.25">
      <c r="A58" s="29" t="e">
        <f>'Pesquisa de Preços'!#REF!</f>
        <v>#REF!</v>
      </c>
      <c r="B58" s="29" t="e">
        <f>'Pesquisa de Preços'!#REF!</f>
        <v>#REF!</v>
      </c>
      <c r="C58" s="29" t="e">
        <f>'Pesquisa de Preços'!#REF!</f>
        <v>#REF!</v>
      </c>
      <c r="D58" s="29" t="e">
        <f>'Pesquisa de Preços'!#REF!</f>
        <v>#REF!</v>
      </c>
      <c r="E58" s="29" t="e">
        <f>'Pesquisa de Preços'!#REF!</f>
        <v>#REF!</v>
      </c>
      <c r="F58" s="29" t="str">
        <f t="array" ref="F58">IFERROR(SMALL(IF(A58:E58&lt;&gt;0,A58:E58,""),1),"")</f>
        <v/>
      </c>
      <c r="G58" s="29" t="str">
        <f t="array" ref="G58">IFERROR(AVERAGE(IF(A58:E58&lt;&gt;0,A58:E58,"")),"")</f>
        <v/>
      </c>
      <c r="H58" s="54" t="str">
        <f t="array" ref="H58">IFERROR(STDEVP(IF(A58:E58&lt;&gt;0,A58:E58,"")),"")</f>
        <v/>
      </c>
      <c r="I58" s="4" t="s">
        <v>34</v>
      </c>
      <c r="J58" s="29" t="e">
        <f>'Pesquisa de Preços'!#REF!</f>
        <v>#REF!</v>
      </c>
      <c r="K58" s="29" t="e">
        <f>'Pesquisa de Preços'!#REF!</f>
        <v>#REF!</v>
      </c>
      <c r="L58" s="29" t="e">
        <f>'Pesquisa de Preços'!#REF!</f>
        <v>#REF!</v>
      </c>
      <c r="M58" s="29" t="e">
        <f>'Pesquisa de Preços'!#REF!</f>
        <v>#REF!</v>
      </c>
      <c r="N58" s="29" t="e">
        <f>'Pesquisa de Preços'!#REF!</f>
        <v>#REF!</v>
      </c>
      <c r="O58" s="29" t="str">
        <f t="array" ref="O58">IFERROR(SMALL(IF(J58:N58&lt;&gt;0,J58:N58,""),1),"")</f>
        <v/>
      </c>
      <c r="P58" s="29" t="str">
        <f t="array" ref="P58">IFERROR(AVERAGE(IF(J58:N58&lt;&gt;0,J58:N58,"")),"")</f>
        <v/>
      </c>
      <c r="Q58" s="54" t="str">
        <f t="array" ref="Q58">IFERROR(STDEVP(IF(J58:N58&lt;&gt;0,J58:N58,"")),"")</f>
        <v/>
      </c>
      <c r="R58" s="55" t="str">
        <f t="shared" si="0"/>
        <v/>
      </c>
      <c r="S58" s="55" t="str">
        <f t="shared" si="1"/>
        <v/>
      </c>
    </row>
    <row r="59" spans="1:19" ht="15.75" customHeight="1" x14ac:dyDescent="0.25">
      <c r="A59" s="29" t="e">
        <f>'Pesquisa de Preços'!#REF!</f>
        <v>#REF!</v>
      </c>
      <c r="B59" s="29" t="e">
        <f>'Pesquisa de Preços'!#REF!</f>
        <v>#REF!</v>
      </c>
      <c r="C59" s="29" t="e">
        <f>'Pesquisa de Preços'!#REF!</f>
        <v>#REF!</v>
      </c>
      <c r="D59" s="29" t="e">
        <f>'Pesquisa de Preços'!#REF!</f>
        <v>#REF!</v>
      </c>
      <c r="E59" s="29" t="e">
        <f>'Pesquisa de Preços'!#REF!</f>
        <v>#REF!</v>
      </c>
      <c r="F59" s="29" t="str">
        <f t="array" ref="F59">IFERROR(SMALL(IF(A59:E59&lt;&gt;0,A59:E59,""),1),"")</f>
        <v/>
      </c>
      <c r="G59" s="29" t="str">
        <f t="array" ref="G59">IFERROR(AVERAGE(IF(A59:E59&lt;&gt;0,A59:E59,"")),"")</f>
        <v/>
      </c>
      <c r="H59" s="54" t="str">
        <f t="array" ref="H59">IFERROR(STDEVP(IF(A59:E59&lt;&gt;0,A59:E59,"")),"")</f>
        <v/>
      </c>
      <c r="I59" s="4" t="s">
        <v>34</v>
      </c>
      <c r="J59" s="29" t="e">
        <f>'Pesquisa de Preços'!#REF!</f>
        <v>#REF!</v>
      </c>
      <c r="K59" s="29" t="e">
        <f>'Pesquisa de Preços'!#REF!</f>
        <v>#REF!</v>
      </c>
      <c r="L59" s="29" t="e">
        <f>'Pesquisa de Preços'!#REF!</f>
        <v>#REF!</v>
      </c>
      <c r="M59" s="29" t="e">
        <f>'Pesquisa de Preços'!#REF!</f>
        <v>#REF!</v>
      </c>
      <c r="N59" s="29" t="e">
        <f>'Pesquisa de Preços'!#REF!</f>
        <v>#REF!</v>
      </c>
      <c r="O59" s="29" t="str">
        <f t="array" ref="O59">IFERROR(SMALL(IF(J59:N59&lt;&gt;0,J59:N59,""),1),"")</f>
        <v/>
      </c>
      <c r="P59" s="29" t="str">
        <f t="array" ref="P59">IFERROR(AVERAGE(IF(J59:N59&lt;&gt;0,J59:N59,"")),"")</f>
        <v/>
      </c>
      <c r="Q59" s="54" t="str">
        <f t="array" ref="Q59">IFERROR(STDEVP(IF(J59:N59&lt;&gt;0,J59:N59,"")),"")</f>
        <v/>
      </c>
      <c r="R59" s="55" t="str">
        <f t="shared" si="0"/>
        <v/>
      </c>
      <c r="S59" s="55" t="str">
        <f t="shared" si="1"/>
        <v/>
      </c>
    </row>
    <row r="60" spans="1:19" ht="15.75" customHeight="1" x14ac:dyDescent="0.25">
      <c r="A60" s="29" t="e">
        <f>'Pesquisa de Preços'!#REF!</f>
        <v>#REF!</v>
      </c>
      <c r="B60" s="29" t="e">
        <f>'Pesquisa de Preços'!#REF!</f>
        <v>#REF!</v>
      </c>
      <c r="C60" s="29" t="e">
        <f>'Pesquisa de Preços'!#REF!</f>
        <v>#REF!</v>
      </c>
      <c r="D60" s="29" t="e">
        <f>'Pesquisa de Preços'!#REF!</f>
        <v>#REF!</v>
      </c>
      <c r="E60" s="29" t="e">
        <f>'Pesquisa de Preços'!#REF!</f>
        <v>#REF!</v>
      </c>
      <c r="F60" s="29" t="str">
        <f t="array" ref="F60">IFERROR(SMALL(IF(A60:E60&lt;&gt;0,A60:E60,""),1),"")</f>
        <v/>
      </c>
      <c r="G60" s="29" t="str">
        <f t="array" ref="G60">IFERROR(AVERAGE(IF(A60:E60&lt;&gt;0,A60:E60,"")),"")</f>
        <v/>
      </c>
      <c r="H60" s="54" t="str">
        <f t="array" ref="H60">IFERROR(STDEVP(IF(A60:E60&lt;&gt;0,A60:E60,"")),"")</f>
        <v/>
      </c>
      <c r="I60" s="4" t="s">
        <v>34</v>
      </c>
      <c r="J60" s="29" t="e">
        <f>'Pesquisa de Preços'!#REF!</f>
        <v>#REF!</v>
      </c>
      <c r="K60" s="29" t="e">
        <f>'Pesquisa de Preços'!#REF!</f>
        <v>#REF!</v>
      </c>
      <c r="L60" s="29" t="e">
        <f>'Pesquisa de Preços'!#REF!</f>
        <v>#REF!</v>
      </c>
      <c r="M60" s="29" t="e">
        <f>'Pesquisa de Preços'!#REF!</f>
        <v>#REF!</v>
      </c>
      <c r="N60" s="29" t="e">
        <f>'Pesquisa de Preços'!#REF!</f>
        <v>#REF!</v>
      </c>
      <c r="O60" s="29" t="str">
        <f t="array" ref="O60">IFERROR(SMALL(IF(J60:N60&lt;&gt;0,J60:N60,""),1),"")</f>
        <v/>
      </c>
      <c r="P60" s="29" t="str">
        <f t="array" ref="P60">IFERROR(AVERAGE(IF(J60:N60&lt;&gt;0,J60:N60,"")),"")</f>
        <v/>
      </c>
      <c r="Q60" s="54" t="str">
        <f t="array" ref="Q60">IFERROR(STDEVP(IF(J60:N60&lt;&gt;0,J60:N60,"")),"")</f>
        <v/>
      </c>
      <c r="R60" s="55" t="str">
        <f t="shared" si="0"/>
        <v/>
      </c>
      <c r="S60" s="55" t="str">
        <f t="shared" si="1"/>
        <v/>
      </c>
    </row>
    <row r="61" spans="1:19" ht="15.75" customHeight="1" x14ac:dyDescent="0.25">
      <c r="A61" s="29" t="e">
        <f>'Pesquisa de Preços'!#REF!</f>
        <v>#REF!</v>
      </c>
      <c r="B61" s="29" t="e">
        <f>'Pesquisa de Preços'!#REF!</f>
        <v>#REF!</v>
      </c>
      <c r="C61" s="29" t="e">
        <f>'Pesquisa de Preços'!#REF!</f>
        <v>#REF!</v>
      </c>
      <c r="D61" s="29" t="e">
        <f>'Pesquisa de Preços'!#REF!</f>
        <v>#REF!</v>
      </c>
      <c r="E61" s="29" t="e">
        <f>'Pesquisa de Preços'!#REF!</f>
        <v>#REF!</v>
      </c>
      <c r="F61" s="29" t="str">
        <f t="array" ref="F61">IFERROR(SMALL(IF(A61:E61&lt;&gt;0,A61:E61,""),1),"")</f>
        <v/>
      </c>
      <c r="G61" s="29" t="str">
        <f t="array" ref="G61">IFERROR(AVERAGE(IF(A61:E61&lt;&gt;0,A61:E61,"")),"")</f>
        <v/>
      </c>
      <c r="H61" s="54" t="str">
        <f t="array" ref="H61">IFERROR(STDEVP(IF(A61:E61&lt;&gt;0,A61:E61,"")),"")</f>
        <v/>
      </c>
      <c r="I61" s="4" t="s">
        <v>34</v>
      </c>
      <c r="J61" s="29" t="e">
        <f>'Pesquisa de Preços'!#REF!</f>
        <v>#REF!</v>
      </c>
      <c r="K61" s="29" t="e">
        <f>'Pesquisa de Preços'!#REF!</f>
        <v>#REF!</v>
      </c>
      <c r="L61" s="29" t="e">
        <f>'Pesquisa de Preços'!#REF!</f>
        <v>#REF!</v>
      </c>
      <c r="M61" s="29" t="e">
        <f>'Pesquisa de Preços'!#REF!</f>
        <v>#REF!</v>
      </c>
      <c r="N61" s="29" t="e">
        <f>'Pesquisa de Preços'!#REF!</f>
        <v>#REF!</v>
      </c>
      <c r="O61" s="29" t="str">
        <f t="array" ref="O61">IFERROR(SMALL(IF(J61:N61&lt;&gt;0,J61:N61,""),1),"")</f>
        <v/>
      </c>
      <c r="P61" s="29" t="str">
        <f t="array" ref="P61">IFERROR(AVERAGE(IF(J61:N61&lt;&gt;0,J61:N61,"")),"")</f>
        <v/>
      </c>
      <c r="Q61" s="54" t="str">
        <f t="array" ref="Q61">IFERROR(STDEVP(IF(J61:N61&lt;&gt;0,J61:N61,"")),"")</f>
        <v/>
      </c>
      <c r="R61" s="55" t="str">
        <f t="shared" si="0"/>
        <v/>
      </c>
      <c r="S61" s="55" t="str">
        <f t="shared" si="1"/>
        <v/>
      </c>
    </row>
    <row r="62" spans="1:19" ht="15.75" customHeight="1" x14ac:dyDescent="0.25">
      <c r="A62" s="29" t="e">
        <f>'Pesquisa de Preços'!#REF!</f>
        <v>#REF!</v>
      </c>
      <c r="B62" s="29" t="e">
        <f>'Pesquisa de Preços'!#REF!</f>
        <v>#REF!</v>
      </c>
      <c r="C62" s="29" t="e">
        <f>'Pesquisa de Preços'!#REF!</f>
        <v>#REF!</v>
      </c>
      <c r="D62" s="29" t="e">
        <f>'Pesquisa de Preços'!#REF!</f>
        <v>#REF!</v>
      </c>
      <c r="E62" s="29" t="e">
        <f>'Pesquisa de Preços'!#REF!</f>
        <v>#REF!</v>
      </c>
      <c r="F62" s="29" t="str">
        <f t="array" ref="F62">IFERROR(SMALL(IF(A62:E62&lt;&gt;0,A62:E62,""),1),"")</f>
        <v/>
      </c>
      <c r="G62" s="29" t="str">
        <f t="array" ref="G62">IFERROR(AVERAGE(IF(A62:E62&lt;&gt;0,A62:E62,"")),"")</f>
        <v/>
      </c>
      <c r="H62" s="54" t="str">
        <f t="array" ref="H62">IFERROR(STDEVP(IF(A62:E62&lt;&gt;0,A62:E62,"")),"")</f>
        <v/>
      </c>
      <c r="I62" s="4" t="s">
        <v>34</v>
      </c>
      <c r="J62" s="29" t="e">
        <f>'Pesquisa de Preços'!#REF!</f>
        <v>#REF!</v>
      </c>
      <c r="K62" s="29" t="e">
        <f>'Pesquisa de Preços'!#REF!</f>
        <v>#REF!</v>
      </c>
      <c r="L62" s="29" t="e">
        <f>'Pesquisa de Preços'!#REF!</f>
        <v>#REF!</v>
      </c>
      <c r="M62" s="29" t="e">
        <f>'Pesquisa de Preços'!#REF!</f>
        <v>#REF!</v>
      </c>
      <c r="N62" s="29" t="e">
        <f>'Pesquisa de Preços'!#REF!</f>
        <v>#REF!</v>
      </c>
      <c r="O62" s="29" t="str">
        <f t="array" ref="O62">IFERROR(SMALL(IF(J62:N62&lt;&gt;0,J62:N62,""),1),"")</f>
        <v/>
      </c>
      <c r="P62" s="29" t="str">
        <f t="array" ref="P62">IFERROR(AVERAGE(IF(J62:N62&lt;&gt;0,J62:N62,"")),"")</f>
        <v/>
      </c>
      <c r="Q62" s="54" t="str">
        <f t="array" ref="Q62">IFERROR(STDEVP(IF(J62:N62&lt;&gt;0,J62:N62,"")),"")</f>
        <v/>
      </c>
      <c r="R62" s="55" t="str">
        <f t="shared" si="0"/>
        <v/>
      </c>
      <c r="S62" s="55" t="str">
        <f t="shared" si="1"/>
        <v/>
      </c>
    </row>
    <row r="63" spans="1:19" ht="15.75" customHeight="1" x14ac:dyDescent="0.25">
      <c r="A63" s="29" t="e">
        <f>'Pesquisa de Preços'!#REF!</f>
        <v>#REF!</v>
      </c>
      <c r="B63" s="29" t="e">
        <f>'Pesquisa de Preços'!#REF!</f>
        <v>#REF!</v>
      </c>
      <c r="C63" s="29" t="e">
        <f>'Pesquisa de Preços'!#REF!</f>
        <v>#REF!</v>
      </c>
      <c r="D63" s="29" t="e">
        <f>'Pesquisa de Preços'!#REF!</f>
        <v>#REF!</v>
      </c>
      <c r="E63" s="29" t="e">
        <f>'Pesquisa de Preços'!#REF!</f>
        <v>#REF!</v>
      </c>
      <c r="F63" s="29" t="str">
        <f t="array" ref="F63">IFERROR(SMALL(IF(A63:E63&lt;&gt;0,A63:E63,""),1),"")</f>
        <v/>
      </c>
      <c r="G63" s="29" t="str">
        <f t="array" ref="G63">IFERROR(AVERAGE(IF(A63:E63&lt;&gt;0,A63:E63,"")),"")</f>
        <v/>
      </c>
      <c r="H63" s="54" t="str">
        <f t="array" ref="H63">IFERROR(STDEVP(IF(A63:E63&lt;&gt;0,A63:E63,"")),"")</f>
        <v/>
      </c>
      <c r="I63" s="4" t="s">
        <v>34</v>
      </c>
      <c r="J63" s="29" t="e">
        <f>'Pesquisa de Preços'!#REF!</f>
        <v>#REF!</v>
      </c>
      <c r="K63" s="29" t="e">
        <f>'Pesquisa de Preços'!#REF!</f>
        <v>#REF!</v>
      </c>
      <c r="L63" s="29" t="e">
        <f>'Pesquisa de Preços'!#REF!</f>
        <v>#REF!</v>
      </c>
      <c r="M63" s="29" t="e">
        <f>'Pesquisa de Preços'!#REF!</f>
        <v>#REF!</v>
      </c>
      <c r="N63" s="29" t="e">
        <f>'Pesquisa de Preços'!#REF!</f>
        <v>#REF!</v>
      </c>
      <c r="O63" s="29" t="str">
        <f t="array" ref="O63">IFERROR(SMALL(IF(J63:N63&lt;&gt;0,J63:N63,""),1),"")</f>
        <v/>
      </c>
      <c r="P63" s="29" t="str">
        <f t="array" ref="P63">IFERROR(AVERAGE(IF(J63:N63&lt;&gt;0,J63:N63,"")),"")</f>
        <v/>
      </c>
      <c r="Q63" s="54" t="str">
        <f t="array" ref="Q63">IFERROR(STDEVP(IF(J63:N63&lt;&gt;0,J63:N63,"")),"")</f>
        <v/>
      </c>
      <c r="R63" s="55" t="str">
        <f t="shared" si="0"/>
        <v/>
      </c>
      <c r="S63" s="55" t="str">
        <f t="shared" si="1"/>
        <v/>
      </c>
    </row>
    <row r="64" spans="1:19" ht="15.75" customHeight="1" x14ac:dyDescent="0.25">
      <c r="A64" s="29" t="e">
        <f>'Pesquisa de Preços'!#REF!</f>
        <v>#REF!</v>
      </c>
      <c r="B64" s="29" t="e">
        <f>'Pesquisa de Preços'!#REF!</f>
        <v>#REF!</v>
      </c>
      <c r="C64" s="29" t="e">
        <f>'Pesquisa de Preços'!#REF!</f>
        <v>#REF!</v>
      </c>
      <c r="D64" s="29" t="e">
        <f>'Pesquisa de Preços'!#REF!</f>
        <v>#REF!</v>
      </c>
      <c r="E64" s="29" t="e">
        <f>'Pesquisa de Preços'!#REF!</f>
        <v>#REF!</v>
      </c>
      <c r="F64" s="29" t="str">
        <f t="array" ref="F64">IFERROR(SMALL(IF(A64:E64&lt;&gt;0,A64:E64,""),1),"")</f>
        <v/>
      </c>
      <c r="G64" s="29" t="str">
        <f t="array" ref="G64">IFERROR(AVERAGE(IF(A64:E64&lt;&gt;0,A64:E64,"")),"")</f>
        <v/>
      </c>
      <c r="H64" s="54" t="str">
        <f t="array" ref="H64">IFERROR(STDEVP(IF(A64:E64&lt;&gt;0,A64:E64,"")),"")</f>
        <v/>
      </c>
      <c r="I64" s="4" t="s">
        <v>34</v>
      </c>
      <c r="J64" s="29" t="e">
        <f>'Pesquisa de Preços'!#REF!</f>
        <v>#REF!</v>
      </c>
      <c r="K64" s="29" t="e">
        <f>'Pesquisa de Preços'!#REF!</f>
        <v>#REF!</v>
      </c>
      <c r="L64" s="29" t="e">
        <f>'Pesquisa de Preços'!#REF!</f>
        <v>#REF!</v>
      </c>
      <c r="M64" s="29" t="e">
        <f>'Pesquisa de Preços'!#REF!</f>
        <v>#REF!</v>
      </c>
      <c r="N64" s="29" t="e">
        <f>'Pesquisa de Preços'!#REF!</f>
        <v>#REF!</v>
      </c>
      <c r="O64" s="29" t="str">
        <f t="array" ref="O64">IFERROR(SMALL(IF(J64:N64&lt;&gt;0,J64:N64,""),1),"")</f>
        <v/>
      </c>
      <c r="P64" s="29" t="str">
        <f t="array" ref="P64">IFERROR(AVERAGE(IF(J64:N64&lt;&gt;0,J64:N64,"")),"")</f>
        <v/>
      </c>
      <c r="Q64" s="54" t="str">
        <f t="array" ref="Q64">IFERROR(STDEVP(IF(J64:N64&lt;&gt;0,J64:N64,"")),"")</f>
        <v/>
      </c>
      <c r="R64" s="55" t="str">
        <f t="shared" si="0"/>
        <v/>
      </c>
      <c r="S64" s="55" t="str">
        <f t="shared" si="1"/>
        <v/>
      </c>
    </row>
    <row r="65" spans="1:19" ht="15.75" customHeight="1" x14ac:dyDescent="0.25">
      <c r="A65" s="29" t="e">
        <f>'Pesquisa de Preços'!#REF!</f>
        <v>#REF!</v>
      </c>
      <c r="B65" s="29" t="e">
        <f>'Pesquisa de Preços'!#REF!</f>
        <v>#REF!</v>
      </c>
      <c r="C65" s="29" t="e">
        <f>'Pesquisa de Preços'!#REF!</f>
        <v>#REF!</v>
      </c>
      <c r="D65" s="29" t="e">
        <f>'Pesquisa de Preços'!#REF!</f>
        <v>#REF!</v>
      </c>
      <c r="E65" s="29" t="e">
        <f>'Pesquisa de Preços'!#REF!</f>
        <v>#REF!</v>
      </c>
      <c r="F65" s="29" t="str">
        <f t="array" ref="F65">IFERROR(SMALL(IF(A65:E65&lt;&gt;0,A65:E65,""),1),"")</f>
        <v/>
      </c>
      <c r="G65" s="29" t="str">
        <f t="array" ref="G65">IFERROR(AVERAGE(IF(A65:E65&lt;&gt;0,A65:E65,"")),"")</f>
        <v/>
      </c>
      <c r="H65" s="54" t="str">
        <f t="array" ref="H65">IFERROR(STDEVP(IF(A65:E65&lt;&gt;0,A65:E65,"")),"")</f>
        <v/>
      </c>
      <c r="I65" s="4" t="s">
        <v>34</v>
      </c>
      <c r="J65" s="29" t="e">
        <f>'Pesquisa de Preços'!#REF!</f>
        <v>#REF!</v>
      </c>
      <c r="K65" s="29" t="e">
        <f>'Pesquisa de Preços'!#REF!</f>
        <v>#REF!</v>
      </c>
      <c r="L65" s="29" t="e">
        <f>'Pesquisa de Preços'!#REF!</f>
        <v>#REF!</v>
      </c>
      <c r="M65" s="29" t="e">
        <f>'Pesquisa de Preços'!#REF!</f>
        <v>#REF!</v>
      </c>
      <c r="N65" s="29" t="e">
        <f>'Pesquisa de Preços'!#REF!</f>
        <v>#REF!</v>
      </c>
      <c r="O65" s="29" t="str">
        <f t="array" ref="O65">IFERROR(SMALL(IF(J65:N65&lt;&gt;0,J65:N65,""),1),"")</f>
        <v/>
      </c>
      <c r="P65" s="29" t="str">
        <f t="array" ref="P65">IFERROR(AVERAGE(IF(J65:N65&lt;&gt;0,J65:N65,"")),"")</f>
        <v/>
      </c>
      <c r="Q65" s="54" t="str">
        <f t="array" ref="Q65">IFERROR(STDEVP(IF(J65:N65&lt;&gt;0,J65:N65,"")),"")</f>
        <v/>
      </c>
      <c r="R65" s="55" t="str">
        <f t="shared" si="0"/>
        <v/>
      </c>
      <c r="S65" s="55" t="str">
        <f t="shared" si="1"/>
        <v/>
      </c>
    </row>
    <row r="66" spans="1:19" ht="15.75" customHeight="1" x14ac:dyDescent="0.25">
      <c r="A66" s="29" t="e">
        <f>'Pesquisa de Preços'!#REF!</f>
        <v>#REF!</v>
      </c>
      <c r="B66" s="29" t="e">
        <f>'Pesquisa de Preços'!#REF!</f>
        <v>#REF!</v>
      </c>
      <c r="C66" s="29" t="e">
        <f>'Pesquisa de Preços'!#REF!</f>
        <v>#REF!</v>
      </c>
      <c r="D66" s="29" t="e">
        <f>'Pesquisa de Preços'!#REF!</f>
        <v>#REF!</v>
      </c>
      <c r="E66" s="29" t="e">
        <f>'Pesquisa de Preços'!#REF!</f>
        <v>#REF!</v>
      </c>
      <c r="F66" s="29" t="str">
        <f t="array" ref="F66">IFERROR(SMALL(IF(A66:E66&lt;&gt;0,A66:E66,""),1),"")</f>
        <v/>
      </c>
      <c r="G66" s="29" t="str">
        <f t="array" ref="G66">IFERROR(AVERAGE(IF(A66:E66&lt;&gt;0,A66:E66,"")),"")</f>
        <v/>
      </c>
      <c r="H66" s="54" t="str">
        <f t="array" ref="H66">IFERROR(STDEVP(IF(A66:E66&lt;&gt;0,A66:E66,"")),"")</f>
        <v/>
      </c>
      <c r="I66" s="4" t="s">
        <v>34</v>
      </c>
      <c r="J66" s="29" t="e">
        <f>'Pesquisa de Preços'!#REF!</f>
        <v>#REF!</v>
      </c>
      <c r="K66" s="29" t="e">
        <f>'Pesquisa de Preços'!#REF!</f>
        <v>#REF!</v>
      </c>
      <c r="L66" s="29" t="e">
        <f>'Pesquisa de Preços'!#REF!</f>
        <v>#REF!</v>
      </c>
      <c r="M66" s="29" t="e">
        <f>'Pesquisa de Preços'!#REF!</f>
        <v>#REF!</v>
      </c>
      <c r="N66" s="29" t="e">
        <f>'Pesquisa de Preços'!#REF!</f>
        <v>#REF!</v>
      </c>
      <c r="O66" s="29" t="str">
        <f t="array" ref="O66">IFERROR(SMALL(IF(J66:N66&lt;&gt;0,J66:N66,""),1),"")</f>
        <v/>
      </c>
      <c r="P66" s="29" t="str">
        <f t="array" ref="P66">IFERROR(AVERAGE(IF(J66:N66&lt;&gt;0,J66:N66,"")),"")</f>
        <v/>
      </c>
      <c r="Q66" s="54" t="str">
        <f t="array" ref="Q66">IFERROR(STDEVP(IF(J66:N66&lt;&gt;0,J66:N66,"")),"")</f>
        <v/>
      </c>
      <c r="R66" s="55" t="str">
        <f t="shared" si="0"/>
        <v/>
      </c>
      <c r="S66" s="55" t="str">
        <f t="shared" si="1"/>
        <v/>
      </c>
    </row>
    <row r="67" spans="1:19" ht="15.75" customHeight="1" x14ac:dyDescent="0.25">
      <c r="A67" s="29" t="e">
        <f>'Pesquisa de Preços'!#REF!</f>
        <v>#REF!</v>
      </c>
      <c r="B67" s="29" t="e">
        <f>'Pesquisa de Preços'!#REF!</f>
        <v>#REF!</v>
      </c>
      <c r="C67" s="29" t="e">
        <f>'Pesquisa de Preços'!#REF!</f>
        <v>#REF!</v>
      </c>
      <c r="D67" s="29" t="e">
        <f>'Pesquisa de Preços'!#REF!</f>
        <v>#REF!</v>
      </c>
      <c r="E67" s="29" t="e">
        <f>'Pesquisa de Preços'!#REF!</f>
        <v>#REF!</v>
      </c>
      <c r="F67" s="29" t="str">
        <f t="array" ref="F67">IFERROR(SMALL(IF(A67:E67&lt;&gt;0,A67:E67,""),1),"")</f>
        <v/>
      </c>
      <c r="G67" s="29" t="str">
        <f t="array" ref="G67">IFERROR(AVERAGE(IF(A67:E67&lt;&gt;0,A67:E67,"")),"")</f>
        <v/>
      </c>
      <c r="H67" s="54" t="str">
        <f t="array" ref="H67">IFERROR(STDEVP(IF(A67:E67&lt;&gt;0,A67:E67,"")),"")</f>
        <v/>
      </c>
      <c r="I67" s="4" t="s">
        <v>34</v>
      </c>
      <c r="J67" s="29" t="e">
        <f>'Pesquisa de Preços'!#REF!</f>
        <v>#REF!</v>
      </c>
      <c r="K67" s="29" t="e">
        <f>'Pesquisa de Preços'!#REF!</f>
        <v>#REF!</v>
      </c>
      <c r="L67" s="29" t="e">
        <f>'Pesquisa de Preços'!#REF!</f>
        <v>#REF!</v>
      </c>
      <c r="M67" s="29" t="e">
        <f>'Pesquisa de Preços'!#REF!</f>
        <v>#REF!</v>
      </c>
      <c r="N67" s="29" t="e">
        <f>'Pesquisa de Preços'!#REF!</f>
        <v>#REF!</v>
      </c>
      <c r="O67" s="29" t="str">
        <f t="array" ref="O67">IFERROR(SMALL(IF(J67:N67&lt;&gt;0,J67:N67,""),1),"")</f>
        <v/>
      </c>
      <c r="P67" s="29" t="str">
        <f t="array" ref="P67">IFERROR(AVERAGE(IF(J67:N67&lt;&gt;0,J67:N67,"")),"")</f>
        <v/>
      </c>
      <c r="Q67" s="54" t="str">
        <f t="array" ref="Q67">IFERROR(STDEVP(IF(J67:N67&lt;&gt;0,J67:N67,"")),"")</f>
        <v/>
      </c>
      <c r="R67" s="55" t="str">
        <f t="shared" si="0"/>
        <v/>
      </c>
      <c r="S67" s="55" t="str">
        <f t="shared" si="1"/>
        <v/>
      </c>
    </row>
    <row r="68" spans="1:19" ht="15.75" customHeight="1" x14ac:dyDescent="0.25">
      <c r="A68" s="29" t="e">
        <f>'Pesquisa de Preços'!#REF!</f>
        <v>#REF!</v>
      </c>
      <c r="B68" s="29" t="e">
        <f>'Pesquisa de Preços'!#REF!</f>
        <v>#REF!</v>
      </c>
      <c r="C68" s="29" t="e">
        <f>'Pesquisa de Preços'!#REF!</f>
        <v>#REF!</v>
      </c>
      <c r="D68" s="29" t="e">
        <f>'Pesquisa de Preços'!#REF!</f>
        <v>#REF!</v>
      </c>
      <c r="E68" s="29" t="e">
        <f>'Pesquisa de Preços'!#REF!</f>
        <v>#REF!</v>
      </c>
      <c r="F68" s="29" t="str">
        <f t="array" ref="F68">IFERROR(SMALL(IF(A68:E68&lt;&gt;0,A68:E68,""),1),"")</f>
        <v/>
      </c>
      <c r="G68" s="29" t="str">
        <f t="array" ref="G68">IFERROR(AVERAGE(IF(A68:E68&lt;&gt;0,A68:E68,"")),"")</f>
        <v/>
      </c>
      <c r="H68" s="54" t="str">
        <f t="array" ref="H68">IFERROR(STDEVP(IF(A68:E68&lt;&gt;0,A68:E68,"")),"")</f>
        <v/>
      </c>
      <c r="I68" s="4" t="s">
        <v>34</v>
      </c>
      <c r="J68" s="29" t="e">
        <f>'Pesquisa de Preços'!#REF!</f>
        <v>#REF!</v>
      </c>
      <c r="K68" s="29" t="e">
        <f>'Pesquisa de Preços'!#REF!</f>
        <v>#REF!</v>
      </c>
      <c r="L68" s="29" t="e">
        <f>'Pesquisa de Preços'!#REF!</f>
        <v>#REF!</v>
      </c>
      <c r="M68" s="29" t="e">
        <f>'Pesquisa de Preços'!#REF!</f>
        <v>#REF!</v>
      </c>
      <c r="N68" s="29" t="e">
        <f>'Pesquisa de Preços'!#REF!</f>
        <v>#REF!</v>
      </c>
      <c r="O68" s="29" t="str">
        <f t="array" ref="O68">IFERROR(SMALL(IF(J68:N68&lt;&gt;0,J68:N68,""),1),"")</f>
        <v/>
      </c>
      <c r="P68" s="29" t="str">
        <f t="array" ref="P68">IFERROR(AVERAGE(IF(J68:N68&lt;&gt;0,J68:N68,"")),"")</f>
        <v/>
      </c>
      <c r="Q68" s="54" t="str">
        <f t="array" ref="Q68">IFERROR(STDEVP(IF(J68:N68&lt;&gt;0,J68:N68,"")),"")</f>
        <v/>
      </c>
      <c r="R68" s="55" t="str">
        <f t="shared" si="0"/>
        <v/>
      </c>
      <c r="S68" s="55" t="str">
        <f t="shared" si="1"/>
        <v/>
      </c>
    </row>
    <row r="69" spans="1:19" ht="15.75" customHeight="1" x14ac:dyDescent="0.25">
      <c r="A69" s="29" t="e">
        <f>'Pesquisa de Preços'!#REF!</f>
        <v>#REF!</v>
      </c>
      <c r="B69" s="29" t="e">
        <f>'Pesquisa de Preços'!#REF!</f>
        <v>#REF!</v>
      </c>
      <c r="C69" s="29" t="e">
        <f>'Pesquisa de Preços'!#REF!</f>
        <v>#REF!</v>
      </c>
      <c r="D69" s="29" t="e">
        <f>'Pesquisa de Preços'!#REF!</f>
        <v>#REF!</v>
      </c>
      <c r="E69" s="29" t="e">
        <f>'Pesquisa de Preços'!#REF!</f>
        <v>#REF!</v>
      </c>
      <c r="F69" s="29" t="str">
        <f t="array" ref="F69">IFERROR(SMALL(IF(A69:E69&lt;&gt;0,A69:E69,""),1),"")</f>
        <v/>
      </c>
      <c r="G69" s="29" t="str">
        <f t="array" ref="G69">IFERROR(AVERAGE(IF(A69:E69&lt;&gt;0,A69:E69,"")),"")</f>
        <v/>
      </c>
      <c r="H69" s="54" t="str">
        <f t="array" ref="H69">IFERROR(STDEVP(IF(A69:E69&lt;&gt;0,A69:E69,"")),"")</f>
        <v/>
      </c>
      <c r="I69" s="4" t="s">
        <v>34</v>
      </c>
      <c r="J69" s="29" t="e">
        <f>'Pesquisa de Preços'!#REF!</f>
        <v>#REF!</v>
      </c>
      <c r="K69" s="29" t="e">
        <f>'Pesquisa de Preços'!#REF!</f>
        <v>#REF!</v>
      </c>
      <c r="L69" s="29" t="e">
        <f>'Pesquisa de Preços'!#REF!</f>
        <v>#REF!</v>
      </c>
      <c r="M69" s="29" t="e">
        <f>'Pesquisa de Preços'!#REF!</f>
        <v>#REF!</v>
      </c>
      <c r="N69" s="29" t="e">
        <f>'Pesquisa de Preços'!#REF!</f>
        <v>#REF!</v>
      </c>
      <c r="O69" s="29" t="str">
        <f t="array" ref="O69">IFERROR(SMALL(IF(J69:N69&lt;&gt;0,J69:N69,""),1),"")</f>
        <v/>
      </c>
      <c r="P69" s="29" t="str">
        <f t="array" ref="P69">IFERROR(AVERAGE(IF(J69:N69&lt;&gt;0,J69:N69,"")),"")</f>
        <v/>
      </c>
      <c r="Q69" s="54" t="str">
        <f t="array" ref="Q69">IFERROR(STDEVP(IF(J69:N69&lt;&gt;0,J69:N69,"")),"")</f>
        <v/>
      </c>
      <c r="R69" s="55" t="str">
        <f t="shared" si="0"/>
        <v/>
      </c>
      <c r="S69" s="55" t="str">
        <f t="shared" si="1"/>
        <v/>
      </c>
    </row>
    <row r="70" spans="1:19" ht="15.75" customHeight="1" x14ac:dyDescent="0.25">
      <c r="A70" s="29" t="e">
        <f>'Pesquisa de Preços'!#REF!</f>
        <v>#REF!</v>
      </c>
      <c r="B70" s="29" t="e">
        <f>'Pesquisa de Preços'!#REF!</f>
        <v>#REF!</v>
      </c>
      <c r="C70" s="29" t="e">
        <f>'Pesquisa de Preços'!#REF!</f>
        <v>#REF!</v>
      </c>
      <c r="D70" s="29" t="e">
        <f>'Pesquisa de Preços'!#REF!</f>
        <v>#REF!</v>
      </c>
      <c r="E70" s="29" t="e">
        <f>'Pesquisa de Preços'!#REF!</f>
        <v>#REF!</v>
      </c>
      <c r="F70" s="29" t="str">
        <f t="array" ref="F70">IFERROR(SMALL(IF(A70:E70&lt;&gt;0,A70:E70,""),1),"")</f>
        <v/>
      </c>
      <c r="G70" s="29" t="str">
        <f t="array" ref="G70">IFERROR(AVERAGE(IF(A70:E70&lt;&gt;0,A70:E70,"")),"")</f>
        <v/>
      </c>
      <c r="H70" s="54" t="str">
        <f t="array" ref="H70">IFERROR(STDEVP(IF(A70:E70&lt;&gt;0,A70:E70,"")),"")</f>
        <v/>
      </c>
      <c r="I70" s="4" t="s">
        <v>34</v>
      </c>
      <c r="J70" s="29" t="e">
        <f>'Pesquisa de Preços'!#REF!</f>
        <v>#REF!</v>
      </c>
      <c r="K70" s="29" t="e">
        <f>'Pesquisa de Preços'!#REF!</f>
        <v>#REF!</v>
      </c>
      <c r="L70" s="29" t="e">
        <f>'Pesquisa de Preços'!#REF!</f>
        <v>#REF!</v>
      </c>
      <c r="M70" s="29" t="e">
        <f>'Pesquisa de Preços'!#REF!</f>
        <v>#REF!</v>
      </c>
      <c r="N70" s="29" t="e">
        <f>'Pesquisa de Preços'!#REF!</f>
        <v>#REF!</v>
      </c>
      <c r="O70" s="29" t="str">
        <f t="array" ref="O70">IFERROR(SMALL(IF(J70:N70&lt;&gt;0,J70:N70,""),1),"")</f>
        <v/>
      </c>
      <c r="P70" s="29" t="str">
        <f t="array" ref="P70">IFERROR(AVERAGE(IF(J70:N70&lt;&gt;0,J70:N70,"")),"")</f>
        <v/>
      </c>
      <c r="Q70" s="54" t="str">
        <f t="array" ref="Q70">IFERROR(STDEVP(IF(J70:N70&lt;&gt;0,J70:N70,"")),"")</f>
        <v/>
      </c>
      <c r="R70" s="55" t="str">
        <f t="shared" si="0"/>
        <v/>
      </c>
      <c r="S70" s="55" t="str">
        <f t="shared" si="1"/>
        <v/>
      </c>
    </row>
    <row r="71" spans="1:19" ht="15.75" customHeight="1" x14ac:dyDescent="0.25">
      <c r="A71" s="29" t="e">
        <f>'Pesquisa de Preços'!#REF!</f>
        <v>#REF!</v>
      </c>
      <c r="B71" s="29" t="e">
        <f>'Pesquisa de Preços'!#REF!</f>
        <v>#REF!</v>
      </c>
      <c r="C71" s="29" t="e">
        <f>'Pesquisa de Preços'!#REF!</f>
        <v>#REF!</v>
      </c>
      <c r="D71" s="29" t="e">
        <f>'Pesquisa de Preços'!#REF!</f>
        <v>#REF!</v>
      </c>
      <c r="E71" s="29" t="e">
        <f>'Pesquisa de Preços'!#REF!</f>
        <v>#REF!</v>
      </c>
      <c r="F71" s="29" t="str">
        <f t="array" ref="F71">IFERROR(SMALL(IF(A71:E71&lt;&gt;0,A71:E71,""),1),"")</f>
        <v/>
      </c>
      <c r="G71" s="29" t="str">
        <f t="array" ref="G71">IFERROR(AVERAGE(IF(A71:E71&lt;&gt;0,A71:E71,"")),"")</f>
        <v/>
      </c>
      <c r="H71" s="54" t="str">
        <f t="array" ref="H71">IFERROR(STDEVP(IF(A71:E71&lt;&gt;0,A71:E71,"")),"")</f>
        <v/>
      </c>
      <c r="I71" s="4" t="s">
        <v>34</v>
      </c>
      <c r="J71" s="29" t="e">
        <f>'Pesquisa de Preços'!#REF!</f>
        <v>#REF!</v>
      </c>
      <c r="K71" s="29" t="e">
        <f>'Pesquisa de Preços'!#REF!</f>
        <v>#REF!</v>
      </c>
      <c r="L71" s="29" t="e">
        <f>'Pesquisa de Preços'!#REF!</f>
        <v>#REF!</v>
      </c>
      <c r="M71" s="29" t="e">
        <f>'Pesquisa de Preços'!#REF!</f>
        <v>#REF!</v>
      </c>
      <c r="N71" s="29" t="e">
        <f>'Pesquisa de Preços'!#REF!</f>
        <v>#REF!</v>
      </c>
      <c r="O71" s="29" t="str">
        <f t="array" ref="O71">IFERROR(SMALL(IF(J71:N71&lt;&gt;0,J71:N71,""),1),"")</f>
        <v/>
      </c>
      <c r="P71" s="29" t="str">
        <f t="array" ref="P71">IFERROR(AVERAGE(IF(J71:N71&lt;&gt;0,J71:N71,"")),"")</f>
        <v/>
      </c>
      <c r="Q71" s="54" t="str">
        <f t="array" ref="Q71">IFERROR(STDEVP(IF(J71:N71&lt;&gt;0,J71:N71,"")),"")</f>
        <v/>
      </c>
      <c r="R71" s="55" t="str">
        <f t="shared" si="0"/>
        <v/>
      </c>
      <c r="S71" s="55" t="str">
        <f t="shared" si="1"/>
        <v/>
      </c>
    </row>
    <row r="72" spans="1:19" ht="15.75" customHeight="1" x14ac:dyDescent="0.25">
      <c r="A72" s="29" t="e">
        <f>'Pesquisa de Preços'!#REF!</f>
        <v>#REF!</v>
      </c>
      <c r="B72" s="29" t="e">
        <f>'Pesquisa de Preços'!#REF!</f>
        <v>#REF!</v>
      </c>
      <c r="C72" s="29" t="e">
        <f>'Pesquisa de Preços'!#REF!</f>
        <v>#REF!</v>
      </c>
      <c r="D72" s="29" t="e">
        <f>'Pesquisa de Preços'!#REF!</f>
        <v>#REF!</v>
      </c>
      <c r="E72" s="29" t="e">
        <f>'Pesquisa de Preços'!#REF!</f>
        <v>#REF!</v>
      </c>
      <c r="F72" s="29" t="str">
        <f t="array" ref="F72">IFERROR(SMALL(IF(A72:E72&lt;&gt;0,A72:E72,""),1),"")</f>
        <v/>
      </c>
      <c r="G72" s="29" t="str">
        <f t="array" ref="G72">IFERROR(AVERAGE(IF(A72:E72&lt;&gt;0,A72:E72,"")),"")</f>
        <v/>
      </c>
      <c r="H72" s="54" t="str">
        <f t="array" ref="H72">IFERROR(STDEVP(IF(A72:E72&lt;&gt;0,A72:E72,"")),"")</f>
        <v/>
      </c>
      <c r="I72" s="4" t="s">
        <v>34</v>
      </c>
      <c r="J72" s="29" t="e">
        <f>'Pesquisa de Preços'!#REF!</f>
        <v>#REF!</v>
      </c>
      <c r="K72" s="29" t="e">
        <f>'Pesquisa de Preços'!#REF!</f>
        <v>#REF!</v>
      </c>
      <c r="L72" s="29" t="e">
        <f>'Pesquisa de Preços'!#REF!</f>
        <v>#REF!</v>
      </c>
      <c r="M72" s="29" t="e">
        <f>'Pesquisa de Preços'!#REF!</f>
        <v>#REF!</v>
      </c>
      <c r="N72" s="29" t="e">
        <f>'Pesquisa de Preços'!#REF!</f>
        <v>#REF!</v>
      </c>
      <c r="O72" s="29" t="str">
        <f t="array" ref="O72">IFERROR(SMALL(IF(J72:N72&lt;&gt;0,J72:N72,""),1),"")</f>
        <v/>
      </c>
      <c r="P72" s="29" t="str">
        <f t="array" ref="P72">IFERROR(AVERAGE(IF(J72:N72&lt;&gt;0,J72:N72,"")),"")</f>
        <v/>
      </c>
      <c r="Q72" s="54" t="str">
        <f t="array" ref="Q72">IFERROR(STDEVP(IF(J72:N72&lt;&gt;0,J72:N72,"")),"")</f>
        <v/>
      </c>
      <c r="R72" s="55" t="str">
        <f t="shared" si="0"/>
        <v/>
      </c>
      <c r="S72" s="55" t="str">
        <f t="shared" si="1"/>
        <v/>
      </c>
    </row>
    <row r="73" spans="1:19" ht="15.75" customHeight="1" x14ac:dyDescent="0.25">
      <c r="A73" s="29" t="e">
        <f>'Pesquisa de Preços'!#REF!</f>
        <v>#REF!</v>
      </c>
      <c r="B73" s="29" t="e">
        <f>'Pesquisa de Preços'!#REF!</f>
        <v>#REF!</v>
      </c>
      <c r="C73" s="29" t="e">
        <f>'Pesquisa de Preços'!#REF!</f>
        <v>#REF!</v>
      </c>
      <c r="D73" s="29" t="e">
        <f>'Pesquisa de Preços'!#REF!</f>
        <v>#REF!</v>
      </c>
      <c r="E73" s="29" t="e">
        <f>'Pesquisa de Preços'!#REF!</f>
        <v>#REF!</v>
      </c>
      <c r="F73" s="29" t="str">
        <f t="array" ref="F73">IFERROR(SMALL(IF(A73:E73&lt;&gt;0,A73:E73,""),1),"")</f>
        <v/>
      </c>
      <c r="G73" s="29" t="str">
        <f t="array" ref="G73">IFERROR(AVERAGE(IF(A73:E73&lt;&gt;0,A73:E73,"")),"")</f>
        <v/>
      </c>
      <c r="H73" s="54" t="str">
        <f t="array" ref="H73">IFERROR(STDEVP(IF(A73:E73&lt;&gt;0,A73:E73,"")),"")</f>
        <v/>
      </c>
      <c r="I73" s="4" t="s">
        <v>34</v>
      </c>
      <c r="J73" s="29" t="e">
        <f>'Pesquisa de Preços'!#REF!</f>
        <v>#REF!</v>
      </c>
      <c r="K73" s="29" t="e">
        <f>'Pesquisa de Preços'!#REF!</f>
        <v>#REF!</v>
      </c>
      <c r="L73" s="29" t="e">
        <f>'Pesquisa de Preços'!#REF!</f>
        <v>#REF!</v>
      </c>
      <c r="M73" s="29" t="e">
        <f>'Pesquisa de Preços'!#REF!</f>
        <v>#REF!</v>
      </c>
      <c r="N73" s="29" t="e">
        <f>'Pesquisa de Preços'!#REF!</f>
        <v>#REF!</v>
      </c>
      <c r="O73" s="29" t="str">
        <f t="array" ref="O73">IFERROR(SMALL(IF(J73:N73&lt;&gt;0,J73:N73,""),1),"")</f>
        <v/>
      </c>
      <c r="P73" s="29" t="str">
        <f t="array" ref="P73">IFERROR(AVERAGE(IF(J73:N73&lt;&gt;0,J73:N73,"")),"")</f>
        <v/>
      </c>
      <c r="Q73" s="54" t="str">
        <f t="array" ref="Q73">IFERROR(STDEVP(IF(J73:N73&lt;&gt;0,J73:N73,"")),"")</f>
        <v/>
      </c>
      <c r="R73" s="55" t="str">
        <f t="shared" si="0"/>
        <v/>
      </c>
      <c r="S73" s="55" t="str">
        <f t="shared" si="1"/>
        <v/>
      </c>
    </row>
    <row r="74" spans="1:19" ht="15.75" customHeight="1" x14ac:dyDescent="0.25">
      <c r="A74" s="29" t="e">
        <f>'Pesquisa de Preços'!#REF!</f>
        <v>#REF!</v>
      </c>
      <c r="B74" s="29" t="e">
        <f>'Pesquisa de Preços'!#REF!</f>
        <v>#REF!</v>
      </c>
      <c r="C74" s="29" t="e">
        <f>'Pesquisa de Preços'!#REF!</f>
        <v>#REF!</v>
      </c>
      <c r="D74" s="29" t="e">
        <f>'Pesquisa de Preços'!#REF!</f>
        <v>#REF!</v>
      </c>
      <c r="E74" s="29" t="e">
        <f>'Pesquisa de Preços'!#REF!</f>
        <v>#REF!</v>
      </c>
      <c r="F74" s="29" t="str">
        <f t="array" ref="F74">IFERROR(SMALL(IF(A74:E74&lt;&gt;0,A74:E74,""),1),"")</f>
        <v/>
      </c>
      <c r="G74" s="29" t="str">
        <f t="array" ref="G74">IFERROR(AVERAGE(IF(A74:E74&lt;&gt;0,A74:E74,"")),"")</f>
        <v/>
      </c>
      <c r="H74" s="54" t="str">
        <f t="array" ref="H74">IFERROR(STDEVP(IF(A74:E74&lt;&gt;0,A74:E74,"")),"")</f>
        <v/>
      </c>
      <c r="I74" s="4" t="s">
        <v>34</v>
      </c>
      <c r="J74" s="29" t="e">
        <f>'Pesquisa de Preços'!#REF!</f>
        <v>#REF!</v>
      </c>
      <c r="K74" s="29" t="e">
        <f>'Pesquisa de Preços'!#REF!</f>
        <v>#REF!</v>
      </c>
      <c r="L74" s="29" t="e">
        <f>'Pesquisa de Preços'!#REF!</f>
        <v>#REF!</v>
      </c>
      <c r="M74" s="29" t="e">
        <f>'Pesquisa de Preços'!#REF!</f>
        <v>#REF!</v>
      </c>
      <c r="N74" s="29" t="e">
        <f>'Pesquisa de Preços'!#REF!</f>
        <v>#REF!</v>
      </c>
      <c r="O74" s="29" t="str">
        <f t="array" ref="O74">IFERROR(SMALL(IF(J74:N74&lt;&gt;0,J74:N74,""),1),"")</f>
        <v/>
      </c>
      <c r="P74" s="29" t="str">
        <f t="array" ref="P74">IFERROR(AVERAGE(IF(J74:N74&lt;&gt;0,J74:N74,"")),"")</f>
        <v/>
      </c>
      <c r="Q74" s="54" t="str">
        <f t="array" ref="Q74">IFERROR(STDEVP(IF(J74:N74&lt;&gt;0,J74:N74,"")),"")</f>
        <v/>
      </c>
      <c r="R74" s="55" t="str">
        <f t="shared" si="0"/>
        <v/>
      </c>
      <c r="S74" s="55" t="str">
        <f t="shared" si="1"/>
        <v/>
      </c>
    </row>
    <row r="75" spans="1:19" ht="15.75" customHeight="1" x14ac:dyDescent="0.25">
      <c r="A75" s="29" t="e">
        <f>'Pesquisa de Preços'!#REF!</f>
        <v>#REF!</v>
      </c>
      <c r="B75" s="29" t="e">
        <f>'Pesquisa de Preços'!#REF!</f>
        <v>#REF!</v>
      </c>
      <c r="C75" s="29" t="e">
        <f>'Pesquisa de Preços'!#REF!</f>
        <v>#REF!</v>
      </c>
      <c r="D75" s="29" t="e">
        <f>'Pesquisa de Preços'!#REF!</f>
        <v>#REF!</v>
      </c>
      <c r="E75" s="29" t="e">
        <f>'Pesquisa de Preços'!#REF!</f>
        <v>#REF!</v>
      </c>
      <c r="F75" s="29" t="str">
        <f t="array" ref="F75">IFERROR(SMALL(IF(A75:E75&lt;&gt;0,A75:E75,""),1),"")</f>
        <v/>
      </c>
      <c r="G75" s="29" t="str">
        <f t="array" ref="G75">IFERROR(AVERAGE(IF(A75:E75&lt;&gt;0,A75:E75,"")),"")</f>
        <v/>
      </c>
      <c r="H75" s="54" t="str">
        <f t="array" ref="H75">IFERROR(STDEVP(IF(A75:E75&lt;&gt;0,A75:E75,"")),"")</f>
        <v/>
      </c>
      <c r="I75" s="4" t="s">
        <v>34</v>
      </c>
      <c r="J75" s="29" t="e">
        <f>'Pesquisa de Preços'!#REF!</f>
        <v>#REF!</v>
      </c>
      <c r="K75" s="29" t="e">
        <f>'Pesquisa de Preços'!#REF!</f>
        <v>#REF!</v>
      </c>
      <c r="L75" s="29" t="e">
        <f>'Pesquisa de Preços'!#REF!</f>
        <v>#REF!</v>
      </c>
      <c r="M75" s="29" t="e">
        <f>'Pesquisa de Preços'!#REF!</f>
        <v>#REF!</v>
      </c>
      <c r="N75" s="29" t="e">
        <f>'Pesquisa de Preços'!#REF!</f>
        <v>#REF!</v>
      </c>
      <c r="O75" s="29" t="str">
        <f t="array" ref="O75">IFERROR(SMALL(IF(J75:N75&lt;&gt;0,J75:N75,""),1),"")</f>
        <v/>
      </c>
      <c r="P75" s="29" t="str">
        <f t="array" ref="P75">IFERROR(AVERAGE(IF(J75:N75&lt;&gt;0,J75:N75,"")),"")</f>
        <v/>
      </c>
      <c r="Q75" s="54" t="str">
        <f t="array" ref="Q75">IFERROR(STDEVP(IF(J75:N75&lt;&gt;0,J75:N75,"")),"")</f>
        <v/>
      </c>
      <c r="R75" s="55" t="str">
        <f t="shared" si="0"/>
        <v/>
      </c>
      <c r="S75" s="55" t="str">
        <f t="shared" si="1"/>
        <v/>
      </c>
    </row>
    <row r="76" spans="1:19" ht="15.75" customHeight="1" x14ac:dyDescent="0.25">
      <c r="A76" s="29" t="e">
        <f>'Pesquisa de Preços'!#REF!</f>
        <v>#REF!</v>
      </c>
      <c r="B76" s="29" t="e">
        <f>'Pesquisa de Preços'!#REF!</f>
        <v>#REF!</v>
      </c>
      <c r="C76" s="29" t="e">
        <f>'Pesquisa de Preços'!#REF!</f>
        <v>#REF!</v>
      </c>
      <c r="D76" s="29" t="e">
        <f>'Pesquisa de Preços'!#REF!</f>
        <v>#REF!</v>
      </c>
      <c r="E76" s="29" t="e">
        <f>'Pesquisa de Preços'!#REF!</f>
        <v>#REF!</v>
      </c>
      <c r="F76" s="29" t="str">
        <f t="array" ref="F76">IFERROR(SMALL(IF(A76:E76&lt;&gt;0,A76:E76,""),1),"")</f>
        <v/>
      </c>
      <c r="G76" s="29" t="str">
        <f t="array" ref="G76">IFERROR(AVERAGE(IF(A76:E76&lt;&gt;0,A76:E76,"")),"")</f>
        <v/>
      </c>
      <c r="H76" s="54" t="str">
        <f t="array" ref="H76">IFERROR(STDEVP(IF(A76:E76&lt;&gt;0,A76:E76,"")),"")</f>
        <v/>
      </c>
      <c r="I76" s="4" t="s">
        <v>34</v>
      </c>
      <c r="J76" s="29" t="e">
        <f>'Pesquisa de Preços'!#REF!</f>
        <v>#REF!</v>
      </c>
      <c r="K76" s="29" t="e">
        <f>'Pesquisa de Preços'!#REF!</f>
        <v>#REF!</v>
      </c>
      <c r="L76" s="29" t="e">
        <f>'Pesquisa de Preços'!#REF!</f>
        <v>#REF!</v>
      </c>
      <c r="M76" s="29" t="e">
        <f>'Pesquisa de Preços'!#REF!</f>
        <v>#REF!</v>
      </c>
      <c r="N76" s="29" t="e">
        <f>'Pesquisa de Preços'!#REF!</f>
        <v>#REF!</v>
      </c>
      <c r="O76" s="29" t="str">
        <f t="array" ref="O76">IFERROR(SMALL(IF(J76:N76&lt;&gt;0,J76:N76,""),1),"")</f>
        <v/>
      </c>
      <c r="P76" s="29" t="str">
        <f t="array" ref="P76">IFERROR(AVERAGE(IF(J76:N76&lt;&gt;0,J76:N76,"")),"")</f>
        <v/>
      </c>
      <c r="Q76" s="54" t="str">
        <f t="array" ref="Q76">IFERROR(STDEVP(IF(J76:N76&lt;&gt;0,J76:N76,"")),"")</f>
        <v/>
      </c>
      <c r="R76" s="55" t="str">
        <f t="shared" si="0"/>
        <v/>
      </c>
      <c r="S76" s="55" t="str">
        <f t="shared" si="1"/>
        <v/>
      </c>
    </row>
    <row r="77" spans="1:19" ht="15.75" customHeight="1" x14ac:dyDescent="0.25">
      <c r="A77" s="29" t="e">
        <f>'Pesquisa de Preços'!#REF!</f>
        <v>#REF!</v>
      </c>
      <c r="B77" s="29" t="e">
        <f>'Pesquisa de Preços'!#REF!</f>
        <v>#REF!</v>
      </c>
      <c r="C77" s="29" t="e">
        <f>'Pesquisa de Preços'!#REF!</f>
        <v>#REF!</v>
      </c>
      <c r="D77" s="29" t="e">
        <f>'Pesquisa de Preços'!#REF!</f>
        <v>#REF!</v>
      </c>
      <c r="E77" s="29" t="e">
        <f>'Pesquisa de Preços'!#REF!</f>
        <v>#REF!</v>
      </c>
      <c r="F77" s="29" t="str">
        <f t="array" ref="F77">IFERROR(SMALL(IF(A77:E77&lt;&gt;0,A77:E77,""),1),"")</f>
        <v/>
      </c>
      <c r="G77" s="29" t="str">
        <f t="array" ref="G77">IFERROR(AVERAGE(IF(A77:E77&lt;&gt;0,A77:E77,"")),"")</f>
        <v/>
      </c>
      <c r="H77" s="54" t="str">
        <f t="array" ref="H77">IFERROR(STDEVP(IF(A77:E77&lt;&gt;0,A77:E77,"")),"")</f>
        <v/>
      </c>
      <c r="I77" s="4" t="s">
        <v>34</v>
      </c>
      <c r="J77" s="29" t="e">
        <f>'Pesquisa de Preços'!#REF!</f>
        <v>#REF!</v>
      </c>
      <c r="K77" s="29" t="e">
        <f>'Pesquisa de Preços'!#REF!</f>
        <v>#REF!</v>
      </c>
      <c r="L77" s="29" t="e">
        <f>'Pesquisa de Preços'!#REF!</f>
        <v>#REF!</v>
      </c>
      <c r="M77" s="29" t="e">
        <f>'Pesquisa de Preços'!#REF!</f>
        <v>#REF!</v>
      </c>
      <c r="N77" s="29" t="e">
        <f>'Pesquisa de Preços'!#REF!</f>
        <v>#REF!</v>
      </c>
      <c r="O77" s="29" t="str">
        <f t="array" ref="O77">IFERROR(SMALL(IF(J77:N77&lt;&gt;0,J77:N77,""),1),"")</f>
        <v/>
      </c>
      <c r="P77" s="29" t="str">
        <f t="array" ref="P77">IFERROR(AVERAGE(IF(J77:N77&lt;&gt;0,J77:N77,"")),"")</f>
        <v/>
      </c>
      <c r="Q77" s="54" t="str">
        <f t="array" ref="Q77">IFERROR(STDEVP(IF(J77:N77&lt;&gt;0,J77:N77,"")),"")</f>
        <v/>
      </c>
      <c r="R77" s="55" t="str">
        <f t="shared" si="0"/>
        <v/>
      </c>
      <c r="S77" s="55" t="str">
        <f t="shared" si="1"/>
        <v/>
      </c>
    </row>
    <row r="78" spans="1:19" ht="15.75" customHeight="1" x14ac:dyDescent="0.25">
      <c r="A78" s="29" t="e">
        <f>'Pesquisa de Preços'!#REF!</f>
        <v>#REF!</v>
      </c>
      <c r="B78" s="29" t="e">
        <f>'Pesquisa de Preços'!#REF!</f>
        <v>#REF!</v>
      </c>
      <c r="C78" s="29" t="e">
        <f>'Pesquisa de Preços'!#REF!</f>
        <v>#REF!</v>
      </c>
      <c r="D78" s="29" t="e">
        <f>'Pesquisa de Preços'!#REF!</f>
        <v>#REF!</v>
      </c>
      <c r="E78" s="29" t="e">
        <f>'Pesquisa de Preços'!#REF!</f>
        <v>#REF!</v>
      </c>
      <c r="F78" s="29" t="str">
        <f t="array" ref="F78">IFERROR(SMALL(IF(A78:E78&lt;&gt;0,A78:E78,""),1),"")</f>
        <v/>
      </c>
      <c r="G78" s="29" t="str">
        <f t="array" ref="G78">IFERROR(AVERAGE(IF(A78:E78&lt;&gt;0,A78:E78,"")),"")</f>
        <v/>
      </c>
      <c r="H78" s="54" t="str">
        <f t="array" ref="H78">IFERROR(STDEVP(IF(A78:E78&lt;&gt;0,A78:E78,"")),"")</f>
        <v/>
      </c>
      <c r="I78" s="4" t="s">
        <v>34</v>
      </c>
      <c r="J78" s="29" t="e">
        <f>'Pesquisa de Preços'!#REF!</f>
        <v>#REF!</v>
      </c>
      <c r="K78" s="29" t="e">
        <f>'Pesquisa de Preços'!#REF!</f>
        <v>#REF!</v>
      </c>
      <c r="L78" s="29" t="e">
        <f>'Pesquisa de Preços'!#REF!</f>
        <v>#REF!</v>
      </c>
      <c r="M78" s="29" t="e">
        <f>'Pesquisa de Preços'!#REF!</f>
        <v>#REF!</v>
      </c>
      <c r="N78" s="29" t="e">
        <f>'Pesquisa de Preços'!#REF!</f>
        <v>#REF!</v>
      </c>
      <c r="O78" s="29" t="str">
        <f t="array" ref="O78">IFERROR(SMALL(IF(J78:N78&lt;&gt;0,J78:N78,""),1),"")</f>
        <v/>
      </c>
      <c r="P78" s="29" t="str">
        <f t="array" ref="P78">IFERROR(AVERAGE(IF(J78:N78&lt;&gt;0,J78:N78,"")),"")</f>
        <v/>
      </c>
      <c r="Q78" s="54" t="str">
        <f t="array" ref="Q78">IFERROR(STDEVP(IF(J78:N78&lt;&gt;0,J78:N78,"")),"")</f>
        <v/>
      </c>
      <c r="R78" s="55" t="str">
        <f t="shared" si="0"/>
        <v/>
      </c>
      <c r="S78" s="55" t="str">
        <f t="shared" si="1"/>
        <v/>
      </c>
    </row>
    <row r="79" spans="1:19" ht="15.75" customHeight="1" x14ac:dyDescent="0.25">
      <c r="A79" s="29" t="e">
        <f>'Pesquisa de Preços'!#REF!</f>
        <v>#REF!</v>
      </c>
      <c r="B79" s="29" t="e">
        <f>'Pesquisa de Preços'!#REF!</f>
        <v>#REF!</v>
      </c>
      <c r="C79" s="29" t="e">
        <f>'Pesquisa de Preços'!#REF!</f>
        <v>#REF!</v>
      </c>
      <c r="D79" s="29" t="e">
        <f>'Pesquisa de Preços'!#REF!</f>
        <v>#REF!</v>
      </c>
      <c r="E79" s="29" t="e">
        <f>'Pesquisa de Preços'!#REF!</f>
        <v>#REF!</v>
      </c>
      <c r="F79" s="29" t="str">
        <f t="array" ref="F79">IFERROR(SMALL(IF(A79:E79&lt;&gt;0,A79:E79,""),1),"")</f>
        <v/>
      </c>
      <c r="G79" s="29" t="str">
        <f t="array" ref="G79">IFERROR(AVERAGE(IF(A79:E79&lt;&gt;0,A79:E79,"")),"")</f>
        <v/>
      </c>
      <c r="H79" s="54" t="str">
        <f t="array" ref="H79">IFERROR(STDEVP(IF(A79:E79&lt;&gt;0,A79:E79,"")),"")</f>
        <v/>
      </c>
      <c r="I79" s="4" t="s">
        <v>34</v>
      </c>
      <c r="J79" s="29" t="e">
        <f>'Pesquisa de Preços'!#REF!</f>
        <v>#REF!</v>
      </c>
      <c r="K79" s="29" t="e">
        <f>'Pesquisa de Preços'!#REF!</f>
        <v>#REF!</v>
      </c>
      <c r="L79" s="29" t="e">
        <f>'Pesquisa de Preços'!#REF!</f>
        <v>#REF!</v>
      </c>
      <c r="M79" s="29" t="e">
        <f>'Pesquisa de Preços'!#REF!</f>
        <v>#REF!</v>
      </c>
      <c r="N79" s="29" t="e">
        <f>'Pesquisa de Preços'!#REF!</f>
        <v>#REF!</v>
      </c>
      <c r="O79" s="29" t="str">
        <f t="array" ref="O79">IFERROR(SMALL(IF(J79:N79&lt;&gt;0,J79:N79,""),1),"")</f>
        <v/>
      </c>
      <c r="P79" s="29" t="str">
        <f t="array" ref="P79">IFERROR(AVERAGE(IF(J79:N79&lt;&gt;0,J79:N79,"")),"")</f>
        <v/>
      </c>
      <c r="Q79" s="54" t="str">
        <f t="array" ref="Q79">IFERROR(STDEVP(IF(J79:N79&lt;&gt;0,J79:N79,"")),"")</f>
        <v/>
      </c>
      <c r="R79" s="55" t="str">
        <f t="shared" si="0"/>
        <v/>
      </c>
      <c r="S79" s="55" t="str">
        <f t="shared" si="1"/>
        <v/>
      </c>
    </row>
    <row r="80" spans="1:19" ht="15.75" customHeight="1" x14ac:dyDescent="0.25">
      <c r="A80" s="29" t="e">
        <f>'Pesquisa de Preços'!#REF!</f>
        <v>#REF!</v>
      </c>
      <c r="B80" s="29" t="e">
        <f>'Pesquisa de Preços'!#REF!</f>
        <v>#REF!</v>
      </c>
      <c r="C80" s="29" t="e">
        <f>'Pesquisa de Preços'!#REF!</f>
        <v>#REF!</v>
      </c>
      <c r="D80" s="29" t="e">
        <f>'Pesquisa de Preços'!#REF!</f>
        <v>#REF!</v>
      </c>
      <c r="E80" s="29" t="e">
        <f>'Pesquisa de Preços'!#REF!</f>
        <v>#REF!</v>
      </c>
      <c r="F80" s="29" t="str">
        <f t="array" ref="F80">IFERROR(SMALL(IF(A80:E80&lt;&gt;0,A80:E80,""),1),"")</f>
        <v/>
      </c>
      <c r="G80" s="29" t="str">
        <f t="array" ref="G80">IFERROR(AVERAGE(IF(A80:E80&lt;&gt;0,A80:E80,"")),"")</f>
        <v/>
      </c>
      <c r="H80" s="54" t="str">
        <f t="array" ref="H80">IFERROR(STDEVP(IF(A80:E80&lt;&gt;0,A80:E80,"")),"")</f>
        <v/>
      </c>
      <c r="I80" s="4" t="s">
        <v>34</v>
      </c>
      <c r="J80" s="29" t="e">
        <f>'Pesquisa de Preços'!#REF!</f>
        <v>#REF!</v>
      </c>
      <c r="K80" s="29" t="e">
        <f>'Pesquisa de Preços'!#REF!</f>
        <v>#REF!</v>
      </c>
      <c r="L80" s="29" t="e">
        <f>'Pesquisa de Preços'!#REF!</f>
        <v>#REF!</v>
      </c>
      <c r="M80" s="29" t="e">
        <f>'Pesquisa de Preços'!#REF!</f>
        <v>#REF!</v>
      </c>
      <c r="N80" s="29" t="e">
        <f>'Pesquisa de Preços'!#REF!</f>
        <v>#REF!</v>
      </c>
      <c r="O80" s="29" t="str">
        <f t="array" ref="O80">IFERROR(SMALL(IF(J80:N80&lt;&gt;0,J80:N80,""),1),"")</f>
        <v/>
      </c>
      <c r="P80" s="29" t="str">
        <f t="array" ref="P80">IFERROR(AVERAGE(IF(J80:N80&lt;&gt;0,J80:N80,"")),"")</f>
        <v/>
      </c>
      <c r="Q80" s="54" t="str">
        <f t="array" ref="Q80">IFERROR(STDEVP(IF(J80:N80&lt;&gt;0,J80:N80,"")),"")</f>
        <v/>
      </c>
      <c r="R80" s="55" t="str">
        <f t="shared" si="0"/>
        <v/>
      </c>
      <c r="S80" s="55" t="str">
        <f t="shared" si="1"/>
        <v/>
      </c>
    </row>
    <row r="81" spans="1:19" ht="15.75" customHeight="1" x14ac:dyDescent="0.25">
      <c r="A81" s="29" t="e">
        <f>'Pesquisa de Preços'!#REF!</f>
        <v>#REF!</v>
      </c>
      <c r="B81" s="29" t="e">
        <f>'Pesquisa de Preços'!#REF!</f>
        <v>#REF!</v>
      </c>
      <c r="C81" s="29" t="e">
        <f>'Pesquisa de Preços'!#REF!</f>
        <v>#REF!</v>
      </c>
      <c r="D81" s="29" t="e">
        <f>'Pesquisa de Preços'!#REF!</f>
        <v>#REF!</v>
      </c>
      <c r="E81" s="29" t="e">
        <f>'Pesquisa de Preços'!#REF!</f>
        <v>#REF!</v>
      </c>
      <c r="F81" s="29" t="str">
        <f t="array" ref="F81">IFERROR(SMALL(IF(A81:E81&lt;&gt;0,A81:E81,""),1),"")</f>
        <v/>
      </c>
      <c r="G81" s="29" t="str">
        <f t="array" ref="G81">IFERROR(AVERAGE(IF(A81:E81&lt;&gt;0,A81:E81,"")),"")</f>
        <v/>
      </c>
      <c r="H81" s="54" t="str">
        <f t="array" ref="H81">IFERROR(STDEVP(IF(A81:E81&lt;&gt;0,A81:E81,"")),"")</f>
        <v/>
      </c>
      <c r="I81" s="4" t="s">
        <v>34</v>
      </c>
      <c r="J81" s="29" t="e">
        <f>'Pesquisa de Preços'!#REF!</f>
        <v>#REF!</v>
      </c>
      <c r="K81" s="29" t="e">
        <f>'Pesquisa de Preços'!#REF!</f>
        <v>#REF!</v>
      </c>
      <c r="L81" s="29" t="e">
        <f>'Pesquisa de Preços'!#REF!</f>
        <v>#REF!</v>
      </c>
      <c r="M81" s="29" t="e">
        <f>'Pesquisa de Preços'!#REF!</f>
        <v>#REF!</v>
      </c>
      <c r="N81" s="29" t="e">
        <f>'Pesquisa de Preços'!#REF!</f>
        <v>#REF!</v>
      </c>
      <c r="O81" s="29" t="str">
        <f t="array" ref="O81">IFERROR(SMALL(IF(J81:N81&lt;&gt;0,J81:N81,""),1),"")</f>
        <v/>
      </c>
      <c r="P81" s="29" t="str">
        <f t="array" ref="P81">IFERROR(AVERAGE(IF(J81:N81&lt;&gt;0,J81:N81,"")),"")</f>
        <v/>
      </c>
      <c r="Q81" s="54" t="str">
        <f t="array" ref="Q81">IFERROR(STDEVP(IF(J81:N81&lt;&gt;0,J81:N81,"")),"")</f>
        <v/>
      </c>
      <c r="R81" s="55" t="str">
        <f t="shared" si="0"/>
        <v/>
      </c>
      <c r="S81" s="55" t="str">
        <f t="shared" si="1"/>
        <v/>
      </c>
    </row>
    <row r="82" spans="1:19" ht="15.75" customHeight="1" x14ac:dyDescent="0.25">
      <c r="A82" s="29" t="e">
        <f>'Pesquisa de Preços'!#REF!</f>
        <v>#REF!</v>
      </c>
      <c r="B82" s="29" t="e">
        <f>'Pesquisa de Preços'!#REF!</f>
        <v>#REF!</v>
      </c>
      <c r="C82" s="29" t="e">
        <f>'Pesquisa de Preços'!#REF!</f>
        <v>#REF!</v>
      </c>
      <c r="D82" s="29" t="e">
        <f>'Pesquisa de Preços'!#REF!</f>
        <v>#REF!</v>
      </c>
      <c r="E82" s="29" t="e">
        <f>'Pesquisa de Preços'!#REF!</f>
        <v>#REF!</v>
      </c>
      <c r="F82" s="29" t="str">
        <f t="array" ref="F82">IFERROR(SMALL(IF(A82:E82&lt;&gt;0,A82:E82,""),1),"")</f>
        <v/>
      </c>
      <c r="G82" s="29" t="str">
        <f t="array" ref="G82">IFERROR(AVERAGE(IF(A82:E82&lt;&gt;0,A82:E82,"")),"")</f>
        <v/>
      </c>
      <c r="H82" s="54" t="str">
        <f t="array" ref="H82">IFERROR(STDEVP(IF(A82:E82&lt;&gt;0,A82:E82,"")),"")</f>
        <v/>
      </c>
      <c r="I82" s="4" t="s">
        <v>34</v>
      </c>
      <c r="J82" s="29" t="e">
        <f>'Pesquisa de Preços'!#REF!</f>
        <v>#REF!</v>
      </c>
      <c r="K82" s="29" t="e">
        <f>'Pesquisa de Preços'!#REF!</f>
        <v>#REF!</v>
      </c>
      <c r="L82" s="29" t="e">
        <f>'Pesquisa de Preços'!#REF!</f>
        <v>#REF!</v>
      </c>
      <c r="M82" s="29" t="e">
        <f>'Pesquisa de Preços'!#REF!</f>
        <v>#REF!</v>
      </c>
      <c r="N82" s="29" t="e">
        <f>'Pesquisa de Preços'!#REF!</f>
        <v>#REF!</v>
      </c>
      <c r="O82" s="29" t="str">
        <f t="array" ref="O82">IFERROR(SMALL(IF(J82:N82&lt;&gt;0,J82:N82,""),1),"")</f>
        <v/>
      </c>
      <c r="P82" s="29" t="str">
        <f t="array" ref="P82">IFERROR(AVERAGE(IF(J82:N82&lt;&gt;0,J82:N82,"")),"")</f>
        <v/>
      </c>
      <c r="Q82" s="54" t="str">
        <f t="array" ref="Q82">IFERROR(STDEVP(IF(J82:N82&lt;&gt;0,J82:N82,"")),"")</f>
        <v/>
      </c>
      <c r="R82" s="55" t="str">
        <f t="shared" si="0"/>
        <v/>
      </c>
      <c r="S82" s="55" t="str">
        <f t="shared" si="1"/>
        <v/>
      </c>
    </row>
    <row r="83" spans="1:19" ht="15.75" customHeight="1" x14ac:dyDescent="0.25">
      <c r="A83" s="29" t="e">
        <f>'Pesquisa de Preços'!#REF!</f>
        <v>#REF!</v>
      </c>
      <c r="B83" s="29" t="e">
        <f>'Pesquisa de Preços'!#REF!</f>
        <v>#REF!</v>
      </c>
      <c r="C83" s="29" t="e">
        <f>'Pesquisa de Preços'!#REF!</f>
        <v>#REF!</v>
      </c>
      <c r="D83" s="29" t="e">
        <f>'Pesquisa de Preços'!#REF!</f>
        <v>#REF!</v>
      </c>
      <c r="E83" s="29" t="e">
        <f>'Pesquisa de Preços'!#REF!</f>
        <v>#REF!</v>
      </c>
      <c r="F83" s="29" t="str">
        <f t="array" ref="F83">IFERROR(SMALL(IF(A83:E83&lt;&gt;0,A83:E83,""),1),"")</f>
        <v/>
      </c>
      <c r="G83" s="29" t="str">
        <f t="array" ref="G83">IFERROR(AVERAGE(IF(A83:E83&lt;&gt;0,A83:E83,"")),"")</f>
        <v/>
      </c>
      <c r="H83" s="54" t="str">
        <f t="array" ref="H83">IFERROR(STDEVP(IF(A83:E83&lt;&gt;0,A83:E83,"")),"")</f>
        <v/>
      </c>
      <c r="I83" s="4" t="s">
        <v>34</v>
      </c>
      <c r="J83" s="29" t="e">
        <f>'Pesquisa de Preços'!#REF!</f>
        <v>#REF!</v>
      </c>
      <c r="K83" s="29" t="e">
        <f>'Pesquisa de Preços'!#REF!</f>
        <v>#REF!</v>
      </c>
      <c r="L83" s="29" t="e">
        <f>'Pesquisa de Preços'!#REF!</f>
        <v>#REF!</v>
      </c>
      <c r="M83" s="29" t="e">
        <f>'Pesquisa de Preços'!#REF!</f>
        <v>#REF!</v>
      </c>
      <c r="N83" s="29" t="e">
        <f>'Pesquisa de Preços'!#REF!</f>
        <v>#REF!</v>
      </c>
      <c r="O83" s="29" t="str">
        <f t="array" ref="O83">IFERROR(SMALL(IF(J83:N83&lt;&gt;0,J83:N83,""),1),"")</f>
        <v/>
      </c>
      <c r="P83" s="29" t="str">
        <f t="array" ref="P83">IFERROR(AVERAGE(IF(J83:N83&lt;&gt;0,J83:N83,"")),"")</f>
        <v/>
      </c>
      <c r="Q83" s="54" t="str">
        <f t="array" ref="Q83">IFERROR(STDEVP(IF(J83:N83&lt;&gt;0,J83:N83,"")),"")</f>
        <v/>
      </c>
      <c r="R83" s="55" t="str">
        <f t="shared" si="0"/>
        <v/>
      </c>
      <c r="S83" s="55" t="str">
        <f t="shared" si="1"/>
        <v/>
      </c>
    </row>
    <row r="84" spans="1:19" ht="15.75" customHeight="1" x14ac:dyDescent="0.25">
      <c r="A84" s="29" t="e">
        <f>'Pesquisa de Preços'!#REF!</f>
        <v>#REF!</v>
      </c>
      <c r="B84" s="29" t="e">
        <f>'Pesquisa de Preços'!#REF!</f>
        <v>#REF!</v>
      </c>
      <c r="C84" s="29" t="e">
        <f>'Pesquisa de Preços'!#REF!</f>
        <v>#REF!</v>
      </c>
      <c r="D84" s="29" t="e">
        <f>'Pesquisa de Preços'!#REF!</f>
        <v>#REF!</v>
      </c>
      <c r="E84" s="29" t="e">
        <f>'Pesquisa de Preços'!#REF!</f>
        <v>#REF!</v>
      </c>
      <c r="F84" s="29" t="str">
        <f t="array" ref="F84">IFERROR(SMALL(IF(A84:E84&lt;&gt;0,A84:E84,""),1),"")</f>
        <v/>
      </c>
      <c r="G84" s="29" t="str">
        <f t="array" ref="G84">IFERROR(AVERAGE(IF(A84:E84&lt;&gt;0,A84:E84,"")),"")</f>
        <v/>
      </c>
      <c r="H84" s="54" t="str">
        <f t="array" ref="H84">IFERROR(STDEVP(IF(A84:E84&lt;&gt;0,A84:E84,"")),"")</f>
        <v/>
      </c>
      <c r="I84" s="4" t="s">
        <v>34</v>
      </c>
      <c r="J84" s="29" t="e">
        <f>'Pesquisa de Preços'!#REF!</f>
        <v>#REF!</v>
      </c>
      <c r="K84" s="29" t="e">
        <f>'Pesquisa de Preços'!#REF!</f>
        <v>#REF!</v>
      </c>
      <c r="L84" s="29" t="e">
        <f>'Pesquisa de Preços'!#REF!</f>
        <v>#REF!</v>
      </c>
      <c r="M84" s="29" t="e">
        <f>'Pesquisa de Preços'!#REF!</f>
        <v>#REF!</v>
      </c>
      <c r="N84" s="29" t="e">
        <f>'Pesquisa de Preços'!#REF!</f>
        <v>#REF!</v>
      </c>
      <c r="O84" s="29" t="str">
        <f t="array" ref="O84">IFERROR(SMALL(IF(J84:N84&lt;&gt;0,J84:N84,""),1),"")</f>
        <v/>
      </c>
      <c r="P84" s="29" t="str">
        <f t="array" ref="P84">IFERROR(AVERAGE(IF(J84:N84&lt;&gt;0,J84:N84,"")),"")</f>
        <v/>
      </c>
      <c r="Q84" s="54" t="str">
        <f t="array" ref="Q84">IFERROR(STDEVP(IF(J84:N84&lt;&gt;0,J84:N84,"")),"")</f>
        <v/>
      </c>
      <c r="R84" s="55" t="str">
        <f t="shared" si="0"/>
        <v/>
      </c>
      <c r="S84" s="55" t="str">
        <f t="shared" si="1"/>
        <v/>
      </c>
    </row>
    <row r="85" spans="1:19" ht="15.75" customHeight="1" x14ac:dyDescent="0.25">
      <c r="A85" s="29" t="e">
        <f>'Pesquisa de Preços'!#REF!</f>
        <v>#REF!</v>
      </c>
      <c r="B85" s="29" t="e">
        <f>'Pesquisa de Preços'!#REF!</f>
        <v>#REF!</v>
      </c>
      <c r="C85" s="29" t="e">
        <f>'Pesquisa de Preços'!#REF!</f>
        <v>#REF!</v>
      </c>
      <c r="D85" s="29" t="e">
        <f>'Pesquisa de Preços'!#REF!</f>
        <v>#REF!</v>
      </c>
      <c r="E85" s="29" t="e">
        <f>'Pesquisa de Preços'!#REF!</f>
        <v>#REF!</v>
      </c>
      <c r="F85" s="29" t="str">
        <f t="array" ref="F85">IFERROR(SMALL(IF(A85:E85&lt;&gt;0,A85:E85,""),1),"")</f>
        <v/>
      </c>
      <c r="G85" s="29" t="str">
        <f t="array" ref="G85">IFERROR(AVERAGE(IF(A85:E85&lt;&gt;0,A85:E85,"")),"")</f>
        <v/>
      </c>
      <c r="H85" s="54" t="str">
        <f t="array" ref="H85">IFERROR(STDEVP(IF(A85:E85&lt;&gt;0,A85:E85,"")),"")</f>
        <v/>
      </c>
      <c r="I85" s="4" t="s">
        <v>34</v>
      </c>
      <c r="J85" s="29" t="e">
        <f>'Pesquisa de Preços'!#REF!</f>
        <v>#REF!</v>
      </c>
      <c r="K85" s="29" t="e">
        <f>'Pesquisa de Preços'!#REF!</f>
        <v>#REF!</v>
      </c>
      <c r="L85" s="29" t="e">
        <f>'Pesquisa de Preços'!#REF!</f>
        <v>#REF!</v>
      </c>
      <c r="M85" s="29" t="e">
        <f>'Pesquisa de Preços'!#REF!</f>
        <v>#REF!</v>
      </c>
      <c r="N85" s="29" t="e">
        <f>'Pesquisa de Preços'!#REF!</f>
        <v>#REF!</v>
      </c>
      <c r="O85" s="29" t="str">
        <f t="array" ref="O85">IFERROR(SMALL(IF(J85:N85&lt;&gt;0,J85:N85,""),1),"")</f>
        <v/>
      </c>
      <c r="P85" s="29" t="str">
        <f t="array" ref="P85">IFERROR(AVERAGE(IF(J85:N85&lt;&gt;0,J85:N85,"")),"")</f>
        <v/>
      </c>
      <c r="Q85" s="54" t="str">
        <f t="array" ref="Q85">IFERROR(STDEVP(IF(J85:N85&lt;&gt;0,J85:N85,"")),"")</f>
        <v/>
      </c>
      <c r="R85" s="55" t="str">
        <f t="shared" si="0"/>
        <v/>
      </c>
      <c r="S85" s="55" t="str">
        <f t="shared" si="1"/>
        <v/>
      </c>
    </row>
    <row r="86" spans="1:19" ht="15.75" customHeight="1" x14ac:dyDescent="0.25">
      <c r="A86" s="29" t="e">
        <f>'Pesquisa de Preços'!#REF!</f>
        <v>#REF!</v>
      </c>
      <c r="B86" s="29" t="e">
        <f>'Pesquisa de Preços'!#REF!</f>
        <v>#REF!</v>
      </c>
      <c r="C86" s="29" t="e">
        <f>'Pesquisa de Preços'!#REF!</f>
        <v>#REF!</v>
      </c>
      <c r="D86" s="29" t="e">
        <f>'Pesquisa de Preços'!#REF!</f>
        <v>#REF!</v>
      </c>
      <c r="E86" s="29" t="e">
        <f>'Pesquisa de Preços'!#REF!</f>
        <v>#REF!</v>
      </c>
      <c r="F86" s="29" t="str">
        <f t="array" ref="F86">IFERROR(SMALL(IF(A86:E86&lt;&gt;0,A86:E86,""),1),"")</f>
        <v/>
      </c>
      <c r="G86" s="29" t="str">
        <f t="array" ref="G86">IFERROR(AVERAGE(IF(A86:E86&lt;&gt;0,A86:E86,"")),"")</f>
        <v/>
      </c>
      <c r="H86" s="54" t="str">
        <f t="array" ref="H86">IFERROR(STDEVP(IF(A86:E86&lt;&gt;0,A86:E86,"")),"")</f>
        <v/>
      </c>
      <c r="I86" s="4" t="s">
        <v>34</v>
      </c>
      <c r="J86" s="29" t="e">
        <f>'Pesquisa de Preços'!#REF!</f>
        <v>#REF!</v>
      </c>
      <c r="K86" s="29" t="e">
        <f>'Pesquisa de Preços'!#REF!</f>
        <v>#REF!</v>
      </c>
      <c r="L86" s="29" t="e">
        <f>'Pesquisa de Preços'!#REF!</f>
        <v>#REF!</v>
      </c>
      <c r="M86" s="29" t="e">
        <f>'Pesquisa de Preços'!#REF!</f>
        <v>#REF!</v>
      </c>
      <c r="N86" s="29" t="e">
        <f>'Pesquisa de Preços'!#REF!</f>
        <v>#REF!</v>
      </c>
      <c r="O86" s="29" t="str">
        <f t="array" ref="O86">IFERROR(SMALL(IF(J86:N86&lt;&gt;0,J86:N86,""),1),"")</f>
        <v/>
      </c>
      <c r="P86" s="29" t="str">
        <f t="array" ref="P86">IFERROR(AVERAGE(IF(J86:N86&lt;&gt;0,J86:N86,"")),"")</f>
        <v/>
      </c>
      <c r="Q86" s="54" t="str">
        <f t="array" ref="Q86">IFERROR(STDEVP(IF(J86:N86&lt;&gt;0,J86:N86,"")),"")</f>
        <v/>
      </c>
      <c r="R86" s="55" t="str">
        <f t="shared" si="0"/>
        <v/>
      </c>
      <c r="S86" s="55" t="str">
        <f t="shared" si="1"/>
        <v/>
      </c>
    </row>
    <row r="87" spans="1:19" ht="15.75" customHeight="1" x14ac:dyDescent="0.25">
      <c r="A87" s="29" t="e">
        <f>'Pesquisa de Preços'!#REF!</f>
        <v>#REF!</v>
      </c>
      <c r="B87" s="29" t="e">
        <f>'Pesquisa de Preços'!#REF!</f>
        <v>#REF!</v>
      </c>
      <c r="C87" s="29" t="e">
        <f>'Pesquisa de Preços'!#REF!</f>
        <v>#REF!</v>
      </c>
      <c r="D87" s="29" t="e">
        <f>'Pesquisa de Preços'!#REF!</f>
        <v>#REF!</v>
      </c>
      <c r="E87" s="29" t="e">
        <f>'Pesquisa de Preços'!#REF!</f>
        <v>#REF!</v>
      </c>
      <c r="F87" s="29" t="str">
        <f t="array" ref="F87">IFERROR(SMALL(IF(A87:E87&lt;&gt;0,A87:E87,""),1),"")</f>
        <v/>
      </c>
      <c r="G87" s="29" t="str">
        <f t="array" ref="G87">IFERROR(AVERAGE(IF(A87:E87&lt;&gt;0,A87:E87,"")),"")</f>
        <v/>
      </c>
      <c r="H87" s="54" t="str">
        <f t="array" ref="H87">IFERROR(STDEVP(IF(A87:E87&lt;&gt;0,A87:E87,"")),"")</f>
        <v/>
      </c>
      <c r="I87" s="4" t="s">
        <v>34</v>
      </c>
      <c r="J87" s="29" t="e">
        <f>'Pesquisa de Preços'!#REF!</f>
        <v>#REF!</v>
      </c>
      <c r="K87" s="29" t="e">
        <f>'Pesquisa de Preços'!#REF!</f>
        <v>#REF!</v>
      </c>
      <c r="L87" s="29" t="e">
        <f>'Pesquisa de Preços'!#REF!</f>
        <v>#REF!</v>
      </c>
      <c r="M87" s="29" t="e">
        <f>'Pesquisa de Preços'!#REF!</f>
        <v>#REF!</v>
      </c>
      <c r="N87" s="29" t="e">
        <f>'Pesquisa de Preços'!#REF!</f>
        <v>#REF!</v>
      </c>
      <c r="O87" s="29" t="str">
        <f t="array" ref="O87">IFERROR(SMALL(IF(J87:N87&lt;&gt;0,J87:N87,""),1),"")</f>
        <v/>
      </c>
      <c r="P87" s="29" t="str">
        <f t="array" ref="P87">IFERROR(AVERAGE(IF(J87:N87&lt;&gt;0,J87:N87,"")),"")</f>
        <v/>
      </c>
      <c r="Q87" s="54" t="str">
        <f t="array" ref="Q87">IFERROR(STDEVP(IF(J87:N87&lt;&gt;0,J87:N87,"")),"")</f>
        <v/>
      </c>
      <c r="R87" s="55" t="str">
        <f t="shared" si="0"/>
        <v/>
      </c>
      <c r="S87" s="55" t="str">
        <f t="shared" si="1"/>
        <v/>
      </c>
    </row>
    <row r="88" spans="1:19" ht="15.75" customHeight="1" x14ac:dyDescent="0.25">
      <c r="A88" s="29" t="e">
        <f>'Pesquisa de Preços'!#REF!</f>
        <v>#REF!</v>
      </c>
      <c r="B88" s="29" t="e">
        <f>'Pesquisa de Preços'!#REF!</f>
        <v>#REF!</v>
      </c>
      <c r="C88" s="29" t="e">
        <f>'Pesquisa de Preços'!#REF!</f>
        <v>#REF!</v>
      </c>
      <c r="D88" s="29" t="e">
        <f>'Pesquisa de Preços'!#REF!</f>
        <v>#REF!</v>
      </c>
      <c r="E88" s="29" t="e">
        <f>'Pesquisa de Preços'!#REF!</f>
        <v>#REF!</v>
      </c>
      <c r="F88" s="29" t="str">
        <f t="array" ref="F88">IFERROR(SMALL(IF(A88:E88&lt;&gt;0,A88:E88,""),1),"")</f>
        <v/>
      </c>
      <c r="G88" s="29" t="str">
        <f t="array" ref="G88">IFERROR(AVERAGE(IF(A88:E88&lt;&gt;0,A88:E88,"")),"")</f>
        <v/>
      </c>
      <c r="H88" s="54" t="str">
        <f t="array" ref="H88">IFERROR(STDEVP(IF(A88:E88&lt;&gt;0,A88:E88,"")),"")</f>
        <v/>
      </c>
      <c r="I88" s="4" t="s">
        <v>34</v>
      </c>
      <c r="J88" s="29" t="e">
        <f>'Pesquisa de Preços'!#REF!</f>
        <v>#REF!</v>
      </c>
      <c r="K88" s="29" t="e">
        <f>'Pesquisa de Preços'!#REF!</f>
        <v>#REF!</v>
      </c>
      <c r="L88" s="29" t="e">
        <f>'Pesquisa de Preços'!#REF!</f>
        <v>#REF!</v>
      </c>
      <c r="M88" s="29" t="e">
        <f>'Pesquisa de Preços'!#REF!</f>
        <v>#REF!</v>
      </c>
      <c r="N88" s="29" t="e">
        <f>'Pesquisa de Preços'!#REF!</f>
        <v>#REF!</v>
      </c>
      <c r="O88" s="29" t="str">
        <f t="array" ref="O88">IFERROR(SMALL(IF(J88:N88&lt;&gt;0,J88:N88,""),1),"")</f>
        <v/>
      </c>
      <c r="P88" s="29" t="str">
        <f t="array" ref="P88">IFERROR(AVERAGE(IF(J88:N88&lt;&gt;0,J88:N88,"")),"")</f>
        <v/>
      </c>
      <c r="Q88" s="54" t="str">
        <f t="array" ref="Q88">IFERROR(STDEVP(IF(J88:N88&lt;&gt;0,J88:N88,"")),"")</f>
        <v/>
      </c>
      <c r="R88" s="55" t="str">
        <f t="shared" si="0"/>
        <v/>
      </c>
      <c r="S88" s="55" t="str">
        <f t="shared" si="1"/>
        <v/>
      </c>
    </row>
    <row r="89" spans="1:19" ht="15.75" customHeight="1" x14ac:dyDescent="0.25">
      <c r="A89" s="29" t="e">
        <f>'Pesquisa de Preços'!#REF!</f>
        <v>#REF!</v>
      </c>
      <c r="B89" s="29" t="e">
        <f>'Pesquisa de Preços'!#REF!</f>
        <v>#REF!</v>
      </c>
      <c r="C89" s="29" t="e">
        <f>'Pesquisa de Preços'!#REF!</f>
        <v>#REF!</v>
      </c>
      <c r="D89" s="29" t="e">
        <f>'Pesquisa de Preços'!#REF!</f>
        <v>#REF!</v>
      </c>
      <c r="E89" s="29" t="e">
        <f>'Pesquisa de Preços'!#REF!</f>
        <v>#REF!</v>
      </c>
      <c r="F89" s="29" t="str">
        <f t="array" ref="F89">IFERROR(SMALL(IF(A89:E89&lt;&gt;0,A89:E89,""),1),"")</f>
        <v/>
      </c>
      <c r="G89" s="29" t="str">
        <f t="array" ref="G89">IFERROR(AVERAGE(IF(A89:E89&lt;&gt;0,A89:E89,"")),"")</f>
        <v/>
      </c>
      <c r="H89" s="54" t="str">
        <f t="array" ref="H89">IFERROR(STDEVP(IF(A89:E89&lt;&gt;0,A89:E89,"")),"")</f>
        <v/>
      </c>
      <c r="I89" s="4" t="s">
        <v>34</v>
      </c>
      <c r="J89" s="29" t="e">
        <f>'Pesquisa de Preços'!#REF!</f>
        <v>#REF!</v>
      </c>
      <c r="K89" s="29" t="e">
        <f>'Pesquisa de Preços'!#REF!</f>
        <v>#REF!</v>
      </c>
      <c r="L89" s="29" t="e">
        <f>'Pesquisa de Preços'!#REF!</f>
        <v>#REF!</v>
      </c>
      <c r="M89" s="29" t="e">
        <f>'Pesquisa de Preços'!#REF!</f>
        <v>#REF!</v>
      </c>
      <c r="N89" s="29" t="e">
        <f>'Pesquisa de Preços'!#REF!</f>
        <v>#REF!</v>
      </c>
      <c r="O89" s="29" t="str">
        <f t="array" ref="O89">IFERROR(SMALL(IF(J89:N89&lt;&gt;0,J89:N89,""),1),"")</f>
        <v/>
      </c>
      <c r="P89" s="29" t="str">
        <f t="array" ref="P89">IFERROR(AVERAGE(IF(J89:N89&lt;&gt;0,J89:N89,"")),"")</f>
        <v/>
      </c>
      <c r="Q89" s="54" t="str">
        <f t="array" ref="Q89">IFERROR(STDEVP(IF(J89:N89&lt;&gt;0,J89:N89,"")),"")</f>
        <v/>
      </c>
      <c r="R89" s="55" t="str">
        <f t="shared" si="0"/>
        <v/>
      </c>
      <c r="S89" s="55" t="str">
        <f t="shared" si="1"/>
        <v/>
      </c>
    </row>
    <row r="90" spans="1:19" ht="15.75" customHeight="1" x14ac:dyDescent="0.25">
      <c r="A90" s="29" t="e">
        <f>'Pesquisa de Preços'!#REF!</f>
        <v>#REF!</v>
      </c>
      <c r="B90" s="29" t="e">
        <f>'Pesquisa de Preços'!#REF!</f>
        <v>#REF!</v>
      </c>
      <c r="C90" s="29" t="e">
        <f>'Pesquisa de Preços'!#REF!</f>
        <v>#REF!</v>
      </c>
      <c r="D90" s="29" t="e">
        <f>'Pesquisa de Preços'!#REF!</f>
        <v>#REF!</v>
      </c>
      <c r="E90" s="29" t="e">
        <f>'Pesquisa de Preços'!#REF!</f>
        <v>#REF!</v>
      </c>
      <c r="F90" s="29" t="str">
        <f t="array" ref="F90">IFERROR(SMALL(IF(A90:E90&lt;&gt;0,A90:E90,""),1),"")</f>
        <v/>
      </c>
      <c r="G90" s="29" t="str">
        <f t="array" ref="G90">IFERROR(AVERAGE(IF(A90:E90&lt;&gt;0,A90:E90,"")),"")</f>
        <v/>
      </c>
      <c r="H90" s="54" t="str">
        <f t="array" ref="H90">IFERROR(STDEVP(IF(A90:E90&lt;&gt;0,A90:E90,"")),"")</f>
        <v/>
      </c>
      <c r="I90" s="4" t="s">
        <v>34</v>
      </c>
      <c r="J90" s="29" t="e">
        <f>'Pesquisa de Preços'!#REF!</f>
        <v>#REF!</v>
      </c>
      <c r="K90" s="29" t="e">
        <f>'Pesquisa de Preços'!#REF!</f>
        <v>#REF!</v>
      </c>
      <c r="L90" s="29" t="e">
        <f>'Pesquisa de Preços'!#REF!</f>
        <v>#REF!</v>
      </c>
      <c r="M90" s="29" t="e">
        <f>'Pesquisa de Preços'!#REF!</f>
        <v>#REF!</v>
      </c>
      <c r="N90" s="29" t="e">
        <f>'Pesquisa de Preços'!#REF!</f>
        <v>#REF!</v>
      </c>
      <c r="O90" s="29" t="str">
        <f t="array" ref="O90">IFERROR(SMALL(IF(J90:N90&lt;&gt;0,J90:N90,""),1),"")</f>
        <v/>
      </c>
      <c r="P90" s="29" t="str">
        <f t="array" ref="P90">IFERROR(AVERAGE(IF(J90:N90&lt;&gt;0,J90:N90,"")),"")</f>
        <v/>
      </c>
      <c r="Q90" s="54" t="str">
        <f t="array" ref="Q90">IFERROR(STDEVP(IF(J90:N90&lt;&gt;0,J90:N90,"")),"")</f>
        <v/>
      </c>
      <c r="R90" s="55" t="str">
        <f t="shared" si="0"/>
        <v/>
      </c>
      <c r="S90" s="55" t="str">
        <f t="shared" si="1"/>
        <v/>
      </c>
    </row>
    <row r="91" spans="1:19" ht="15.75" customHeight="1" x14ac:dyDescent="0.25">
      <c r="A91" s="29" t="e">
        <f>'Pesquisa de Preços'!#REF!</f>
        <v>#REF!</v>
      </c>
      <c r="B91" s="29" t="e">
        <f>'Pesquisa de Preços'!#REF!</f>
        <v>#REF!</v>
      </c>
      <c r="C91" s="29" t="e">
        <f>'Pesquisa de Preços'!#REF!</f>
        <v>#REF!</v>
      </c>
      <c r="D91" s="29" t="e">
        <f>'Pesquisa de Preços'!#REF!</f>
        <v>#REF!</v>
      </c>
      <c r="E91" s="29" t="e">
        <f>'Pesquisa de Preços'!#REF!</f>
        <v>#REF!</v>
      </c>
      <c r="F91" s="29" t="str">
        <f t="array" ref="F91">IFERROR(SMALL(IF(A91:E91&lt;&gt;0,A91:E91,""),1),"")</f>
        <v/>
      </c>
      <c r="G91" s="29" t="str">
        <f t="array" ref="G91">IFERROR(AVERAGE(IF(A91:E91&lt;&gt;0,A91:E91,"")),"")</f>
        <v/>
      </c>
      <c r="H91" s="54" t="str">
        <f t="array" ref="H91">IFERROR(STDEVP(IF(A91:E91&lt;&gt;0,A91:E91,"")),"")</f>
        <v/>
      </c>
      <c r="I91" s="4" t="s">
        <v>34</v>
      </c>
      <c r="J91" s="29" t="e">
        <f>'Pesquisa de Preços'!#REF!</f>
        <v>#REF!</v>
      </c>
      <c r="K91" s="29" t="e">
        <f>'Pesquisa de Preços'!#REF!</f>
        <v>#REF!</v>
      </c>
      <c r="L91" s="29" t="e">
        <f>'Pesquisa de Preços'!#REF!</f>
        <v>#REF!</v>
      </c>
      <c r="M91" s="29" t="e">
        <f>'Pesquisa de Preços'!#REF!</f>
        <v>#REF!</v>
      </c>
      <c r="N91" s="29" t="e">
        <f>'Pesquisa de Preços'!#REF!</f>
        <v>#REF!</v>
      </c>
      <c r="O91" s="29" t="str">
        <f t="array" ref="O91">IFERROR(SMALL(IF(J91:N91&lt;&gt;0,J91:N91,""),1),"")</f>
        <v/>
      </c>
      <c r="P91" s="29" t="str">
        <f t="array" ref="P91">IFERROR(AVERAGE(IF(J91:N91&lt;&gt;0,J91:N91,"")),"")</f>
        <v/>
      </c>
      <c r="Q91" s="54" t="str">
        <f t="array" ref="Q91">IFERROR(STDEVP(IF(J91:N91&lt;&gt;0,J91:N91,"")),"")</f>
        <v/>
      </c>
      <c r="R91" s="55" t="str">
        <f t="shared" si="0"/>
        <v/>
      </c>
      <c r="S91" s="55" t="str">
        <f t="shared" si="1"/>
        <v/>
      </c>
    </row>
    <row r="92" spans="1:19" ht="15.75" customHeight="1" x14ac:dyDescent="0.25">
      <c r="A92" s="29" t="e">
        <f>'Pesquisa de Preços'!#REF!</f>
        <v>#REF!</v>
      </c>
      <c r="B92" s="29" t="e">
        <f>'Pesquisa de Preços'!#REF!</f>
        <v>#REF!</v>
      </c>
      <c r="C92" s="29" t="e">
        <f>'Pesquisa de Preços'!#REF!</f>
        <v>#REF!</v>
      </c>
      <c r="D92" s="29" t="e">
        <f>'Pesquisa de Preços'!#REF!</f>
        <v>#REF!</v>
      </c>
      <c r="E92" s="29" t="e">
        <f>'Pesquisa de Preços'!#REF!</f>
        <v>#REF!</v>
      </c>
      <c r="F92" s="29" t="str">
        <f t="array" ref="F92">IFERROR(SMALL(IF(A92:E92&lt;&gt;0,A92:E92,""),1),"")</f>
        <v/>
      </c>
      <c r="G92" s="29" t="str">
        <f t="array" ref="G92">IFERROR(AVERAGE(IF(A92:E92&lt;&gt;0,A92:E92,"")),"")</f>
        <v/>
      </c>
      <c r="H92" s="54" t="str">
        <f t="array" ref="H92">IFERROR(STDEVP(IF(A92:E92&lt;&gt;0,A92:E92,"")),"")</f>
        <v/>
      </c>
      <c r="I92" s="4" t="s">
        <v>34</v>
      </c>
      <c r="J92" s="29" t="e">
        <f>'Pesquisa de Preços'!#REF!</f>
        <v>#REF!</v>
      </c>
      <c r="K92" s="29" t="e">
        <f>'Pesquisa de Preços'!#REF!</f>
        <v>#REF!</v>
      </c>
      <c r="L92" s="29" t="e">
        <f>'Pesquisa de Preços'!#REF!</f>
        <v>#REF!</v>
      </c>
      <c r="M92" s="29" t="e">
        <f>'Pesquisa de Preços'!#REF!</f>
        <v>#REF!</v>
      </c>
      <c r="N92" s="29" t="e">
        <f>'Pesquisa de Preços'!#REF!</f>
        <v>#REF!</v>
      </c>
      <c r="O92" s="29" t="str">
        <f t="array" ref="O92">IFERROR(SMALL(IF(J92:N92&lt;&gt;0,J92:N92,""),1),"")</f>
        <v/>
      </c>
      <c r="P92" s="29" t="str">
        <f t="array" ref="P92">IFERROR(AVERAGE(IF(J92:N92&lt;&gt;0,J92:N92,"")),"")</f>
        <v/>
      </c>
      <c r="Q92" s="54" t="str">
        <f t="array" ref="Q92">IFERROR(STDEVP(IF(J92:N92&lt;&gt;0,J92:N92,"")),"")</f>
        <v/>
      </c>
      <c r="R92" s="55" t="str">
        <f t="shared" si="0"/>
        <v/>
      </c>
      <c r="S92" s="55" t="str">
        <f t="shared" si="1"/>
        <v/>
      </c>
    </row>
    <row r="93" spans="1:19" ht="15.75" customHeight="1" x14ac:dyDescent="0.25">
      <c r="A93" s="29" t="e">
        <f>'Pesquisa de Preços'!#REF!</f>
        <v>#REF!</v>
      </c>
      <c r="B93" s="29" t="e">
        <f>'Pesquisa de Preços'!#REF!</f>
        <v>#REF!</v>
      </c>
      <c r="C93" s="29" t="e">
        <f>'Pesquisa de Preços'!#REF!</f>
        <v>#REF!</v>
      </c>
      <c r="D93" s="29" t="e">
        <f>'Pesquisa de Preços'!#REF!</f>
        <v>#REF!</v>
      </c>
      <c r="E93" s="29" t="e">
        <f>'Pesquisa de Preços'!#REF!</f>
        <v>#REF!</v>
      </c>
      <c r="F93" s="29" t="str">
        <f t="array" ref="F93">IFERROR(SMALL(IF(A93:E93&lt;&gt;0,A93:E93,""),1),"")</f>
        <v/>
      </c>
      <c r="G93" s="29" t="str">
        <f t="array" ref="G93">IFERROR(AVERAGE(IF(A93:E93&lt;&gt;0,A93:E93,"")),"")</f>
        <v/>
      </c>
      <c r="H93" s="54" t="str">
        <f t="array" ref="H93">IFERROR(STDEVP(IF(A93:E93&lt;&gt;0,A93:E93,"")),"")</f>
        <v/>
      </c>
      <c r="I93" s="4" t="s">
        <v>34</v>
      </c>
      <c r="J93" s="29" t="e">
        <f>'Pesquisa de Preços'!#REF!</f>
        <v>#REF!</v>
      </c>
      <c r="K93" s="29" t="e">
        <f>'Pesquisa de Preços'!#REF!</f>
        <v>#REF!</v>
      </c>
      <c r="L93" s="29" t="e">
        <f>'Pesquisa de Preços'!#REF!</f>
        <v>#REF!</v>
      </c>
      <c r="M93" s="29" t="e">
        <f>'Pesquisa de Preços'!#REF!</f>
        <v>#REF!</v>
      </c>
      <c r="N93" s="29" t="e">
        <f>'Pesquisa de Preços'!#REF!</f>
        <v>#REF!</v>
      </c>
      <c r="O93" s="29" t="str">
        <f t="array" ref="O93">IFERROR(SMALL(IF(J93:N93&lt;&gt;0,J93:N93,""),1),"")</f>
        <v/>
      </c>
      <c r="P93" s="29" t="str">
        <f t="array" ref="P93">IFERROR(AVERAGE(IF(J93:N93&lt;&gt;0,J93:N93,"")),"")</f>
        <v/>
      </c>
      <c r="Q93" s="54" t="str">
        <f t="array" ref="Q93">IFERROR(STDEVP(IF(J93:N93&lt;&gt;0,J93:N93,"")),"")</f>
        <v/>
      </c>
      <c r="R93" s="55" t="str">
        <f t="shared" si="0"/>
        <v/>
      </c>
      <c r="S93" s="55" t="str">
        <f t="shared" si="1"/>
        <v/>
      </c>
    </row>
    <row r="94" spans="1:19" ht="15.75" customHeight="1" x14ac:dyDescent="0.25">
      <c r="A94" s="29" t="e">
        <f>'Pesquisa de Preços'!#REF!</f>
        <v>#REF!</v>
      </c>
      <c r="B94" s="29" t="e">
        <f>'Pesquisa de Preços'!#REF!</f>
        <v>#REF!</v>
      </c>
      <c r="C94" s="29" t="e">
        <f>'Pesquisa de Preços'!#REF!</f>
        <v>#REF!</v>
      </c>
      <c r="D94" s="29" t="e">
        <f>'Pesquisa de Preços'!#REF!</f>
        <v>#REF!</v>
      </c>
      <c r="E94" s="29" t="e">
        <f>'Pesquisa de Preços'!#REF!</f>
        <v>#REF!</v>
      </c>
      <c r="F94" s="29" t="str">
        <f t="array" ref="F94">IFERROR(SMALL(IF(A94:E94&lt;&gt;0,A94:E94,""),1),"")</f>
        <v/>
      </c>
      <c r="G94" s="29" t="str">
        <f t="array" ref="G94">IFERROR(AVERAGE(IF(A94:E94&lt;&gt;0,A94:E94,"")),"")</f>
        <v/>
      </c>
      <c r="H94" s="54" t="str">
        <f t="array" ref="H94">IFERROR(STDEVP(IF(A94:E94&lt;&gt;0,A94:E94,"")),"")</f>
        <v/>
      </c>
      <c r="I94" s="4" t="s">
        <v>34</v>
      </c>
      <c r="J94" s="29" t="e">
        <f>'Pesquisa de Preços'!#REF!</f>
        <v>#REF!</v>
      </c>
      <c r="K94" s="29" t="e">
        <f>'Pesquisa de Preços'!#REF!</f>
        <v>#REF!</v>
      </c>
      <c r="L94" s="29" t="e">
        <f>'Pesquisa de Preços'!#REF!</f>
        <v>#REF!</v>
      </c>
      <c r="M94" s="29" t="e">
        <f>'Pesquisa de Preços'!#REF!</f>
        <v>#REF!</v>
      </c>
      <c r="N94" s="29" t="e">
        <f>'Pesquisa de Preços'!#REF!</f>
        <v>#REF!</v>
      </c>
      <c r="O94" s="29" t="str">
        <f t="array" ref="O94">IFERROR(SMALL(IF(J94:N94&lt;&gt;0,J94:N94,""),1),"")</f>
        <v/>
      </c>
      <c r="P94" s="29" t="str">
        <f t="array" ref="P94">IFERROR(AVERAGE(IF(J94:N94&lt;&gt;0,J94:N94,"")),"")</f>
        <v/>
      </c>
      <c r="Q94" s="54" t="str">
        <f t="array" ref="Q94">IFERROR(STDEVP(IF(J94:N94&lt;&gt;0,J94:N94,"")),"")</f>
        <v/>
      </c>
      <c r="R94" s="55" t="str">
        <f t="shared" si="0"/>
        <v/>
      </c>
      <c r="S94" s="55" t="str">
        <f t="shared" si="1"/>
        <v/>
      </c>
    </row>
    <row r="95" spans="1:19" ht="15.75" customHeight="1" x14ac:dyDescent="0.25">
      <c r="A95" s="29" t="e">
        <f>'Pesquisa de Preços'!#REF!</f>
        <v>#REF!</v>
      </c>
      <c r="B95" s="29" t="e">
        <f>'Pesquisa de Preços'!#REF!</f>
        <v>#REF!</v>
      </c>
      <c r="C95" s="29" t="e">
        <f>'Pesquisa de Preços'!#REF!</f>
        <v>#REF!</v>
      </c>
      <c r="D95" s="29" t="e">
        <f>'Pesquisa de Preços'!#REF!</f>
        <v>#REF!</v>
      </c>
      <c r="E95" s="29" t="e">
        <f>'Pesquisa de Preços'!#REF!</f>
        <v>#REF!</v>
      </c>
      <c r="F95" s="29" t="str">
        <f t="array" ref="F95">IFERROR(SMALL(IF(A95:E95&lt;&gt;0,A95:E95,""),1),"")</f>
        <v/>
      </c>
      <c r="G95" s="29" t="str">
        <f t="array" ref="G95">IFERROR(AVERAGE(IF(A95:E95&lt;&gt;0,A95:E95,"")),"")</f>
        <v/>
      </c>
      <c r="H95" s="54" t="str">
        <f t="array" ref="H95">IFERROR(STDEVP(IF(A95:E95&lt;&gt;0,A95:E95,"")),"")</f>
        <v/>
      </c>
      <c r="I95" s="4" t="s">
        <v>34</v>
      </c>
      <c r="J95" s="29" t="e">
        <f>'Pesquisa de Preços'!#REF!</f>
        <v>#REF!</v>
      </c>
      <c r="K95" s="29" t="e">
        <f>'Pesquisa de Preços'!#REF!</f>
        <v>#REF!</v>
      </c>
      <c r="L95" s="29" t="e">
        <f>'Pesquisa de Preços'!#REF!</f>
        <v>#REF!</v>
      </c>
      <c r="M95" s="29" t="e">
        <f>'Pesquisa de Preços'!#REF!</f>
        <v>#REF!</v>
      </c>
      <c r="N95" s="29" t="e">
        <f>'Pesquisa de Preços'!#REF!</f>
        <v>#REF!</v>
      </c>
      <c r="O95" s="29" t="str">
        <f t="array" ref="O95">IFERROR(SMALL(IF(J95:N95&lt;&gt;0,J95:N95,""),1),"")</f>
        <v/>
      </c>
      <c r="P95" s="29" t="str">
        <f t="array" ref="P95">IFERROR(AVERAGE(IF(J95:N95&lt;&gt;0,J95:N95,"")),"")</f>
        <v/>
      </c>
      <c r="Q95" s="54" t="str">
        <f t="array" ref="Q95">IFERROR(STDEVP(IF(J95:N95&lt;&gt;0,J95:N95,"")),"")</f>
        <v/>
      </c>
      <c r="R95" s="55" t="str">
        <f t="shared" si="0"/>
        <v/>
      </c>
      <c r="S95" s="55" t="str">
        <f t="shared" si="1"/>
        <v/>
      </c>
    </row>
    <row r="96" spans="1:19" ht="15.75" customHeight="1" x14ac:dyDescent="0.25">
      <c r="A96" s="29" t="e">
        <f>'Pesquisa de Preços'!#REF!</f>
        <v>#REF!</v>
      </c>
      <c r="B96" s="29" t="e">
        <f>'Pesquisa de Preços'!#REF!</f>
        <v>#REF!</v>
      </c>
      <c r="C96" s="29" t="e">
        <f>'Pesquisa de Preços'!#REF!</f>
        <v>#REF!</v>
      </c>
      <c r="D96" s="29" t="e">
        <f>'Pesquisa de Preços'!#REF!</f>
        <v>#REF!</v>
      </c>
      <c r="E96" s="29" t="e">
        <f>'Pesquisa de Preços'!#REF!</f>
        <v>#REF!</v>
      </c>
      <c r="F96" s="29" t="str">
        <f t="array" ref="F96">IFERROR(SMALL(IF(A96:E96&lt;&gt;0,A96:E96,""),1),"")</f>
        <v/>
      </c>
      <c r="G96" s="29" t="str">
        <f t="array" ref="G96">IFERROR(AVERAGE(IF(A96:E96&lt;&gt;0,A96:E96,"")),"")</f>
        <v/>
      </c>
      <c r="H96" s="54" t="str">
        <f t="array" ref="H96">IFERROR(STDEVP(IF(A96:E96&lt;&gt;0,A96:E96,"")),"")</f>
        <v/>
      </c>
      <c r="I96" s="4" t="s">
        <v>34</v>
      </c>
      <c r="J96" s="29" t="e">
        <f>'Pesquisa de Preços'!#REF!</f>
        <v>#REF!</v>
      </c>
      <c r="K96" s="29" t="e">
        <f>'Pesquisa de Preços'!#REF!</f>
        <v>#REF!</v>
      </c>
      <c r="L96" s="29" t="e">
        <f>'Pesquisa de Preços'!#REF!</f>
        <v>#REF!</v>
      </c>
      <c r="M96" s="29" t="e">
        <f>'Pesquisa de Preços'!#REF!</f>
        <v>#REF!</v>
      </c>
      <c r="N96" s="29" t="e">
        <f>'Pesquisa de Preços'!#REF!</f>
        <v>#REF!</v>
      </c>
      <c r="O96" s="29" t="str">
        <f t="array" ref="O96">IFERROR(SMALL(IF(J96:N96&lt;&gt;0,J96:N96,""),1),"")</f>
        <v/>
      </c>
      <c r="P96" s="29" t="str">
        <f t="array" ref="P96">IFERROR(AVERAGE(IF(J96:N96&lt;&gt;0,J96:N96,"")),"")</f>
        <v/>
      </c>
      <c r="Q96" s="54" t="str">
        <f t="array" ref="Q96">IFERROR(STDEVP(IF(J96:N96&lt;&gt;0,J96:N96,"")),"")</f>
        <v/>
      </c>
      <c r="R96" s="55" t="str">
        <f t="shared" si="0"/>
        <v/>
      </c>
      <c r="S96" s="55" t="str">
        <f t="shared" si="1"/>
        <v/>
      </c>
    </row>
    <row r="97" spans="1:19" ht="15.75" customHeight="1" x14ac:dyDescent="0.25">
      <c r="A97" s="29" t="e">
        <f>'Pesquisa de Preços'!#REF!</f>
        <v>#REF!</v>
      </c>
      <c r="B97" s="29" t="e">
        <f>'Pesquisa de Preços'!#REF!</f>
        <v>#REF!</v>
      </c>
      <c r="C97" s="29" t="e">
        <f>'Pesquisa de Preços'!#REF!</f>
        <v>#REF!</v>
      </c>
      <c r="D97" s="29" t="e">
        <f>'Pesquisa de Preços'!#REF!</f>
        <v>#REF!</v>
      </c>
      <c r="E97" s="29" t="e">
        <f>'Pesquisa de Preços'!#REF!</f>
        <v>#REF!</v>
      </c>
      <c r="F97" s="29" t="str">
        <f t="array" ref="F97">IFERROR(SMALL(IF(A97:E97&lt;&gt;0,A97:E97,""),1),"")</f>
        <v/>
      </c>
      <c r="G97" s="29" t="str">
        <f t="array" ref="G97">IFERROR(AVERAGE(IF(A97:E97&lt;&gt;0,A97:E97,"")),"")</f>
        <v/>
      </c>
      <c r="H97" s="54" t="str">
        <f t="array" ref="H97">IFERROR(STDEVP(IF(A97:E97&lt;&gt;0,A97:E97,"")),"")</f>
        <v/>
      </c>
      <c r="I97" s="4" t="s">
        <v>34</v>
      </c>
      <c r="J97" s="29" t="e">
        <f>'Pesquisa de Preços'!#REF!</f>
        <v>#REF!</v>
      </c>
      <c r="K97" s="29" t="e">
        <f>'Pesquisa de Preços'!#REF!</f>
        <v>#REF!</v>
      </c>
      <c r="L97" s="29" t="e">
        <f>'Pesquisa de Preços'!#REF!</f>
        <v>#REF!</v>
      </c>
      <c r="M97" s="29" t="e">
        <f>'Pesquisa de Preços'!#REF!</f>
        <v>#REF!</v>
      </c>
      <c r="N97" s="29" t="e">
        <f>'Pesquisa de Preços'!#REF!</f>
        <v>#REF!</v>
      </c>
      <c r="O97" s="29" t="str">
        <f t="array" ref="O97">IFERROR(SMALL(IF(J97:N97&lt;&gt;0,J97:N97,""),1),"")</f>
        <v/>
      </c>
      <c r="P97" s="29" t="str">
        <f t="array" ref="P97">IFERROR(AVERAGE(IF(J97:N97&lt;&gt;0,J97:N97,"")),"")</f>
        <v/>
      </c>
      <c r="Q97" s="54" t="str">
        <f t="array" ref="Q97">IFERROR(STDEVP(IF(J97:N97&lt;&gt;0,J97:N97,"")),"")</f>
        <v/>
      </c>
      <c r="R97" s="55" t="str">
        <f t="shared" si="0"/>
        <v/>
      </c>
      <c r="S97" s="55" t="str">
        <f t="shared" si="1"/>
        <v/>
      </c>
    </row>
    <row r="98" spans="1:19" ht="15.75" customHeight="1" x14ac:dyDescent="0.25">
      <c r="A98" s="29" t="e">
        <f>'Pesquisa de Preços'!#REF!</f>
        <v>#REF!</v>
      </c>
      <c r="B98" s="29" t="e">
        <f>'Pesquisa de Preços'!#REF!</f>
        <v>#REF!</v>
      </c>
      <c r="C98" s="29" t="e">
        <f>'Pesquisa de Preços'!#REF!</f>
        <v>#REF!</v>
      </c>
      <c r="D98" s="29" t="e">
        <f>'Pesquisa de Preços'!#REF!</f>
        <v>#REF!</v>
      </c>
      <c r="E98" s="29" t="e">
        <f>'Pesquisa de Preços'!#REF!</f>
        <v>#REF!</v>
      </c>
      <c r="F98" s="29" t="str">
        <f t="array" ref="F98">IFERROR(SMALL(IF(A98:E98&lt;&gt;0,A98:E98,""),1),"")</f>
        <v/>
      </c>
      <c r="G98" s="29" t="str">
        <f t="array" ref="G98">IFERROR(AVERAGE(IF(A98:E98&lt;&gt;0,A98:E98,"")),"")</f>
        <v/>
      </c>
      <c r="H98" s="54" t="str">
        <f t="array" ref="H98">IFERROR(STDEVP(IF(A98:E98&lt;&gt;0,A98:E98,"")),"")</f>
        <v/>
      </c>
      <c r="I98" s="4" t="s">
        <v>34</v>
      </c>
      <c r="J98" s="29" t="e">
        <f>'Pesquisa de Preços'!#REF!</f>
        <v>#REF!</v>
      </c>
      <c r="K98" s="29" t="e">
        <f>'Pesquisa de Preços'!#REF!</f>
        <v>#REF!</v>
      </c>
      <c r="L98" s="29" t="e">
        <f>'Pesquisa de Preços'!#REF!</f>
        <v>#REF!</v>
      </c>
      <c r="M98" s="29" t="e">
        <f>'Pesquisa de Preços'!#REF!</f>
        <v>#REF!</v>
      </c>
      <c r="N98" s="29" t="e">
        <f>'Pesquisa de Preços'!#REF!</f>
        <v>#REF!</v>
      </c>
      <c r="O98" s="29" t="str">
        <f t="array" ref="O98">IFERROR(SMALL(IF(J98:N98&lt;&gt;0,J98:N98,""),1),"")</f>
        <v/>
      </c>
      <c r="P98" s="29" t="str">
        <f t="array" ref="P98">IFERROR(AVERAGE(IF(J98:N98&lt;&gt;0,J98:N98,"")),"")</f>
        <v/>
      </c>
      <c r="Q98" s="54" t="str">
        <f t="array" ref="Q98">IFERROR(STDEVP(IF(J98:N98&lt;&gt;0,J98:N98,"")),"")</f>
        <v/>
      </c>
      <c r="R98" s="55" t="str">
        <f t="shared" si="0"/>
        <v/>
      </c>
      <c r="S98" s="55" t="str">
        <f t="shared" si="1"/>
        <v/>
      </c>
    </row>
    <row r="99" spans="1:19" ht="15.75" customHeight="1" x14ac:dyDescent="0.25">
      <c r="A99" s="29" t="e">
        <f>'Pesquisa de Preços'!#REF!</f>
        <v>#REF!</v>
      </c>
      <c r="B99" s="29" t="e">
        <f>'Pesquisa de Preços'!#REF!</f>
        <v>#REF!</v>
      </c>
      <c r="C99" s="29" t="e">
        <f>'Pesquisa de Preços'!#REF!</f>
        <v>#REF!</v>
      </c>
      <c r="D99" s="29" t="e">
        <f>'Pesquisa de Preços'!#REF!</f>
        <v>#REF!</v>
      </c>
      <c r="E99" s="29" t="e">
        <f>'Pesquisa de Preços'!#REF!</f>
        <v>#REF!</v>
      </c>
      <c r="F99" s="29" t="str">
        <f t="array" ref="F99">IFERROR(SMALL(IF(A99:E99&lt;&gt;0,A99:E99,""),1),"")</f>
        <v/>
      </c>
      <c r="G99" s="29" t="str">
        <f t="array" ref="G99">IFERROR(AVERAGE(IF(A99:E99&lt;&gt;0,A99:E99,"")),"")</f>
        <v/>
      </c>
      <c r="H99" s="54" t="str">
        <f t="array" ref="H99">IFERROR(STDEVP(IF(A99:E99&lt;&gt;0,A99:E99,"")),"")</f>
        <v/>
      </c>
      <c r="I99" s="4" t="s">
        <v>34</v>
      </c>
      <c r="J99" s="29" t="e">
        <f>'Pesquisa de Preços'!#REF!</f>
        <v>#REF!</v>
      </c>
      <c r="K99" s="29" t="e">
        <f>'Pesquisa de Preços'!#REF!</f>
        <v>#REF!</v>
      </c>
      <c r="L99" s="29" t="e">
        <f>'Pesquisa de Preços'!#REF!</f>
        <v>#REF!</v>
      </c>
      <c r="M99" s="29" t="e">
        <f>'Pesquisa de Preços'!#REF!</f>
        <v>#REF!</v>
      </c>
      <c r="N99" s="29" t="e">
        <f>'Pesquisa de Preços'!#REF!</f>
        <v>#REF!</v>
      </c>
      <c r="O99" s="29" t="str">
        <f t="array" ref="O99">IFERROR(SMALL(IF(J99:N99&lt;&gt;0,J99:N99,""),1),"")</f>
        <v/>
      </c>
      <c r="P99" s="29" t="str">
        <f t="array" ref="P99">IFERROR(AVERAGE(IF(J99:N99&lt;&gt;0,J99:N99,"")),"")</f>
        <v/>
      </c>
      <c r="Q99" s="54" t="str">
        <f t="array" ref="Q99">IFERROR(STDEVP(IF(J99:N99&lt;&gt;0,J99:N99,"")),"")</f>
        <v/>
      </c>
      <c r="R99" s="55" t="str">
        <f t="shared" si="0"/>
        <v/>
      </c>
      <c r="S99" s="55" t="str">
        <f t="shared" si="1"/>
        <v/>
      </c>
    </row>
    <row r="100" spans="1:19" ht="15.75" customHeight="1" x14ac:dyDescent="0.25">
      <c r="A100" s="29" t="e">
        <f>'Pesquisa de Preços'!#REF!</f>
        <v>#REF!</v>
      </c>
      <c r="B100" s="29" t="e">
        <f>'Pesquisa de Preços'!#REF!</f>
        <v>#REF!</v>
      </c>
      <c r="C100" s="29" t="e">
        <f>'Pesquisa de Preços'!#REF!</f>
        <v>#REF!</v>
      </c>
      <c r="D100" s="29" t="e">
        <f>'Pesquisa de Preços'!#REF!</f>
        <v>#REF!</v>
      </c>
      <c r="E100" s="29" t="e">
        <f>'Pesquisa de Preços'!#REF!</f>
        <v>#REF!</v>
      </c>
      <c r="F100" s="29" t="str">
        <f t="array" ref="F100">IFERROR(SMALL(IF(A100:E100&lt;&gt;0,A100:E100,""),1),"")</f>
        <v/>
      </c>
      <c r="G100" s="29" t="str">
        <f t="array" ref="G100">IFERROR(AVERAGE(IF(A100:E100&lt;&gt;0,A100:E100,"")),"")</f>
        <v/>
      </c>
      <c r="H100" s="54" t="str">
        <f t="array" ref="H100">IFERROR(STDEVP(IF(A100:E100&lt;&gt;0,A100:E100,"")),"")</f>
        <v/>
      </c>
      <c r="I100" s="4" t="s">
        <v>34</v>
      </c>
      <c r="J100" s="29" t="e">
        <f>'Pesquisa de Preços'!#REF!</f>
        <v>#REF!</v>
      </c>
      <c r="K100" s="29" t="e">
        <f>'Pesquisa de Preços'!#REF!</f>
        <v>#REF!</v>
      </c>
      <c r="L100" s="29" t="e">
        <f>'Pesquisa de Preços'!#REF!</f>
        <v>#REF!</v>
      </c>
      <c r="M100" s="29" t="e">
        <f>'Pesquisa de Preços'!#REF!</f>
        <v>#REF!</v>
      </c>
      <c r="N100" s="29" t="e">
        <f>'Pesquisa de Preços'!#REF!</f>
        <v>#REF!</v>
      </c>
      <c r="O100" s="29" t="str">
        <f t="array" ref="O100">IFERROR(SMALL(IF(J100:N100&lt;&gt;0,J100:N100,""),1),"")</f>
        <v/>
      </c>
      <c r="P100" s="29" t="str">
        <f t="array" ref="P100">IFERROR(AVERAGE(IF(J100:N100&lt;&gt;0,J100:N100,"")),"")</f>
        <v/>
      </c>
      <c r="Q100" s="54" t="str">
        <f t="array" ref="Q100">IFERROR(STDEVP(IF(J100:N100&lt;&gt;0,J100:N100,"")),"")</f>
        <v/>
      </c>
      <c r="R100" s="55" t="str">
        <f t="shared" si="0"/>
        <v/>
      </c>
      <c r="S100" s="55" t="str">
        <f t="shared" si="1"/>
        <v/>
      </c>
    </row>
    <row r="101" spans="1:19" ht="15.75" customHeight="1" x14ac:dyDescent="0.25">
      <c r="A101" s="29" t="e">
        <f>'Pesquisa de Preços'!#REF!</f>
        <v>#REF!</v>
      </c>
      <c r="B101" s="29" t="e">
        <f>'Pesquisa de Preços'!#REF!</f>
        <v>#REF!</v>
      </c>
      <c r="C101" s="29" t="e">
        <f>'Pesquisa de Preços'!#REF!</f>
        <v>#REF!</v>
      </c>
      <c r="D101" s="29" t="e">
        <f>'Pesquisa de Preços'!#REF!</f>
        <v>#REF!</v>
      </c>
      <c r="E101" s="29" t="e">
        <f>'Pesquisa de Preços'!#REF!</f>
        <v>#REF!</v>
      </c>
      <c r="F101" s="29" t="str">
        <f t="array" ref="F101">IFERROR(SMALL(IF(A101:E101&lt;&gt;0,A101:E101,""),1),"")</f>
        <v/>
      </c>
      <c r="G101" s="29" t="str">
        <f t="array" ref="G101">IFERROR(AVERAGE(IF(A101:E101&lt;&gt;0,A101:E101,"")),"")</f>
        <v/>
      </c>
      <c r="H101" s="54" t="str">
        <f t="array" ref="H101">IFERROR(STDEVP(IF(A101:E101&lt;&gt;0,A101:E101,"")),"")</f>
        <v/>
      </c>
      <c r="I101" s="4" t="s">
        <v>34</v>
      </c>
      <c r="J101" s="29" t="e">
        <f>'Pesquisa de Preços'!#REF!</f>
        <v>#REF!</v>
      </c>
      <c r="K101" s="29" t="e">
        <f>'Pesquisa de Preços'!#REF!</f>
        <v>#REF!</v>
      </c>
      <c r="L101" s="29" t="e">
        <f>'Pesquisa de Preços'!#REF!</f>
        <v>#REF!</v>
      </c>
      <c r="M101" s="29" t="e">
        <f>'Pesquisa de Preços'!#REF!</f>
        <v>#REF!</v>
      </c>
      <c r="N101" s="29" t="e">
        <f>'Pesquisa de Preços'!#REF!</f>
        <v>#REF!</v>
      </c>
      <c r="O101" s="29" t="str">
        <f t="array" ref="O101">IFERROR(SMALL(IF(J101:N101&lt;&gt;0,J101:N101,""),1),"")</f>
        <v/>
      </c>
      <c r="P101" s="29" t="str">
        <f t="array" ref="P101">IFERROR(AVERAGE(IF(J101:N101&lt;&gt;0,J101:N101,"")),"")</f>
        <v/>
      </c>
      <c r="Q101" s="54" t="str">
        <f t="array" ref="Q101">IFERROR(STDEVP(IF(J101:N101&lt;&gt;0,J101:N101,"")),"")</f>
        <v/>
      </c>
      <c r="R101" s="55" t="str">
        <f t="shared" si="0"/>
        <v/>
      </c>
      <c r="S101" s="55" t="str">
        <f t="shared" si="1"/>
        <v/>
      </c>
    </row>
    <row r="102" spans="1:19" ht="15.75" customHeight="1" x14ac:dyDescent="0.25">
      <c r="A102" s="29" t="e">
        <f>'Pesquisa de Preços'!#REF!</f>
        <v>#REF!</v>
      </c>
      <c r="B102" s="29" t="e">
        <f>'Pesquisa de Preços'!#REF!</f>
        <v>#REF!</v>
      </c>
      <c r="C102" s="29" t="e">
        <f>'Pesquisa de Preços'!#REF!</f>
        <v>#REF!</v>
      </c>
      <c r="D102" s="29" t="e">
        <f>'Pesquisa de Preços'!#REF!</f>
        <v>#REF!</v>
      </c>
      <c r="E102" s="29" t="e">
        <f>'Pesquisa de Preços'!#REF!</f>
        <v>#REF!</v>
      </c>
      <c r="F102" s="29" t="str">
        <f t="array" ref="F102">IFERROR(SMALL(IF(A102:E102&lt;&gt;0,A102:E102,""),1),"")</f>
        <v/>
      </c>
      <c r="G102" s="29" t="str">
        <f t="array" ref="G102">IFERROR(AVERAGE(IF(A102:E102&lt;&gt;0,A102:E102,"")),"")</f>
        <v/>
      </c>
      <c r="H102" s="54" t="str">
        <f t="array" ref="H102">IFERROR(STDEVP(IF(A102:E102&lt;&gt;0,A102:E102,"")),"")</f>
        <v/>
      </c>
      <c r="I102" s="4" t="s">
        <v>34</v>
      </c>
      <c r="J102" s="29" t="e">
        <f>'Pesquisa de Preços'!#REF!</f>
        <v>#REF!</v>
      </c>
      <c r="K102" s="29" t="e">
        <f>'Pesquisa de Preços'!#REF!</f>
        <v>#REF!</v>
      </c>
      <c r="L102" s="29" t="e">
        <f>'Pesquisa de Preços'!#REF!</f>
        <v>#REF!</v>
      </c>
      <c r="M102" s="29" t="e">
        <f>'Pesquisa de Preços'!#REF!</f>
        <v>#REF!</v>
      </c>
      <c r="N102" s="29" t="e">
        <f>'Pesquisa de Preços'!#REF!</f>
        <v>#REF!</v>
      </c>
      <c r="O102" s="29" t="str">
        <f t="array" ref="O102">IFERROR(SMALL(IF(J102:N102&lt;&gt;0,J102:N102,""),1),"")</f>
        <v/>
      </c>
      <c r="P102" s="29" t="str">
        <f t="array" ref="P102">IFERROR(AVERAGE(IF(J102:N102&lt;&gt;0,J102:N102,"")),"")</f>
        <v/>
      </c>
      <c r="Q102" s="54" t="str">
        <f t="array" ref="Q102">IFERROR(STDEVP(IF(J102:N102&lt;&gt;0,J102:N102,"")),"")</f>
        <v/>
      </c>
      <c r="R102" s="55" t="str">
        <f t="shared" si="0"/>
        <v/>
      </c>
      <c r="S102" s="55" t="str">
        <f t="shared" si="1"/>
        <v/>
      </c>
    </row>
    <row r="103" spans="1:19" ht="15.75" customHeight="1" x14ac:dyDescent="0.25">
      <c r="A103" s="29" t="e">
        <f>'Pesquisa de Preços'!#REF!</f>
        <v>#REF!</v>
      </c>
      <c r="B103" s="29" t="e">
        <f>'Pesquisa de Preços'!#REF!</f>
        <v>#REF!</v>
      </c>
      <c r="C103" s="29" t="e">
        <f>'Pesquisa de Preços'!#REF!</f>
        <v>#REF!</v>
      </c>
      <c r="D103" s="29" t="e">
        <f>'Pesquisa de Preços'!#REF!</f>
        <v>#REF!</v>
      </c>
      <c r="E103" s="29" t="e">
        <f>'Pesquisa de Preços'!#REF!</f>
        <v>#REF!</v>
      </c>
      <c r="F103" s="29" t="str">
        <f t="array" ref="F103">IFERROR(SMALL(IF(A103:E103&lt;&gt;0,A103:E103,""),1),"")</f>
        <v/>
      </c>
      <c r="G103" s="29" t="str">
        <f t="array" ref="G103">IFERROR(AVERAGE(IF(A103:E103&lt;&gt;0,A103:E103,"")),"")</f>
        <v/>
      </c>
      <c r="H103" s="54" t="str">
        <f t="array" ref="H103">IFERROR(STDEVP(IF(A103:E103&lt;&gt;0,A103:E103,"")),"")</f>
        <v/>
      </c>
      <c r="I103" s="4" t="s">
        <v>34</v>
      </c>
      <c r="J103" s="29" t="e">
        <f>'Pesquisa de Preços'!#REF!</f>
        <v>#REF!</v>
      </c>
      <c r="K103" s="29" t="e">
        <f>'Pesquisa de Preços'!#REF!</f>
        <v>#REF!</v>
      </c>
      <c r="L103" s="29" t="e">
        <f>'Pesquisa de Preços'!#REF!</f>
        <v>#REF!</v>
      </c>
      <c r="M103" s="29" t="e">
        <f>'Pesquisa de Preços'!#REF!</f>
        <v>#REF!</v>
      </c>
      <c r="N103" s="29" t="e">
        <f>'Pesquisa de Preços'!#REF!</f>
        <v>#REF!</v>
      </c>
      <c r="O103" s="29" t="str">
        <f t="array" ref="O103">IFERROR(SMALL(IF(J103:N103&lt;&gt;0,J103:N103,""),1),"")</f>
        <v/>
      </c>
      <c r="P103" s="29" t="str">
        <f t="array" ref="P103">IFERROR(AVERAGE(IF(J103:N103&lt;&gt;0,J103:N103,"")),"")</f>
        <v/>
      </c>
      <c r="Q103" s="54" t="str">
        <f t="array" ref="Q103">IFERROR(STDEVP(IF(J103:N103&lt;&gt;0,J103:N103,"")),"")</f>
        <v/>
      </c>
      <c r="R103" s="55" t="str">
        <f t="shared" si="0"/>
        <v/>
      </c>
      <c r="S103" s="55" t="str">
        <f t="shared" si="1"/>
        <v/>
      </c>
    </row>
    <row r="104" spans="1:19" ht="15.75" customHeight="1" x14ac:dyDescent="0.25">
      <c r="A104" s="29" t="e">
        <f>'Pesquisa de Preços'!#REF!</f>
        <v>#REF!</v>
      </c>
      <c r="B104" s="29" t="e">
        <f>'Pesquisa de Preços'!#REF!</f>
        <v>#REF!</v>
      </c>
      <c r="C104" s="29" t="e">
        <f>'Pesquisa de Preços'!#REF!</f>
        <v>#REF!</v>
      </c>
      <c r="D104" s="29" t="e">
        <f>'Pesquisa de Preços'!#REF!</f>
        <v>#REF!</v>
      </c>
      <c r="E104" s="29" t="e">
        <f>'Pesquisa de Preços'!#REF!</f>
        <v>#REF!</v>
      </c>
      <c r="F104" s="29" t="str">
        <f t="array" ref="F104">IFERROR(SMALL(IF(A104:E104&lt;&gt;0,A104:E104,""),1),"")</f>
        <v/>
      </c>
      <c r="G104" s="29" t="str">
        <f t="array" ref="G104">IFERROR(AVERAGE(IF(A104:E104&lt;&gt;0,A104:E104,"")),"")</f>
        <v/>
      </c>
      <c r="H104" s="54" t="str">
        <f t="array" ref="H104">IFERROR(STDEVP(IF(A104:E104&lt;&gt;0,A104:E104,"")),"")</f>
        <v/>
      </c>
      <c r="I104" s="4" t="s">
        <v>34</v>
      </c>
      <c r="J104" s="29" t="e">
        <f>'Pesquisa de Preços'!#REF!</f>
        <v>#REF!</v>
      </c>
      <c r="K104" s="29" t="e">
        <f>'Pesquisa de Preços'!#REF!</f>
        <v>#REF!</v>
      </c>
      <c r="L104" s="29" t="e">
        <f>'Pesquisa de Preços'!#REF!</f>
        <v>#REF!</v>
      </c>
      <c r="M104" s="29" t="e">
        <f>'Pesquisa de Preços'!#REF!</f>
        <v>#REF!</v>
      </c>
      <c r="N104" s="29" t="e">
        <f>'Pesquisa de Preços'!#REF!</f>
        <v>#REF!</v>
      </c>
      <c r="O104" s="29" t="str">
        <f t="array" ref="O104">IFERROR(SMALL(IF(J104:N104&lt;&gt;0,J104:N104,""),1),"")</f>
        <v/>
      </c>
      <c r="P104" s="29" t="str">
        <f t="array" ref="P104">IFERROR(AVERAGE(IF(J104:N104&lt;&gt;0,J104:N104,"")),"")</f>
        <v/>
      </c>
      <c r="Q104" s="54" t="str">
        <f t="array" ref="Q104">IFERROR(STDEVP(IF(J104:N104&lt;&gt;0,J104:N104,"")),"")</f>
        <v/>
      </c>
      <c r="R104" s="55" t="str">
        <f t="shared" si="0"/>
        <v/>
      </c>
      <c r="S104" s="55" t="str">
        <f t="shared" si="1"/>
        <v/>
      </c>
    </row>
    <row r="105" spans="1:19" ht="15.75" customHeight="1" x14ac:dyDescent="0.25">
      <c r="A105" s="29" t="e">
        <f>'Pesquisa de Preços'!#REF!</f>
        <v>#REF!</v>
      </c>
      <c r="B105" s="29" t="e">
        <f>'Pesquisa de Preços'!#REF!</f>
        <v>#REF!</v>
      </c>
      <c r="C105" s="29" t="e">
        <f>'Pesquisa de Preços'!#REF!</f>
        <v>#REF!</v>
      </c>
      <c r="D105" s="29" t="e">
        <f>'Pesquisa de Preços'!#REF!</f>
        <v>#REF!</v>
      </c>
      <c r="E105" s="29" t="e">
        <f>'Pesquisa de Preços'!#REF!</f>
        <v>#REF!</v>
      </c>
      <c r="F105" s="29" t="str">
        <f t="array" ref="F105">IFERROR(SMALL(IF(A105:E105&lt;&gt;0,A105:E105,""),1),"")</f>
        <v/>
      </c>
      <c r="G105" s="29" t="str">
        <f t="array" ref="G105">IFERROR(AVERAGE(IF(A105:E105&lt;&gt;0,A105:E105,"")),"")</f>
        <v/>
      </c>
      <c r="H105" s="54" t="str">
        <f t="array" ref="H105">IFERROR(STDEVP(IF(A105:E105&lt;&gt;0,A105:E105,"")),"")</f>
        <v/>
      </c>
      <c r="I105" s="4" t="s">
        <v>34</v>
      </c>
      <c r="J105" s="29" t="e">
        <f>'Pesquisa de Preços'!#REF!</f>
        <v>#REF!</v>
      </c>
      <c r="K105" s="29" t="e">
        <f>'Pesquisa de Preços'!#REF!</f>
        <v>#REF!</v>
      </c>
      <c r="L105" s="29" t="e">
        <f>'Pesquisa de Preços'!#REF!</f>
        <v>#REF!</v>
      </c>
      <c r="M105" s="29" t="e">
        <f>'Pesquisa de Preços'!#REF!</f>
        <v>#REF!</v>
      </c>
      <c r="N105" s="29" t="e">
        <f>'Pesquisa de Preços'!#REF!</f>
        <v>#REF!</v>
      </c>
      <c r="O105" s="29" t="str">
        <f t="array" ref="O105">IFERROR(SMALL(IF(J105:N105&lt;&gt;0,J105:N105,""),1),"")</f>
        <v/>
      </c>
      <c r="P105" s="29" t="str">
        <f t="array" ref="P105">IFERROR(AVERAGE(IF(J105:N105&lt;&gt;0,J105:N105,"")),"")</f>
        <v/>
      </c>
      <c r="Q105" s="54" t="str">
        <f t="array" ref="Q105">IFERROR(STDEVP(IF(J105:N105&lt;&gt;0,J105:N105,"")),"")</f>
        <v/>
      </c>
      <c r="R105" s="55" t="str">
        <f t="shared" si="0"/>
        <v/>
      </c>
      <c r="S105" s="55" t="str">
        <f t="shared" si="1"/>
        <v/>
      </c>
    </row>
    <row r="106" spans="1:19" ht="15.75" customHeight="1" x14ac:dyDescent="0.25">
      <c r="A106" s="29" t="e">
        <f>'Pesquisa de Preços'!#REF!</f>
        <v>#REF!</v>
      </c>
      <c r="B106" s="29" t="e">
        <f>'Pesquisa de Preços'!#REF!</f>
        <v>#REF!</v>
      </c>
      <c r="C106" s="29" t="e">
        <f>'Pesquisa de Preços'!#REF!</f>
        <v>#REF!</v>
      </c>
      <c r="D106" s="29" t="e">
        <f>'Pesquisa de Preços'!#REF!</f>
        <v>#REF!</v>
      </c>
      <c r="E106" s="29" t="e">
        <f>'Pesquisa de Preços'!#REF!</f>
        <v>#REF!</v>
      </c>
      <c r="F106" s="29" t="str">
        <f t="array" ref="F106">IFERROR(SMALL(IF(A106:E106&lt;&gt;0,A106:E106,""),1),"")</f>
        <v/>
      </c>
      <c r="G106" s="29" t="str">
        <f t="array" ref="G106">IFERROR(AVERAGE(IF(A106:E106&lt;&gt;0,A106:E106,"")),"")</f>
        <v/>
      </c>
      <c r="H106" s="54" t="str">
        <f t="array" ref="H106">IFERROR(STDEVP(IF(A106:E106&lt;&gt;0,A106:E106,"")),"")</f>
        <v/>
      </c>
      <c r="I106" s="4" t="s">
        <v>34</v>
      </c>
      <c r="J106" s="29" t="e">
        <f>'Pesquisa de Preços'!#REF!</f>
        <v>#REF!</v>
      </c>
      <c r="K106" s="29" t="e">
        <f>'Pesquisa de Preços'!#REF!</f>
        <v>#REF!</v>
      </c>
      <c r="L106" s="29" t="e">
        <f>'Pesquisa de Preços'!#REF!</f>
        <v>#REF!</v>
      </c>
      <c r="M106" s="29" t="e">
        <f>'Pesquisa de Preços'!#REF!</f>
        <v>#REF!</v>
      </c>
      <c r="N106" s="29" t="e">
        <f>'Pesquisa de Preços'!#REF!</f>
        <v>#REF!</v>
      </c>
      <c r="O106" s="29" t="str">
        <f t="array" ref="O106">IFERROR(SMALL(IF(J106:N106&lt;&gt;0,J106:N106,""),1),"")</f>
        <v/>
      </c>
      <c r="P106" s="29" t="str">
        <f t="array" ref="P106">IFERROR(AVERAGE(IF(J106:N106&lt;&gt;0,J106:N106,"")),"")</f>
        <v/>
      </c>
      <c r="Q106" s="54" t="str">
        <f t="array" ref="Q106">IFERROR(STDEVP(IF(J106:N106&lt;&gt;0,J106:N106,"")),"")</f>
        <v/>
      </c>
      <c r="R106" s="55" t="str">
        <f t="shared" si="0"/>
        <v/>
      </c>
      <c r="S106" s="55" t="str">
        <f t="shared" si="1"/>
        <v/>
      </c>
    </row>
    <row r="107" spans="1:19" ht="15.75" customHeight="1" x14ac:dyDescent="0.25">
      <c r="A107" s="29" t="e">
        <f>'Pesquisa de Preços'!#REF!</f>
        <v>#REF!</v>
      </c>
      <c r="B107" s="29" t="e">
        <f>'Pesquisa de Preços'!#REF!</f>
        <v>#REF!</v>
      </c>
      <c r="C107" s="29" t="e">
        <f>'Pesquisa de Preços'!#REF!</f>
        <v>#REF!</v>
      </c>
      <c r="D107" s="29" t="e">
        <f>'Pesquisa de Preços'!#REF!</f>
        <v>#REF!</v>
      </c>
      <c r="E107" s="29" t="e">
        <f>'Pesquisa de Preços'!#REF!</f>
        <v>#REF!</v>
      </c>
      <c r="F107" s="29" t="str">
        <f t="array" ref="F107">IFERROR(SMALL(IF(A107:E107&lt;&gt;0,A107:E107,""),1),"")</f>
        <v/>
      </c>
      <c r="G107" s="29" t="str">
        <f t="array" ref="G107">IFERROR(AVERAGE(IF(A107:E107&lt;&gt;0,A107:E107,"")),"")</f>
        <v/>
      </c>
      <c r="H107" s="54" t="str">
        <f t="array" ref="H107">IFERROR(STDEVP(IF(A107:E107&lt;&gt;0,A107:E107,"")),"")</f>
        <v/>
      </c>
      <c r="I107" s="4" t="s">
        <v>34</v>
      </c>
      <c r="J107" s="29" t="e">
        <f>'Pesquisa de Preços'!#REF!</f>
        <v>#REF!</v>
      </c>
      <c r="K107" s="29" t="e">
        <f>'Pesquisa de Preços'!#REF!</f>
        <v>#REF!</v>
      </c>
      <c r="L107" s="29" t="e">
        <f>'Pesquisa de Preços'!#REF!</f>
        <v>#REF!</v>
      </c>
      <c r="M107" s="29" t="e">
        <f>'Pesquisa de Preços'!#REF!</f>
        <v>#REF!</v>
      </c>
      <c r="N107" s="29" t="e">
        <f>'Pesquisa de Preços'!#REF!</f>
        <v>#REF!</v>
      </c>
      <c r="O107" s="29" t="str">
        <f t="array" ref="O107">IFERROR(SMALL(IF(J107:N107&lt;&gt;0,J107:N107,""),1),"")</f>
        <v/>
      </c>
      <c r="P107" s="29" t="str">
        <f t="array" ref="P107">IFERROR(AVERAGE(IF(J107:N107&lt;&gt;0,J107:N107,"")),"")</f>
        <v/>
      </c>
      <c r="Q107" s="54" t="str">
        <f t="array" ref="Q107">IFERROR(STDEVP(IF(J107:N107&lt;&gt;0,J107:N107,"")),"")</f>
        <v/>
      </c>
      <c r="R107" s="55" t="str">
        <f t="shared" si="0"/>
        <v/>
      </c>
      <c r="S107" s="55" t="str">
        <f t="shared" si="1"/>
        <v/>
      </c>
    </row>
    <row r="108" spans="1:19" ht="15.75" customHeight="1" x14ac:dyDescent="0.25">
      <c r="A108" s="29" t="e">
        <f>'Pesquisa de Preços'!#REF!</f>
        <v>#REF!</v>
      </c>
      <c r="B108" s="29" t="e">
        <f>'Pesquisa de Preços'!#REF!</f>
        <v>#REF!</v>
      </c>
      <c r="C108" s="29" t="e">
        <f>'Pesquisa de Preços'!#REF!</f>
        <v>#REF!</v>
      </c>
      <c r="D108" s="29" t="e">
        <f>'Pesquisa de Preços'!#REF!</f>
        <v>#REF!</v>
      </c>
      <c r="E108" s="29" t="e">
        <f>'Pesquisa de Preços'!#REF!</f>
        <v>#REF!</v>
      </c>
      <c r="F108" s="29" t="str">
        <f t="array" ref="F108">IFERROR(SMALL(IF(A108:E108&lt;&gt;0,A108:E108,""),1),"")</f>
        <v/>
      </c>
      <c r="G108" s="29" t="str">
        <f t="array" ref="G108">IFERROR(AVERAGE(IF(A108:E108&lt;&gt;0,A108:E108,"")),"")</f>
        <v/>
      </c>
      <c r="H108" s="54" t="str">
        <f t="array" ref="H108">IFERROR(STDEVP(IF(A108:E108&lt;&gt;0,A108:E108,"")),"")</f>
        <v/>
      </c>
      <c r="I108" s="4" t="s">
        <v>34</v>
      </c>
      <c r="J108" s="29" t="e">
        <f>'Pesquisa de Preços'!#REF!</f>
        <v>#REF!</v>
      </c>
      <c r="K108" s="29" t="e">
        <f>'Pesquisa de Preços'!#REF!</f>
        <v>#REF!</v>
      </c>
      <c r="L108" s="29" t="e">
        <f>'Pesquisa de Preços'!#REF!</f>
        <v>#REF!</v>
      </c>
      <c r="M108" s="29" t="e">
        <f>'Pesquisa de Preços'!#REF!</f>
        <v>#REF!</v>
      </c>
      <c r="N108" s="29" t="e">
        <f>'Pesquisa de Preços'!#REF!</f>
        <v>#REF!</v>
      </c>
      <c r="O108" s="29" t="str">
        <f t="array" ref="O108">IFERROR(SMALL(IF(J108:N108&lt;&gt;0,J108:N108,""),1),"")</f>
        <v/>
      </c>
      <c r="P108" s="29" t="str">
        <f t="array" ref="P108">IFERROR(AVERAGE(IF(J108:N108&lt;&gt;0,J108:N108,"")),"")</f>
        <v/>
      </c>
      <c r="Q108" s="54" t="str">
        <f t="array" ref="Q108">IFERROR(STDEVP(IF(J108:N108&lt;&gt;0,J108:N108,"")),"")</f>
        <v/>
      </c>
      <c r="R108" s="55" t="str">
        <f t="shared" si="0"/>
        <v/>
      </c>
      <c r="S108" s="55" t="str">
        <f t="shared" si="1"/>
        <v/>
      </c>
    </row>
    <row r="109" spans="1:19" ht="15.75" customHeight="1" x14ac:dyDescent="0.25">
      <c r="A109" s="29" t="e">
        <f>'Pesquisa de Preços'!#REF!</f>
        <v>#REF!</v>
      </c>
      <c r="B109" s="29" t="e">
        <f>'Pesquisa de Preços'!#REF!</f>
        <v>#REF!</v>
      </c>
      <c r="C109" s="29" t="e">
        <f>'Pesquisa de Preços'!#REF!</f>
        <v>#REF!</v>
      </c>
      <c r="D109" s="29" t="e">
        <f>'Pesquisa de Preços'!#REF!</f>
        <v>#REF!</v>
      </c>
      <c r="E109" s="29" t="e">
        <f>'Pesquisa de Preços'!#REF!</f>
        <v>#REF!</v>
      </c>
      <c r="F109" s="29" t="str">
        <f t="array" ref="F109">IFERROR(SMALL(IF(A109:E109&lt;&gt;0,A109:E109,""),1),"")</f>
        <v/>
      </c>
      <c r="G109" s="29" t="str">
        <f t="array" ref="G109">IFERROR(AVERAGE(IF(A109:E109&lt;&gt;0,A109:E109,"")),"")</f>
        <v/>
      </c>
      <c r="H109" s="54" t="str">
        <f t="array" ref="H109">IFERROR(STDEVP(IF(A109:E109&lt;&gt;0,A109:E109,"")),"")</f>
        <v/>
      </c>
      <c r="I109" s="4" t="s">
        <v>34</v>
      </c>
      <c r="J109" s="29" t="e">
        <f>'Pesquisa de Preços'!#REF!</f>
        <v>#REF!</v>
      </c>
      <c r="K109" s="29" t="e">
        <f>'Pesquisa de Preços'!#REF!</f>
        <v>#REF!</v>
      </c>
      <c r="L109" s="29" t="e">
        <f>'Pesquisa de Preços'!#REF!</f>
        <v>#REF!</v>
      </c>
      <c r="M109" s="29" t="e">
        <f>'Pesquisa de Preços'!#REF!</f>
        <v>#REF!</v>
      </c>
      <c r="N109" s="29" t="e">
        <f>'Pesquisa de Preços'!#REF!</f>
        <v>#REF!</v>
      </c>
      <c r="O109" s="29" t="str">
        <f t="array" ref="O109">IFERROR(SMALL(IF(J109:N109&lt;&gt;0,J109:N109,""),1),"")</f>
        <v/>
      </c>
      <c r="P109" s="29" t="str">
        <f t="array" ref="P109">IFERROR(AVERAGE(IF(J109:N109&lt;&gt;0,J109:N109,"")),"")</f>
        <v/>
      </c>
      <c r="Q109" s="54" t="str">
        <f t="array" ref="Q109">IFERROR(STDEVP(IF(J109:N109&lt;&gt;0,J109:N109,"")),"")</f>
        <v/>
      </c>
      <c r="R109" s="55" t="str">
        <f t="shared" si="0"/>
        <v/>
      </c>
      <c r="S109" s="55" t="str">
        <f t="shared" si="1"/>
        <v/>
      </c>
    </row>
    <row r="110" spans="1:19" ht="15.75" customHeight="1" x14ac:dyDescent="0.25">
      <c r="A110" s="29" t="e">
        <f>'Pesquisa de Preços'!#REF!</f>
        <v>#REF!</v>
      </c>
      <c r="B110" s="29" t="e">
        <f>'Pesquisa de Preços'!#REF!</f>
        <v>#REF!</v>
      </c>
      <c r="C110" s="29" t="e">
        <f>'Pesquisa de Preços'!#REF!</f>
        <v>#REF!</v>
      </c>
      <c r="D110" s="29" t="e">
        <f>'Pesquisa de Preços'!#REF!</f>
        <v>#REF!</v>
      </c>
      <c r="E110" s="29" t="e">
        <f>'Pesquisa de Preços'!#REF!</f>
        <v>#REF!</v>
      </c>
      <c r="F110" s="29" t="str">
        <f t="array" ref="F110">IFERROR(SMALL(IF(A110:E110&lt;&gt;0,A110:E110,""),1),"")</f>
        <v/>
      </c>
      <c r="G110" s="29" t="str">
        <f t="array" ref="G110">IFERROR(AVERAGE(IF(A110:E110&lt;&gt;0,A110:E110,"")),"")</f>
        <v/>
      </c>
      <c r="H110" s="54" t="str">
        <f t="array" ref="H110">IFERROR(STDEVP(IF(A110:E110&lt;&gt;0,A110:E110,"")),"")</f>
        <v/>
      </c>
      <c r="I110" s="4" t="s">
        <v>34</v>
      </c>
      <c r="J110" s="29" t="e">
        <f>'Pesquisa de Preços'!#REF!</f>
        <v>#REF!</v>
      </c>
      <c r="K110" s="29" t="e">
        <f>'Pesquisa de Preços'!#REF!</f>
        <v>#REF!</v>
      </c>
      <c r="L110" s="29" t="e">
        <f>'Pesquisa de Preços'!#REF!</f>
        <v>#REF!</v>
      </c>
      <c r="M110" s="29" t="e">
        <f>'Pesquisa de Preços'!#REF!</f>
        <v>#REF!</v>
      </c>
      <c r="N110" s="29" t="e">
        <f>'Pesquisa de Preços'!#REF!</f>
        <v>#REF!</v>
      </c>
      <c r="O110" s="29" t="str">
        <f t="array" ref="O110">IFERROR(SMALL(IF(J110:N110&lt;&gt;0,J110:N110,""),1),"")</f>
        <v/>
      </c>
      <c r="P110" s="29" t="str">
        <f t="array" ref="P110">IFERROR(AVERAGE(IF(J110:N110&lt;&gt;0,J110:N110,"")),"")</f>
        <v/>
      </c>
      <c r="Q110" s="54" t="str">
        <f t="array" ref="Q110">IFERROR(STDEVP(IF(J110:N110&lt;&gt;0,J110:N110,"")),"")</f>
        <v/>
      </c>
      <c r="R110" s="55" t="str">
        <f t="shared" si="0"/>
        <v/>
      </c>
      <c r="S110" s="55" t="str">
        <f t="shared" si="1"/>
        <v/>
      </c>
    </row>
    <row r="111" spans="1:19" ht="15.75" customHeight="1" x14ac:dyDescent="0.25">
      <c r="A111" s="29" t="e">
        <f>'Pesquisa de Preços'!#REF!</f>
        <v>#REF!</v>
      </c>
      <c r="B111" s="29" t="e">
        <f>'Pesquisa de Preços'!#REF!</f>
        <v>#REF!</v>
      </c>
      <c r="C111" s="29" t="e">
        <f>'Pesquisa de Preços'!#REF!</f>
        <v>#REF!</v>
      </c>
      <c r="D111" s="29" t="e">
        <f>'Pesquisa de Preços'!#REF!</f>
        <v>#REF!</v>
      </c>
      <c r="E111" s="29" t="e">
        <f>'Pesquisa de Preços'!#REF!</f>
        <v>#REF!</v>
      </c>
      <c r="F111" s="29" t="str">
        <f t="array" ref="F111">IFERROR(SMALL(IF(A111:E111&lt;&gt;0,A111:E111,""),1),"")</f>
        <v/>
      </c>
      <c r="G111" s="29" t="str">
        <f t="array" ref="G111">IFERROR(AVERAGE(IF(A111:E111&lt;&gt;0,A111:E111,"")),"")</f>
        <v/>
      </c>
      <c r="H111" s="54" t="str">
        <f t="array" ref="H111">IFERROR(STDEVP(IF(A111:E111&lt;&gt;0,A111:E111,"")),"")</f>
        <v/>
      </c>
      <c r="I111" s="4" t="s">
        <v>34</v>
      </c>
      <c r="J111" s="29" t="e">
        <f>'Pesquisa de Preços'!#REF!</f>
        <v>#REF!</v>
      </c>
      <c r="K111" s="29" t="e">
        <f>'Pesquisa de Preços'!#REF!</f>
        <v>#REF!</v>
      </c>
      <c r="L111" s="29" t="e">
        <f>'Pesquisa de Preços'!#REF!</f>
        <v>#REF!</v>
      </c>
      <c r="M111" s="29" t="e">
        <f>'Pesquisa de Preços'!#REF!</f>
        <v>#REF!</v>
      </c>
      <c r="N111" s="29" t="e">
        <f>'Pesquisa de Preços'!#REF!</f>
        <v>#REF!</v>
      </c>
      <c r="O111" s="29" t="str">
        <f t="array" ref="O111">IFERROR(SMALL(IF(J111:N111&lt;&gt;0,J111:N111,""),1),"")</f>
        <v/>
      </c>
      <c r="P111" s="29" t="str">
        <f t="array" ref="P111">IFERROR(AVERAGE(IF(J111:N111&lt;&gt;0,J111:N111,"")),"")</f>
        <v/>
      </c>
      <c r="Q111" s="54" t="str">
        <f t="array" ref="Q111">IFERROR(STDEVP(IF(J111:N111&lt;&gt;0,J111:N111,"")),"")</f>
        <v/>
      </c>
      <c r="R111" s="55" t="str">
        <f t="shared" si="0"/>
        <v/>
      </c>
      <c r="S111" s="55" t="str">
        <f t="shared" si="1"/>
        <v/>
      </c>
    </row>
    <row r="112" spans="1:19" ht="15.75" customHeight="1" x14ac:dyDescent="0.25">
      <c r="A112" s="29" t="e">
        <f>'Pesquisa de Preços'!#REF!</f>
        <v>#REF!</v>
      </c>
      <c r="B112" s="29" t="e">
        <f>'Pesquisa de Preços'!#REF!</f>
        <v>#REF!</v>
      </c>
      <c r="C112" s="29" t="e">
        <f>'Pesquisa de Preços'!#REF!</f>
        <v>#REF!</v>
      </c>
      <c r="D112" s="29" t="e">
        <f>'Pesquisa de Preços'!#REF!</f>
        <v>#REF!</v>
      </c>
      <c r="E112" s="29" t="e">
        <f>'Pesquisa de Preços'!#REF!</f>
        <v>#REF!</v>
      </c>
      <c r="F112" s="29" t="str">
        <f t="array" ref="F112">IFERROR(SMALL(IF(A112:E112&lt;&gt;0,A112:E112,""),1),"")</f>
        <v/>
      </c>
      <c r="G112" s="29" t="str">
        <f t="array" ref="G112">IFERROR(AVERAGE(IF(A112:E112&lt;&gt;0,A112:E112,"")),"")</f>
        <v/>
      </c>
      <c r="H112" s="54" t="str">
        <f t="array" ref="H112">IFERROR(STDEVP(IF(A112:E112&lt;&gt;0,A112:E112,"")),"")</f>
        <v/>
      </c>
      <c r="I112" s="4" t="s">
        <v>34</v>
      </c>
      <c r="J112" s="29" t="e">
        <f>'Pesquisa de Preços'!#REF!</f>
        <v>#REF!</v>
      </c>
      <c r="K112" s="29" t="e">
        <f>'Pesquisa de Preços'!#REF!</f>
        <v>#REF!</v>
      </c>
      <c r="L112" s="29" t="e">
        <f>'Pesquisa de Preços'!#REF!</f>
        <v>#REF!</v>
      </c>
      <c r="M112" s="29" t="e">
        <f>'Pesquisa de Preços'!#REF!</f>
        <v>#REF!</v>
      </c>
      <c r="N112" s="29" t="e">
        <f>'Pesquisa de Preços'!#REF!</f>
        <v>#REF!</v>
      </c>
      <c r="O112" s="29" t="str">
        <f t="array" ref="O112">IFERROR(SMALL(IF(J112:N112&lt;&gt;0,J112:N112,""),1),"")</f>
        <v/>
      </c>
      <c r="P112" s="29" t="str">
        <f t="array" ref="P112">IFERROR(AVERAGE(IF(J112:N112&lt;&gt;0,J112:N112,"")),"")</f>
        <v/>
      </c>
      <c r="Q112" s="54" t="str">
        <f t="array" ref="Q112">IFERROR(STDEVP(IF(J112:N112&lt;&gt;0,J112:N112,"")),"")</f>
        <v/>
      </c>
      <c r="R112" s="55" t="str">
        <f t="shared" si="0"/>
        <v/>
      </c>
      <c r="S112" s="55" t="str">
        <f t="shared" si="1"/>
        <v/>
      </c>
    </row>
    <row r="113" spans="1:19" ht="15.75" customHeight="1" x14ac:dyDescent="0.25">
      <c r="A113" s="29" t="e">
        <f>'Pesquisa de Preços'!#REF!</f>
        <v>#REF!</v>
      </c>
      <c r="B113" s="29" t="e">
        <f>'Pesquisa de Preços'!#REF!</f>
        <v>#REF!</v>
      </c>
      <c r="C113" s="29" t="e">
        <f>'Pesquisa de Preços'!#REF!</f>
        <v>#REF!</v>
      </c>
      <c r="D113" s="29" t="e">
        <f>'Pesquisa de Preços'!#REF!</f>
        <v>#REF!</v>
      </c>
      <c r="E113" s="29" t="e">
        <f>'Pesquisa de Preços'!#REF!</f>
        <v>#REF!</v>
      </c>
      <c r="F113" s="29" t="str">
        <f t="array" ref="F113">IFERROR(SMALL(IF(A113:E113&lt;&gt;0,A113:E113,""),1),"")</f>
        <v/>
      </c>
      <c r="G113" s="29" t="str">
        <f t="array" ref="G113">IFERROR(AVERAGE(IF(A113:E113&lt;&gt;0,A113:E113,"")),"")</f>
        <v/>
      </c>
      <c r="H113" s="54" t="str">
        <f t="array" ref="H113">IFERROR(STDEVP(IF(A113:E113&lt;&gt;0,A113:E113,"")),"")</f>
        <v/>
      </c>
      <c r="I113" s="4" t="s">
        <v>34</v>
      </c>
      <c r="J113" s="29" t="e">
        <f>'Pesquisa de Preços'!#REF!</f>
        <v>#REF!</v>
      </c>
      <c r="K113" s="29" t="e">
        <f>'Pesquisa de Preços'!#REF!</f>
        <v>#REF!</v>
      </c>
      <c r="L113" s="29" t="e">
        <f>'Pesquisa de Preços'!#REF!</f>
        <v>#REF!</v>
      </c>
      <c r="M113" s="29" t="e">
        <f>'Pesquisa de Preços'!#REF!</f>
        <v>#REF!</v>
      </c>
      <c r="N113" s="29" t="e">
        <f>'Pesquisa de Preços'!#REF!</f>
        <v>#REF!</v>
      </c>
      <c r="O113" s="29" t="str">
        <f t="array" ref="O113">IFERROR(SMALL(IF(J113:N113&lt;&gt;0,J113:N113,""),1),"")</f>
        <v/>
      </c>
      <c r="P113" s="29" t="str">
        <f t="array" ref="P113">IFERROR(AVERAGE(IF(J113:N113&lt;&gt;0,J113:N113,"")),"")</f>
        <v/>
      </c>
      <c r="Q113" s="54" t="str">
        <f t="array" ref="Q113">IFERROR(STDEVP(IF(J113:N113&lt;&gt;0,J113:N113,"")),"")</f>
        <v/>
      </c>
      <c r="R113" s="55" t="str">
        <f t="shared" si="0"/>
        <v/>
      </c>
      <c r="S113" s="55" t="str">
        <f t="shared" si="1"/>
        <v/>
      </c>
    </row>
    <row r="114" spans="1:19" ht="15.75" customHeight="1" x14ac:dyDescent="0.25">
      <c r="A114" s="29" t="e">
        <f>'Pesquisa de Preços'!#REF!</f>
        <v>#REF!</v>
      </c>
      <c r="B114" s="29" t="e">
        <f>'Pesquisa de Preços'!#REF!</f>
        <v>#REF!</v>
      </c>
      <c r="C114" s="29" t="e">
        <f>'Pesquisa de Preços'!#REF!</f>
        <v>#REF!</v>
      </c>
      <c r="D114" s="29" t="e">
        <f>'Pesquisa de Preços'!#REF!</f>
        <v>#REF!</v>
      </c>
      <c r="E114" s="29" t="e">
        <f>'Pesquisa de Preços'!#REF!</f>
        <v>#REF!</v>
      </c>
      <c r="F114" s="29" t="str">
        <f t="array" ref="F114">IFERROR(SMALL(IF(A114:E114&lt;&gt;0,A114:E114,""),1),"")</f>
        <v/>
      </c>
      <c r="G114" s="29" t="str">
        <f t="array" ref="G114">IFERROR(AVERAGE(IF(A114:E114&lt;&gt;0,A114:E114,"")),"")</f>
        <v/>
      </c>
      <c r="H114" s="54" t="str">
        <f t="array" ref="H114">IFERROR(STDEVP(IF(A114:E114&lt;&gt;0,A114:E114,"")),"")</f>
        <v/>
      </c>
      <c r="I114" s="4" t="s">
        <v>34</v>
      </c>
      <c r="J114" s="29" t="e">
        <f>'Pesquisa de Preços'!#REF!</f>
        <v>#REF!</v>
      </c>
      <c r="K114" s="29" t="e">
        <f>'Pesquisa de Preços'!#REF!</f>
        <v>#REF!</v>
      </c>
      <c r="L114" s="29" t="e">
        <f>'Pesquisa de Preços'!#REF!</f>
        <v>#REF!</v>
      </c>
      <c r="M114" s="29" t="e">
        <f>'Pesquisa de Preços'!#REF!</f>
        <v>#REF!</v>
      </c>
      <c r="N114" s="29" t="e">
        <f>'Pesquisa de Preços'!#REF!</f>
        <v>#REF!</v>
      </c>
      <c r="O114" s="29" t="str">
        <f t="array" ref="O114">IFERROR(SMALL(IF(J114:N114&lt;&gt;0,J114:N114,""),1),"")</f>
        <v/>
      </c>
      <c r="P114" s="29" t="str">
        <f t="array" ref="P114">IFERROR(AVERAGE(IF(J114:N114&lt;&gt;0,J114:N114,"")),"")</f>
        <v/>
      </c>
      <c r="Q114" s="54" t="str">
        <f t="array" ref="Q114">IFERROR(STDEVP(IF(J114:N114&lt;&gt;0,J114:N114,"")),"")</f>
        <v/>
      </c>
      <c r="R114" s="55" t="str">
        <f t="shared" si="0"/>
        <v/>
      </c>
      <c r="S114" s="55" t="str">
        <f t="shared" si="1"/>
        <v/>
      </c>
    </row>
    <row r="115" spans="1:19" ht="15.75" customHeight="1" x14ac:dyDescent="0.25">
      <c r="A115" s="29" t="e">
        <f>'Pesquisa de Preços'!#REF!</f>
        <v>#REF!</v>
      </c>
      <c r="B115" s="29" t="e">
        <f>'Pesquisa de Preços'!#REF!</f>
        <v>#REF!</v>
      </c>
      <c r="C115" s="29" t="e">
        <f>'Pesquisa de Preços'!#REF!</f>
        <v>#REF!</v>
      </c>
      <c r="D115" s="29" t="e">
        <f>'Pesquisa de Preços'!#REF!</f>
        <v>#REF!</v>
      </c>
      <c r="E115" s="29" t="e">
        <f>'Pesquisa de Preços'!#REF!</f>
        <v>#REF!</v>
      </c>
      <c r="F115" s="29" t="str">
        <f t="array" ref="F115">IFERROR(SMALL(IF(A115:E115&lt;&gt;0,A115:E115,""),1),"")</f>
        <v/>
      </c>
      <c r="G115" s="29" t="str">
        <f t="array" ref="G115">IFERROR(AVERAGE(IF(A115:E115&lt;&gt;0,A115:E115,"")),"")</f>
        <v/>
      </c>
      <c r="H115" s="54" t="str">
        <f t="array" ref="H115">IFERROR(STDEVP(IF(A115:E115&lt;&gt;0,A115:E115,"")),"")</f>
        <v/>
      </c>
      <c r="I115" s="4" t="s">
        <v>34</v>
      </c>
      <c r="J115" s="29" t="e">
        <f>'Pesquisa de Preços'!#REF!</f>
        <v>#REF!</v>
      </c>
      <c r="K115" s="29" t="e">
        <f>'Pesquisa de Preços'!#REF!</f>
        <v>#REF!</v>
      </c>
      <c r="L115" s="29" t="e">
        <f>'Pesquisa de Preços'!#REF!</f>
        <v>#REF!</v>
      </c>
      <c r="M115" s="29" t="e">
        <f>'Pesquisa de Preços'!#REF!</f>
        <v>#REF!</v>
      </c>
      <c r="N115" s="29" t="e">
        <f>'Pesquisa de Preços'!#REF!</f>
        <v>#REF!</v>
      </c>
      <c r="O115" s="29" t="str">
        <f t="array" ref="O115">IFERROR(SMALL(IF(J115:N115&lt;&gt;0,J115:N115,""),1),"")</f>
        <v/>
      </c>
      <c r="P115" s="29" t="str">
        <f t="array" ref="P115">IFERROR(AVERAGE(IF(J115:N115&lt;&gt;0,J115:N115,"")),"")</f>
        <v/>
      </c>
      <c r="Q115" s="54" t="str">
        <f t="array" ref="Q115">IFERROR(STDEVP(IF(J115:N115&lt;&gt;0,J115:N115,"")),"")</f>
        <v/>
      </c>
      <c r="R115" s="55" t="str">
        <f t="shared" si="0"/>
        <v/>
      </c>
      <c r="S115" s="55" t="str">
        <f t="shared" si="1"/>
        <v/>
      </c>
    </row>
    <row r="116" spans="1:19" ht="15.75" customHeight="1" x14ac:dyDescent="0.25">
      <c r="A116" s="29" t="e">
        <f>'Pesquisa de Preços'!#REF!</f>
        <v>#REF!</v>
      </c>
      <c r="B116" s="29" t="e">
        <f>'Pesquisa de Preços'!#REF!</f>
        <v>#REF!</v>
      </c>
      <c r="C116" s="29" t="e">
        <f>'Pesquisa de Preços'!#REF!</f>
        <v>#REF!</v>
      </c>
      <c r="D116" s="29" t="e">
        <f>'Pesquisa de Preços'!#REF!</f>
        <v>#REF!</v>
      </c>
      <c r="E116" s="29" t="e">
        <f>'Pesquisa de Preços'!#REF!</f>
        <v>#REF!</v>
      </c>
      <c r="F116" s="29" t="str">
        <f t="array" ref="F116">IFERROR(SMALL(IF(A116:E116&lt;&gt;0,A116:E116,""),1),"")</f>
        <v/>
      </c>
      <c r="G116" s="29" t="str">
        <f t="array" ref="G116">IFERROR(AVERAGE(IF(A116:E116&lt;&gt;0,A116:E116,"")),"")</f>
        <v/>
      </c>
      <c r="H116" s="54" t="str">
        <f t="array" ref="H116">IFERROR(STDEVP(IF(A116:E116&lt;&gt;0,A116:E116,"")),"")</f>
        <v/>
      </c>
      <c r="I116" s="4" t="s">
        <v>34</v>
      </c>
      <c r="J116" s="29" t="e">
        <f>'Pesquisa de Preços'!#REF!</f>
        <v>#REF!</v>
      </c>
      <c r="K116" s="29" t="e">
        <f>'Pesquisa de Preços'!#REF!</f>
        <v>#REF!</v>
      </c>
      <c r="L116" s="29" t="e">
        <f>'Pesquisa de Preços'!#REF!</f>
        <v>#REF!</v>
      </c>
      <c r="M116" s="29" t="e">
        <f>'Pesquisa de Preços'!#REF!</f>
        <v>#REF!</v>
      </c>
      <c r="N116" s="29" t="e">
        <f>'Pesquisa de Preços'!#REF!</f>
        <v>#REF!</v>
      </c>
      <c r="O116" s="29" t="str">
        <f t="array" ref="O116">IFERROR(SMALL(IF(J116:N116&lt;&gt;0,J116:N116,""),1),"")</f>
        <v/>
      </c>
      <c r="P116" s="29" t="str">
        <f t="array" ref="P116">IFERROR(AVERAGE(IF(J116:N116&lt;&gt;0,J116:N116,"")),"")</f>
        <v/>
      </c>
      <c r="Q116" s="54" t="str">
        <f t="array" ref="Q116">IFERROR(STDEVP(IF(J116:N116&lt;&gt;0,J116:N116,"")),"")</f>
        <v/>
      </c>
      <c r="R116" s="55" t="str">
        <f t="shared" si="0"/>
        <v/>
      </c>
      <c r="S116" s="55" t="str">
        <f t="shared" si="1"/>
        <v/>
      </c>
    </row>
    <row r="117" spans="1:19" ht="15.75" customHeight="1" x14ac:dyDescent="0.25">
      <c r="A117" s="29" t="e">
        <f>'Pesquisa de Preços'!#REF!</f>
        <v>#REF!</v>
      </c>
      <c r="B117" s="29" t="e">
        <f>'Pesquisa de Preços'!#REF!</f>
        <v>#REF!</v>
      </c>
      <c r="C117" s="29" t="e">
        <f>'Pesquisa de Preços'!#REF!</f>
        <v>#REF!</v>
      </c>
      <c r="D117" s="29" t="e">
        <f>'Pesquisa de Preços'!#REF!</f>
        <v>#REF!</v>
      </c>
      <c r="E117" s="29" t="e">
        <f>'Pesquisa de Preços'!#REF!</f>
        <v>#REF!</v>
      </c>
      <c r="F117" s="29" t="str">
        <f t="array" ref="F117">IFERROR(SMALL(IF(A117:E117&lt;&gt;0,A117:E117,""),1),"")</f>
        <v/>
      </c>
      <c r="G117" s="29" t="str">
        <f t="array" ref="G117">IFERROR(AVERAGE(IF(A117:E117&lt;&gt;0,A117:E117,"")),"")</f>
        <v/>
      </c>
      <c r="H117" s="54" t="str">
        <f t="array" ref="H117">IFERROR(STDEVP(IF(A117:E117&lt;&gt;0,A117:E117,"")),"")</f>
        <v/>
      </c>
      <c r="I117" s="4" t="s">
        <v>34</v>
      </c>
      <c r="J117" s="29" t="e">
        <f>'Pesquisa de Preços'!#REF!</f>
        <v>#REF!</v>
      </c>
      <c r="K117" s="29" t="e">
        <f>'Pesquisa de Preços'!#REF!</f>
        <v>#REF!</v>
      </c>
      <c r="L117" s="29" t="e">
        <f>'Pesquisa de Preços'!#REF!</f>
        <v>#REF!</v>
      </c>
      <c r="M117" s="29" t="e">
        <f>'Pesquisa de Preços'!#REF!</f>
        <v>#REF!</v>
      </c>
      <c r="N117" s="29" t="e">
        <f>'Pesquisa de Preços'!#REF!</f>
        <v>#REF!</v>
      </c>
      <c r="O117" s="29" t="str">
        <f t="array" ref="O117">IFERROR(SMALL(IF(J117:N117&lt;&gt;0,J117:N117,""),1),"")</f>
        <v/>
      </c>
      <c r="P117" s="29" t="str">
        <f t="array" ref="P117">IFERROR(AVERAGE(IF(J117:N117&lt;&gt;0,J117:N117,"")),"")</f>
        <v/>
      </c>
      <c r="Q117" s="54" t="str">
        <f t="array" ref="Q117">IFERROR(STDEVP(IF(J117:N117&lt;&gt;0,J117:N117,"")),"")</f>
        <v/>
      </c>
      <c r="R117" s="55" t="str">
        <f t="shared" si="0"/>
        <v/>
      </c>
      <c r="S117" s="55" t="str">
        <f t="shared" si="1"/>
        <v/>
      </c>
    </row>
    <row r="118" spans="1:19" ht="15.75" customHeight="1" x14ac:dyDescent="0.25">
      <c r="A118" s="29" t="e">
        <f>'Pesquisa de Preços'!#REF!</f>
        <v>#REF!</v>
      </c>
      <c r="B118" s="29" t="e">
        <f>'Pesquisa de Preços'!#REF!</f>
        <v>#REF!</v>
      </c>
      <c r="C118" s="29" t="e">
        <f>'Pesquisa de Preços'!#REF!</f>
        <v>#REF!</v>
      </c>
      <c r="D118" s="29" t="e">
        <f>'Pesquisa de Preços'!#REF!</f>
        <v>#REF!</v>
      </c>
      <c r="E118" s="29" t="e">
        <f>'Pesquisa de Preços'!#REF!</f>
        <v>#REF!</v>
      </c>
      <c r="F118" s="29" t="str">
        <f t="array" ref="F118">IFERROR(SMALL(IF(A118:E118&lt;&gt;0,A118:E118,""),1),"")</f>
        <v/>
      </c>
      <c r="G118" s="29" t="str">
        <f t="array" ref="G118">IFERROR(AVERAGE(IF(A118:E118&lt;&gt;0,A118:E118,"")),"")</f>
        <v/>
      </c>
      <c r="H118" s="54" t="str">
        <f t="array" ref="H118">IFERROR(STDEVP(IF(A118:E118&lt;&gt;0,A118:E118,"")),"")</f>
        <v/>
      </c>
      <c r="I118" s="4" t="s">
        <v>34</v>
      </c>
      <c r="J118" s="29" t="e">
        <f>'Pesquisa de Preços'!#REF!</f>
        <v>#REF!</v>
      </c>
      <c r="K118" s="29" t="e">
        <f>'Pesquisa de Preços'!#REF!</f>
        <v>#REF!</v>
      </c>
      <c r="L118" s="29" t="e">
        <f>'Pesquisa de Preços'!#REF!</f>
        <v>#REF!</v>
      </c>
      <c r="M118" s="29" t="e">
        <f>'Pesquisa de Preços'!#REF!</f>
        <v>#REF!</v>
      </c>
      <c r="N118" s="29" t="e">
        <f>'Pesquisa de Preços'!#REF!</f>
        <v>#REF!</v>
      </c>
      <c r="O118" s="29" t="str">
        <f t="array" ref="O118">IFERROR(SMALL(IF(J118:N118&lt;&gt;0,J118:N118,""),1),"")</f>
        <v/>
      </c>
      <c r="P118" s="29" t="str">
        <f t="array" ref="P118">IFERROR(AVERAGE(IF(J118:N118&lt;&gt;0,J118:N118,"")),"")</f>
        <v/>
      </c>
      <c r="Q118" s="54" t="str">
        <f t="array" ref="Q118">IFERROR(STDEVP(IF(J118:N118&lt;&gt;0,J118:N118,"")),"")</f>
        <v/>
      </c>
      <c r="R118" s="55" t="str">
        <f t="shared" si="0"/>
        <v/>
      </c>
      <c r="S118" s="55" t="str">
        <f t="shared" si="1"/>
        <v/>
      </c>
    </row>
    <row r="119" spans="1:19" ht="15.75" customHeight="1" x14ac:dyDescent="0.25">
      <c r="A119" s="29" t="e">
        <f>'Pesquisa de Preços'!#REF!</f>
        <v>#REF!</v>
      </c>
      <c r="B119" s="29" t="e">
        <f>'Pesquisa de Preços'!#REF!</f>
        <v>#REF!</v>
      </c>
      <c r="C119" s="29" t="e">
        <f>'Pesquisa de Preços'!#REF!</f>
        <v>#REF!</v>
      </c>
      <c r="D119" s="29" t="e">
        <f>'Pesquisa de Preços'!#REF!</f>
        <v>#REF!</v>
      </c>
      <c r="E119" s="29" t="e">
        <f>'Pesquisa de Preços'!#REF!</f>
        <v>#REF!</v>
      </c>
      <c r="F119" s="29" t="str">
        <f t="array" ref="F119">IFERROR(SMALL(IF(A119:E119&lt;&gt;0,A119:E119,""),1),"")</f>
        <v/>
      </c>
      <c r="G119" s="29" t="str">
        <f t="array" ref="G119">IFERROR(AVERAGE(IF(A119:E119&lt;&gt;0,A119:E119,"")),"")</f>
        <v/>
      </c>
      <c r="H119" s="54" t="str">
        <f t="array" ref="H119">IFERROR(STDEVP(IF(A119:E119&lt;&gt;0,A119:E119,"")),"")</f>
        <v/>
      </c>
      <c r="I119" s="4" t="s">
        <v>34</v>
      </c>
      <c r="J119" s="29" t="e">
        <f>'Pesquisa de Preços'!#REF!</f>
        <v>#REF!</v>
      </c>
      <c r="K119" s="29" t="e">
        <f>'Pesquisa de Preços'!#REF!</f>
        <v>#REF!</v>
      </c>
      <c r="L119" s="29" t="e">
        <f>'Pesquisa de Preços'!#REF!</f>
        <v>#REF!</v>
      </c>
      <c r="M119" s="29" t="e">
        <f>'Pesquisa de Preços'!#REF!</f>
        <v>#REF!</v>
      </c>
      <c r="N119" s="29" t="e">
        <f>'Pesquisa de Preços'!#REF!</f>
        <v>#REF!</v>
      </c>
      <c r="O119" s="29" t="str">
        <f t="array" ref="O119">IFERROR(SMALL(IF(J119:N119&lt;&gt;0,J119:N119,""),1),"")</f>
        <v/>
      </c>
      <c r="P119" s="29" t="str">
        <f t="array" ref="P119">IFERROR(AVERAGE(IF(J119:N119&lt;&gt;0,J119:N119,"")),"")</f>
        <v/>
      </c>
      <c r="Q119" s="54" t="str">
        <f t="array" ref="Q119">IFERROR(STDEVP(IF(J119:N119&lt;&gt;0,J119:N119,"")),"")</f>
        <v/>
      </c>
      <c r="R119" s="55" t="str">
        <f t="shared" si="0"/>
        <v/>
      </c>
      <c r="S119" s="55" t="str">
        <f t="shared" si="1"/>
        <v/>
      </c>
    </row>
    <row r="120" spans="1:19" ht="15.75" customHeight="1" x14ac:dyDescent="0.25">
      <c r="A120" s="29" t="e">
        <f>'Pesquisa de Preços'!#REF!</f>
        <v>#REF!</v>
      </c>
      <c r="B120" s="29" t="e">
        <f>'Pesquisa de Preços'!#REF!</f>
        <v>#REF!</v>
      </c>
      <c r="C120" s="29" t="e">
        <f>'Pesquisa de Preços'!#REF!</f>
        <v>#REF!</v>
      </c>
      <c r="D120" s="29" t="e">
        <f>'Pesquisa de Preços'!#REF!</f>
        <v>#REF!</v>
      </c>
      <c r="E120" s="29" t="e">
        <f>'Pesquisa de Preços'!#REF!</f>
        <v>#REF!</v>
      </c>
      <c r="F120" s="29" t="str">
        <f t="array" ref="F120">IFERROR(SMALL(IF(A120:E120&lt;&gt;0,A120:E120,""),1),"")</f>
        <v/>
      </c>
      <c r="G120" s="29" t="str">
        <f t="array" ref="G120">IFERROR(AVERAGE(IF(A120:E120&lt;&gt;0,A120:E120,"")),"")</f>
        <v/>
      </c>
      <c r="H120" s="54" t="str">
        <f t="array" ref="H120">IFERROR(STDEVP(IF(A120:E120&lt;&gt;0,A120:E120,"")),"")</f>
        <v/>
      </c>
      <c r="I120" s="4" t="s">
        <v>34</v>
      </c>
      <c r="J120" s="29" t="e">
        <f>'Pesquisa de Preços'!#REF!</f>
        <v>#REF!</v>
      </c>
      <c r="K120" s="29" t="e">
        <f>'Pesquisa de Preços'!#REF!</f>
        <v>#REF!</v>
      </c>
      <c r="L120" s="29" t="e">
        <f>'Pesquisa de Preços'!#REF!</f>
        <v>#REF!</v>
      </c>
      <c r="M120" s="29" t="e">
        <f>'Pesquisa de Preços'!#REF!</f>
        <v>#REF!</v>
      </c>
      <c r="N120" s="29" t="e">
        <f>'Pesquisa de Preços'!#REF!</f>
        <v>#REF!</v>
      </c>
      <c r="O120" s="29" t="str">
        <f t="array" ref="O120">IFERROR(SMALL(IF(J120:N120&lt;&gt;0,J120:N120,""),1),"")</f>
        <v/>
      </c>
      <c r="P120" s="29" t="str">
        <f t="array" ref="P120">IFERROR(AVERAGE(IF(J120:N120&lt;&gt;0,J120:N120,"")),"")</f>
        <v/>
      </c>
      <c r="Q120" s="54" t="str">
        <f t="array" ref="Q120">IFERROR(STDEVP(IF(J120:N120&lt;&gt;0,J120:N120,"")),"")</f>
        <v/>
      </c>
      <c r="R120" s="55" t="str">
        <f t="shared" si="0"/>
        <v/>
      </c>
      <c r="S120" s="55" t="str">
        <f t="shared" si="1"/>
        <v/>
      </c>
    </row>
    <row r="121" spans="1:19" ht="15.75" customHeight="1" x14ac:dyDescent="0.25">
      <c r="A121" s="29" t="e">
        <f>'Pesquisa de Preços'!#REF!</f>
        <v>#REF!</v>
      </c>
      <c r="B121" s="29" t="e">
        <f>'Pesquisa de Preços'!#REF!</f>
        <v>#REF!</v>
      </c>
      <c r="C121" s="29" t="e">
        <f>'Pesquisa de Preços'!#REF!</f>
        <v>#REF!</v>
      </c>
      <c r="D121" s="29" t="e">
        <f>'Pesquisa de Preços'!#REF!</f>
        <v>#REF!</v>
      </c>
      <c r="E121" s="29" t="e">
        <f>'Pesquisa de Preços'!#REF!</f>
        <v>#REF!</v>
      </c>
      <c r="F121" s="29" t="str">
        <f t="array" ref="F121">IFERROR(SMALL(IF(A121:E121&lt;&gt;0,A121:E121,""),1),"")</f>
        <v/>
      </c>
      <c r="G121" s="29" t="str">
        <f t="array" ref="G121">IFERROR(AVERAGE(IF(A121:E121&lt;&gt;0,A121:E121,"")),"")</f>
        <v/>
      </c>
      <c r="H121" s="54" t="str">
        <f t="array" ref="H121">IFERROR(STDEVP(IF(A121:E121&lt;&gt;0,A121:E121,"")),"")</f>
        <v/>
      </c>
      <c r="I121" s="4" t="s">
        <v>34</v>
      </c>
      <c r="J121" s="29" t="e">
        <f>'Pesquisa de Preços'!#REF!</f>
        <v>#REF!</v>
      </c>
      <c r="K121" s="29" t="e">
        <f>'Pesquisa de Preços'!#REF!</f>
        <v>#REF!</v>
      </c>
      <c r="L121" s="29" t="e">
        <f>'Pesquisa de Preços'!#REF!</f>
        <v>#REF!</v>
      </c>
      <c r="M121" s="29" t="e">
        <f>'Pesquisa de Preços'!#REF!</f>
        <v>#REF!</v>
      </c>
      <c r="N121" s="29" t="e">
        <f>'Pesquisa de Preços'!#REF!</f>
        <v>#REF!</v>
      </c>
      <c r="O121" s="29" t="str">
        <f t="array" ref="O121">IFERROR(SMALL(IF(J121:N121&lt;&gt;0,J121:N121,""),1),"")</f>
        <v/>
      </c>
      <c r="P121" s="29" t="str">
        <f t="array" ref="P121">IFERROR(AVERAGE(IF(J121:N121&lt;&gt;0,J121:N121,"")),"")</f>
        <v/>
      </c>
      <c r="Q121" s="54" t="str">
        <f t="array" ref="Q121">IFERROR(STDEVP(IF(J121:N121&lt;&gt;0,J121:N121,"")),"")</f>
        <v/>
      </c>
      <c r="R121" s="55" t="str">
        <f t="shared" si="0"/>
        <v/>
      </c>
      <c r="S121" s="55" t="str">
        <f t="shared" si="1"/>
        <v/>
      </c>
    </row>
    <row r="122" spans="1:19" ht="15.75" customHeight="1" x14ac:dyDescent="0.25">
      <c r="A122" s="29" t="e">
        <f>'Pesquisa de Preços'!#REF!</f>
        <v>#REF!</v>
      </c>
      <c r="B122" s="29" t="e">
        <f>'Pesquisa de Preços'!#REF!</f>
        <v>#REF!</v>
      </c>
      <c r="C122" s="29" t="e">
        <f>'Pesquisa de Preços'!#REF!</f>
        <v>#REF!</v>
      </c>
      <c r="D122" s="29" t="e">
        <f>'Pesquisa de Preços'!#REF!</f>
        <v>#REF!</v>
      </c>
      <c r="E122" s="29" t="e">
        <f>'Pesquisa de Preços'!#REF!</f>
        <v>#REF!</v>
      </c>
      <c r="F122" s="29" t="str">
        <f t="array" ref="F122">IFERROR(SMALL(IF(A122:E122&lt;&gt;0,A122:E122,""),1),"")</f>
        <v/>
      </c>
      <c r="G122" s="29" t="str">
        <f t="array" ref="G122">IFERROR(AVERAGE(IF(A122:E122&lt;&gt;0,A122:E122,"")),"")</f>
        <v/>
      </c>
      <c r="H122" s="54" t="str">
        <f t="array" ref="H122">IFERROR(STDEVP(IF(A122:E122&lt;&gt;0,A122:E122,"")),"")</f>
        <v/>
      </c>
      <c r="I122" s="4" t="s">
        <v>34</v>
      </c>
      <c r="J122" s="29" t="e">
        <f>'Pesquisa de Preços'!#REF!</f>
        <v>#REF!</v>
      </c>
      <c r="K122" s="29" t="e">
        <f>'Pesquisa de Preços'!#REF!</f>
        <v>#REF!</v>
      </c>
      <c r="L122" s="29" t="e">
        <f>'Pesquisa de Preços'!#REF!</f>
        <v>#REF!</v>
      </c>
      <c r="M122" s="29" t="e">
        <f>'Pesquisa de Preços'!#REF!</f>
        <v>#REF!</v>
      </c>
      <c r="N122" s="29" t="e">
        <f>'Pesquisa de Preços'!#REF!</f>
        <v>#REF!</v>
      </c>
      <c r="O122" s="29" t="str">
        <f t="array" ref="O122">IFERROR(SMALL(IF(J122:N122&lt;&gt;0,J122:N122,""),1),"")</f>
        <v/>
      </c>
      <c r="P122" s="29" t="str">
        <f t="array" ref="P122">IFERROR(AVERAGE(IF(J122:N122&lt;&gt;0,J122:N122,"")),"")</f>
        <v/>
      </c>
      <c r="Q122" s="54" t="str">
        <f t="array" ref="Q122">IFERROR(STDEVP(IF(J122:N122&lt;&gt;0,J122:N122,"")),"")</f>
        <v/>
      </c>
      <c r="R122" s="55" t="str">
        <f t="shared" si="0"/>
        <v/>
      </c>
      <c r="S122" s="55" t="str">
        <f t="shared" si="1"/>
        <v/>
      </c>
    </row>
    <row r="123" spans="1:19" ht="15.75" customHeight="1" x14ac:dyDescent="0.25">
      <c r="A123" s="29" t="e">
        <f>'Pesquisa de Preços'!#REF!</f>
        <v>#REF!</v>
      </c>
      <c r="B123" s="29" t="e">
        <f>'Pesquisa de Preços'!#REF!</f>
        <v>#REF!</v>
      </c>
      <c r="C123" s="29" t="e">
        <f>'Pesquisa de Preços'!#REF!</f>
        <v>#REF!</v>
      </c>
      <c r="D123" s="29" t="e">
        <f>'Pesquisa de Preços'!#REF!</f>
        <v>#REF!</v>
      </c>
      <c r="E123" s="29" t="e">
        <f>'Pesquisa de Preços'!#REF!</f>
        <v>#REF!</v>
      </c>
      <c r="F123" s="29" t="str">
        <f t="array" ref="F123">IFERROR(SMALL(IF(A123:E123&lt;&gt;0,A123:E123,""),1),"")</f>
        <v/>
      </c>
      <c r="G123" s="29" t="str">
        <f t="array" ref="G123">IFERROR(AVERAGE(IF(A123:E123&lt;&gt;0,A123:E123,"")),"")</f>
        <v/>
      </c>
      <c r="H123" s="54" t="str">
        <f t="array" ref="H123">IFERROR(STDEVP(IF(A123:E123&lt;&gt;0,A123:E123,"")),"")</f>
        <v/>
      </c>
      <c r="I123" s="4" t="s">
        <v>34</v>
      </c>
      <c r="J123" s="29" t="e">
        <f>'Pesquisa de Preços'!#REF!</f>
        <v>#REF!</v>
      </c>
      <c r="K123" s="29" t="e">
        <f>'Pesquisa de Preços'!#REF!</f>
        <v>#REF!</v>
      </c>
      <c r="L123" s="29" t="e">
        <f>'Pesquisa de Preços'!#REF!</f>
        <v>#REF!</v>
      </c>
      <c r="M123" s="29" t="e">
        <f>'Pesquisa de Preços'!#REF!</f>
        <v>#REF!</v>
      </c>
      <c r="N123" s="29" t="e">
        <f>'Pesquisa de Preços'!#REF!</f>
        <v>#REF!</v>
      </c>
      <c r="O123" s="29" t="str">
        <f t="array" ref="O123">IFERROR(SMALL(IF(J123:N123&lt;&gt;0,J123:N123,""),1),"")</f>
        <v/>
      </c>
      <c r="P123" s="29" t="str">
        <f t="array" ref="P123">IFERROR(AVERAGE(IF(J123:N123&lt;&gt;0,J123:N123,"")),"")</f>
        <v/>
      </c>
      <c r="Q123" s="54" t="str">
        <f t="array" ref="Q123">IFERROR(STDEVP(IF(J123:N123&lt;&gt;0,J123:N123,"")),"")</f>
        <v/>
      </c>
      <c r="R123" s="55" t="str">
        <f t="shared" si="0"/>
        <v/>
      </c>
      <c r="S123" s="55" t="str">
        <f t="shared" si="1"/>
        <v/>
      </c>
    </row>
    <row r="124" spans="1:19" ht="15.75" customHeight="1" x14ac:dyDescent="0.25">
      <c r="A124" s="29" t="e">
        <f>'Pesquisa de Preços'!#REF!</f>
        <v>#REF!</v>
      </c>
      <c r="B124" s="29" t="e">
        <f>'Pesquisa de Preços'!#REF!</f>
        <v>#REF!</v>
      </c>
      <c r="C124" s="29" t="e">
        <f>'Pesquisa de Preços'!#REF!</f>
        <v>#REF!</v>
      </c>
      <c r="D124" s="29" t="e">
        <f>'Pesquisa de Preços'!#REF!</f>
        <v>#REF!</v>
      </c>
      <c r="E124" s="29" t="e">
        <f>'Pesquisa de Preços'!#REF!</f>
        <v>#REF!</v>
      </c>
      <c r="F124" s="29" t="str">
        <f t="array" ref="F124">IFERROR(SMALL(IF(A124:E124&lt;&gt;0,A124:E124,""),1),"")</f>
        <v/>
      </c>
      <c r="G124" s="29" t="str">
        <f t="array" ref="G124">IFERROR(AVERAGE(IF(A124:E124&lt;&gt;0,A124:E124,"")),"")</f>
        <v/>
      </c>
      <c r="H124" s="54" t="str">
        <f t="array" ref="H124">IFERROR(STDEVP(IF(A124:E124&lt;&gt;0,A124:E124,"")),"")</f>
        <v/>
      </c>
      <c r="I124" s="4" t="s">
        <v>34</v>
      </c>
      <c r="J124" s="29" t="e">
        <f>'Pesquisa de Preços'!#REF!</f>
        <v>#REF!</v>
      </c>
      <c r="K124" s="29" t="e">
        <f>'Pesquisa de Preços'!#REF!</f>
        <v>#REF!</v>
      </c>
      <c r="L124" s="29" t="e">
        <f>'Pesquisa de Preços'!#REF!</f>
        <v>#REF!</v>
      </c>
      <c r="M124" s="29" t="e">
        <f>'Pesquisa de Preços'!#REF!</f>
        <v>#REF!</v>
      </c>
      <c r="N124" s="29" t="e">
        <f>'Pesquisa de Preços'!#REF!</f>
        <v>#REF!</v>
      </c>
      <c r="O124" s="29" t="str">
        <f t="array" ref="O124">IFERROR(SMALL(IF(J124:N124&lt;&gt;0,J124:N124,""),1),"")</f>
        <v/>
      </c>
      <c r="P124" s="29" t="str">
        <f t="array" ref="P124">IFERROR(AVERAGE(IF(J124:N124&lt;&gt;0,J124:N124,"")),"")</f>
        <v/>
      </c>
      <c r="Q124" s="54" t="str">
        <f t="array" ref="Q124">IFERROR(STDEVP(IF(J124:N124&lt;&gt;0,J124:N124,"")),"")</f>
        <v/>
      </c>
      <c r="R124" s="55" t="str">
        <f t="shared" si="0"/>
        <v/>
      </c>
      <c r="S124" s="55" t="str">
        <f t="shared" si="1"/>
        <v/>
      </c>
    </row>
    <row r="125" spans="1:19" ht="15.75" customHeight="1" x14ac:dyDescent="0.25">
      <c r="A125" s="29" t="e">
        <f>'Pesquisa de Preços'!#REF!</f>
        <v>#REF!</v>
      </c>
      <c r="B125" s="29" t="e">
        <f>'Pesquisa de Preços'!#REF!</f>
        <v>#REF!</v>
      </c>
      <c r="C125" s="29" t="e">
        <f>'Pesquisa de Preços'!#REF!</f>
        <v>#REF!</v>
      </c>
      <c r="D125" s="29" t="e">
        <f>'Pesquisa de Preços'!#REF!</f>
        <v>#REF!</v>
      </c>
      <c r="E125" s="29" t="e">
        <f>'Pesquisa de Preços'!#REF!</f>
        <v>#REF!</v>
      </c>
      <c r="F125" s="29" t="str">
        <f t="array" ref="F125">IFERROR(SMALL(IF(A125:E125&lt;&gt;0,A125:E125,""),1),"")</f>
        <v/>
      </c>
      <c r="G125" s="29" t="str">
        <f t="array" ref="G125">IFERROR(AVERAGE(IF(A125:E125&lt;&gt;0,A125:E125,"")),"")</f>
        <v/>
      </c>
      <c r="H125" s="54" t="str">
        <f t="array" ref="H125">IFERROR(STDEVP(IF(A125:E125&lt;&gt;0,A125:E125,"")),"")</f>
        <v/>
      </c>
      <c r="I125" s="4" t="s">
        <v>34</v>
      </c>
      <c r="J125" s="29" t="e">
        <f>'Pesquisa de Preços'!#REF!</f>
        <v>#REF!</v>
      </c>
      <c r="K125" s="29" t="e">
        <f>'Pesquisa de Preços'!#REF!</f>
        <v>#REF!</v>
      </c>
      <c r="L125" s="29" t="e">
        <f>'Pesquisa de Preços'!#REF!</f>
        <v>#REF!</v>
      </c>
      <c r="M125" s="29" t="e">
        <f>'Pesquisa de Preços'!#REF!</f>
        <v>#REF!</v>
      </c>
      <c r="N125" s="29" t="e">
        <f>'Pesquisa de Preços'!#REF!</f>
        <v>#REF!</v>
      </c>
      <c r="O125" s="29" t="str">
        <f t="array" ref="O125">IFERROR(SMALL(IF(J125:N125&lt;&gt;0,J125:N125,""),1),"")</f>
        <v/>
      </c>
      <c r="P125" s="29" t="str">
        <f t="array" ref="P125">IFERROR(AVERAGE(IF(J125:N125&lt;&gt;0,J125:N125,"")),"")</f>
        <v/>
      </c>
      <c r="Q125" s="54" t="str">
        <f t="array" ref="Q125">IFERROR(STDEVP(IF(J125:N125&lt;&gt;0,J125:N125,"")),"")</f>
        <v/>
      </c>
      <c r="R125" s="55" t="str">
        <f t="shared" si="0"/>
        <v/>
      </c>
      <c r="S125" s="55" t="str">
        <f t="shared" si="1"/>
        <v/>
      </c>
    </row>
    <row r="126" spans="1:19" ht="15.75" customHeight="1" x14ac:dyDescent="0.25">
      <c r="A126" s="29" t="e">
        <f>'Pesquisa de Preços'!#REF!</f>
        <v>#REF!</v>
      </c>
      <c r="B126" s="29" t="e">
        <f>'Pesquisa de Preços'!#REF!</f>
        <v>#REF!</v>
      </c>
      <c r="C126" s="29" t="e">
        <f>'Pesquisa de Preços'!#REF!</f>
        <v>#REF!</v>
      </c>
      <c r="D126" s="29" t="e">
        <f>'Pesquisa de Preços'!#REF!</f>
        <v>#REF!</v>
      </c>
      <c r="E126" s="29" t="e">
        <f>'Pesquisa de Preços'!#REF!</f>
        <v>#REF!</v>
      </c>
      <c r="F126" s="29" t="str">
        <f t="array" ref="F126">IFERROR(SMALL(IF(A126:E126&lt;&gt;0,A126:E126,""),1),"")</f>
        <v/>
      </c>
      <c r="G126" s="29" t="str">
        <f t="array" ref="G126">IFERROR(AVERAGE(IF(A126:E126&lt;&gt;0,A126:E126,"")),"")</f>
        <v/>
      </c>
      <c r="H126" s="54" t="str">
        <f t="array" ref="H126">IFERROR(STDEVP(IF(A126:E126&lt;&gt;0,A126:E126,"")),"")</f>
        <v/>
      </c>
      <c r="I126" s="4" t="s">
        <v>34</v>
      </c>
      <c r="J126" s="29" t="e">
        <f>'Pesquisa de Preços'!#REF!</f>
        <v>#REF!</v>
      </c>
      <c r="K126" s="29" t="e">
        <f>'Pesquisa de Preços'!#REF!</f>
        <v>#REF!</v>
      </c>
      <c r="L126" s="29" t="e">
        <f>'Pesquisa de Preços'!#REF!</f>
        <v>#REF!</v>
      </c>
      <c r="M126" s="29" t="e">
        <f>'Pesquisa de Preços'!#REF!</f>
        <v>#REF!</v>
      </c>
      <c r="N126" s="29" t="e">
        <f>'Pesquisa de Preços'!#REF!</f>
        <v>#REF!</v>
      </c>
      <c r="O126" s="29" t="str">
        <f t="array" ref="O126">IFERROR(SMALL(IF(J126:N126&lt;&gt;0,J126:N126,""),1),"")</f>
        <v/>
      </c>
      <c r="P126" s="29" t="str">
        <f t="array" ref="P126">IFERROR(AVERAGE(IF(J126:N126&lt;&gt;0,J126:N126,"")),"")</f>
        <v/>
      </c>
      <c r="Q126" s="54" t="str">
        <f t="array" ref="Q126">IFERROR(STDEVP(IF(J126:N126&lt;&gt;0,J126:N126,"")),"")</f>
        <v/>
      </c>
      <c r="R126" s="55" t="str">
        <f t="shared" si="0"/>
        <v/>
      </c>
      <c r="S126" s="55" t="str">
        <f t="shared" si="1"/>
        <v/>
      </c>
    </row>
    <row r="127" spans="1:19" ht="15.75" customHeight="1" x14ac:dyDescent="0.25">
      <c r="A127" s="29" t="e">
        <f>'Pesquisa de Preços'!#REF!</f>
        <v>#REF!</v>
      </c>
      <c r="B127" s="29" t="e">
        <f>'Pesquisa de Preços'!#REF!</f>
        <v>#REF!</v>
      </c>
      <c r="C127" s="29" t="e">
        <f>'Pesquisa de Preços'!#REF!</f>
        <v>#REF!</v>
      </c>
      <c r="D127" s="29" t="e">
        <f>'Pesquisa de Preços'!#REF!</f>
        <v>#REF!</v>
      </c>
      <c r="E127" s="29" t="e">
        <f>'Pesquisa de Preços'!#REF!</f>
        <v>#REF!</v>
      </c>
      <c r="F127" s="29" t="str">
        <f t="array" ref="F127">IFERROR(SMALL(IF(A127:E127&lt;&gt;0,A127:E127,""),1),"")</f>
        <v/>
      </c>
      <c r="G127" s="29" t="str">
        <f t="array" ref="G127">IFERROR(AVERAGE(IF(A127:E127&lt;&gt;0,A127:E127,"")),"")</f>
        <v/>
      </c>
      <c r="H127" s="54" t="str">
        <f t="array" ref="H127">IFERROR(STDEVP(IF(A127:E127&lt;&gt;0,A127:E127,"")),"")</f>
        <v/>
      </c>
      <c r="I127" s="4" t="s">
        <v>34</v>
      </c>
      <c r="J127" s="29" t="e">
        <f>'Pesquisa de Preços'!#REF!</f>
        <v>#REF!</v>
      </c>
      <c r="K127" s="29" t="e">
        <f>'Pesquisa de Preços'!#REF!</f>
        <v>#REF!</v>
      </c>
      <c r="L127" s="29" t="e">
        <f>'Pesquisa de Preços'!#REF!</f>
        <v>#REF!</v>
      </c>
      <c r="M127" s="29" t="e">
        <f>'Pesquisa de Preços'!#REF!</f>
        <v>#REF!</v>
      </c>
      <c r="N127" s="29" t="e">
        <f>'Pesquisa de Preços'!#REF!</f>
        <v>#REF!</v>
      </c>
      <c r="O127" s="29" t="str">
        <f t="array" ref="O127">IFERROR(SMALL(IF(J127:N127&lt;&gt;0,J127:N127,""),1),"")</f>
        <v/>
      </c>
      <c r="P127" s="29" t="str">
        <f t="array" ref="P127">IFERROR(AVERAGE(IF(J127:N127&lt;&gt;0,J127:N127,"")),"")</f>
        <v/>
      </c>
      <c r="Q127" s="54" t="str">
        <f t="array" ref="Q127">IFERROR(STDEVP(IF(J127:N127&lt;&gt;0,J127:N127,"")),"")</f>
        <v/>
      </c>
      <c r="R127" s="55" t="str">
        <f t="shared" si="0"/>
        <v/>
      </c>
      <c r="S127" s="55" t="str">
        <f t="shared" si="1"/>
        <v/>
      </c>
    </row>
    <row r="128" spans="1:19" ht="15.75" customHeight="1" x14ac:dyDescent="0.25">
      <c r="A128" s="29" t="e">
        <f>'Pesquisa de Preços'!#REF!</f>
        <v>#REF!</v>
      </c>
      <c r="B128" s="29" t="e">
        <f>'Pesquisa de Preços'!#REF!</f>
        <v>#REF!</v>
      </c>
      <c r="C128" s="29" t="e">
        <f>'Pesquisa de Preços'!#REF!</f>
        <v>#REF!</v>
      </c>
      <c r="D128" s="29" t="e">
        <f>'Pesquisa de Preços'!#REF!</f>
        <v>#REF!</v>
      </c>
      <c r="E128" s="29" t="e">
        <f>'Pesquisa de Preços'!#REF!</f>
        <v>#REF!</v>
      </c>
      <c r="F128" s="29" t="str">
        <f t="array" ref="F128">IFERROR(SMALL(IF(A128:E128&lt;&gt;0,A128:E128,""),1),"")</f>
        <v/>
      </c>
      <c r="G128" s="29" t="str">
        <f t="array" ref="G128">IFERROR(AVERAGE(IF(A128:E128&lt;&gt;0,A128:E128,"")),"")</f>
        <v/>
      </c>
      <c r="H128" s="54" t="str">
        <f t="array" ref="H128">IFERROR(STDEVP(IF(A128:E128&lt;&gt;0,A128:E128,"")),"")</f>
        <v/>
      </c>
      <c r="I128" s="4" t="s">
        <v>34</v>
      </c>
      <c r="J128" s="29" t="e">
        <f>'Pesquisa de Preços'!#REF!</f>
        <v>#REF!</v>
      </c>
      <c r="K128" s="29" t="e">
        <f>'Pesquisa de Preços'!#REF!</f>
        <v>#REF!</v>
      </c>
      <c r="L128" s="29" t="e">
        <f>'Pesquisa de Preços'!#REF!</f>
        <v>#REF!</v>
      </c>
      <c r="M128" s="29" t="e">
        <f>'Pesquisa de Preços'!#REF!</f>
        <v>#REF!</v>
      </c>
      <c r="N128" s="29" t="e">
        <f>'Pesquisa de Preços'!#REF!</f>
        <v>#REF!</v>
      </c>
      <c r="O128" s="29" t="str">
        <f t="array" ref="O128">IFERROR(SMALL(IF(J128:N128&lt;&gt;0,J128:N128,""),1),"")</f>
        <v/>
      </c>
      <c r="P128" s="29" t="str">
        <f t="array" ref="P128">IFERROR(AVERAGE(IF(J128:N128&lt;&gt;0,J128:N128,"")),"")</f>
        <v/>
      </c>
      <c r="Q128" s="54" t="str">
        <f t="array" ref="Q128">IFERROR(STDEVP(IF(J128:N128&lt;&gt;0,J128:N128,"")),"")</f>
        <v/>
      </c>
      <c r="R128" s="55" t="str">
        <f t="shared" si="0"/>
        <v/>
      </c>
      <c r="S128" s="55" t="str">
        <f t="shared" si="1"/>
        <v/>
      </c>
    </row>
    <row r="129" spans="1:19" ht="15.75" customHeight="1" x14ac:dyDescent="0.25">
      <c r="A129" s="29" t="e">
        <f>'Pesquisa de Preços'!#REF!</f>
        <v>#REF!</v>
      </c>
      <c r="B129" s="29" t="e">
        <f>'Pesquisa de Preços'!#REF!</f>
        <v>#REF!</v>
      </c>
      <c r="C129" s="29" t="e">
        <f>'Pesquisa de Preços'!#REF!</f>
        <v>#REF!</v>
      </c>
      <c r="D129" s="29" t="e">
        <f>'Pesquisa de Preços'!#REF!</f>
        <v>#REF!</v>
      </c>
      <c r="E129" s="29" t="e">
        <f>'Pesquisa de Preços'!#REF!</f>
        <v>#REF!</v>
      </c>
      <c r="F129" s="29" t="str">
        <f t="array" ref="F129">IFERROR(SMALL(IF(A129:E129&lt;&gt;0,A129:E129,""),1),"")</f>
        <v/>
      </c>
      <c r="G129" s="29" t="str">
        <f t="array" ref="G129">IFERROR(AVERAGE(IF(A129:E129&lt;&gt;0,A129:E129,"")),"")</f>
        <v/>
      </c>
      <c r="H129" s="54" t="str">
        <f t="array" ref="H129">IFERROR(STDEVP(IF(A129:E129&lt;&gt;0,A129:E129,"")),"")</f>
        <v/>
      </c>
      <c r="I129" s="4" t="s">
        <v>34</v>
      </c>
      <c r="J129" s="29" t="e">
        <f>'Pesquisa de Preços'!#REF!</f>
        <v>#REF!</v>
      </c>
      <c r="K129" s="29" t="e">
        <f>'Pesquisa de Preços'!#REF!</f>
        <v>#REF!</v>
      </c>
      <c r="L129" s="29" t="e">
        <f>'Pesquisa de Preços'!#REF!</f>
        <v>#REF!</v>
      </c>
      <c r="M129" s="29" t="e">
        <f>'Pesquisa de Preços'!#REF!</f>
        <v>#REF!</v>
      </c>
      <c r="N129" s="29" t="e">
        <f>'Pesquisa de Preços'!#REF!</f>
        <v>#REF!</v>
      </c>
      <c r="O129" s="29" t="str">
        <f t="array" ref="O129">IFERROR(SMALL(IF(J129:N129&lt;&gt;0,J129:N129,""),1),"")</f>
        <v/>
      </c>
      <c r="P129" s="29" t="str">
        <f t="array" ref="P129">IFERROR(AVERAGE(IF(J129:N129&lt;&gt;0,J129:N129,"")),"")</f>
        <v/>
      </c>
      <c r="Q129" s="54" t="str">
        <f t="array" ref="Q129">IFERROR(STDEVP(IF(J129:N129&lt;&gt;0,J129:N129,"")),"")</f>
        <v/>
      </c>
      <c r="R129" s="55" t="str">
        <f t="shared" si="0"/>
        <v/>
      </c>
      <c r="S129" s="55" t="str">
        <f t="shared" si="1"/>
        <v/>
      </c>
    </row>
    <row r="130" spans="1:19" ht="15.75" customHeight="1" x14ac:dyDescent="0.25">
      <c r="A130" s="29" t="e">
        <f>'Pesquisa de Preços'!#REF!</f>
        <v>#REF!</v>
      </c>
      <c r="B130" s="29" t="e">
        <f>'Pesquisa de Preços'!#REF!</f>
        <v>#REF!</v>
      </c>
      <c r="C130" s="29" t="e">
        <f>'Pesquisa de Preços'!#REF!</f>
        <v>#REF!</v>
      </c>
      <c r="D130" s="29" t="e">
        <f>'Pesquisa de Preços'!#REF!</f>
        <v>#REF!</v>
      </c>
      <c r="E130" s="29" t="e">
        <f>'Pesquisa de Preços'!#REF!</f>
        <v>#REF!</v>
      </c>
      <c r="F130" s="29" t="str">
        <f t="array" ref="F130">IFERROR(SMALL(IF(A130:E130&lt;&gt;0,A130:E130,""),1),"")</f>
        <v/>
      </c>
      <c r="G130" s="29" t="str">
        <f t="array" ref="G130">IFERROR(AVERAGE(IF(A130:E130&lt;&gt;0,A130:E130,"")),"")</f>
        <v/>
      </c>
      <c r="H130" s="54" t="str">
        <f t="array" ref="H130">IFERROR(STDEVP(IF(A130:E130&lt;&gt;0,A130:E130,"")),"")</f>
        <v/>
      </c>
      <c r="I130" s="4" t="s">
        <v>34</v>
      </c>
      <c r="J130" s="29" t="e">
        <f>'Pesquisa de Preços'!#REF!</f>
        <v>#REF!</v>
      </c>
      <c r="K130" s="29" t="e">
        <f>'Pesquisa de Preços'!#REF!</f>
        <v>#REF!</v>
      </c>
      <c r="L130" s="29" t="e">
        <f>'Pesquisa de Preços'!#REF!</f>
        <v>#REF!</v>
      </c>
      <c r="M130" s="29" t="e">
        <f>'Pesquisa de Preços'!#REF!</f>
        <v>#REF!</v>
      </c>
      <c r="N130" s="29" t="e">
        <f>'Pesquisa de Preços'!#REF!</f>
        <v>#REF!</v>
      </c>
      <c r="O130" s="29" t="str">
        <f t="array" ref="O130">IFERROR(SMALL(IF(J130:N130&lt;&gt;0,J130:N130,""),1),"")</f>
        <v/>
      </c>
      <c r="P130" s="29" t="str">
        <f t="array" ref="P130">IFERROR(AVERAGE(IF(J130:N130&lt;&gt;0,J130:N130,"")),"")</f>
        <v/>
      </c>
      <c r="Q130" s="54" t="str">
        <f t="array" ref="Q130">IFERROR(STDEVP(IF(J130:N130&lt;&gt;0,J130:N130,"")),"")</f>
        <v/>
      </c>
      <c r="R130" s="55" t="str">
        <f t="shared" si="0"/>
        <v/>
      </c>
      <c r="S130" s="55" t="str">
        <f t="shared" si="1"/>
        <v/>
      </c>
    </row>
    <row r="131" spans="1:19" ht="15.75" customHeight="1" x14ac:dyDescent="0.25">
      <c r="A131" s="29" t="e">
        <f>'Pesquisa de Preços'!#REF!</f>
        <v>#REF!</v>
      </c>
      <c r="B131" s="29" t="e">
        <f>'Pesquisa de Preços'!#REF!</f>
        <v>#REF!</v>
      </c>
      <c r="C131" s="29" t="e">
        <f>'Pesquisa de Preços'!#REF!</f>
        <v>#REF!</v>
      </c>
      <c r="D131" s="29" t="e">
        <f>'Pesquisa de Preços'!#REF!</f>
        <v>#REF!</v>
      </c>
      <c r="E131" s="29" t="e">
        <f>'Pesquisa de Preços'!#REF!</f>
        <v>#REF!</v>
      </c>
      <c r="F131" s="29" t="str">
        <f t="array" ref="F131">IFERROR(SMALL(IF(A131:E131&lt;&gt;0,A131:E131,""),1),"")</f>
        <v/>
      </c>
      <c r="G131" s="29" t="str">
        <f t="array" ref="G131">IFERROR(AVERAGE(IF(A131:E131&lt;&gt;0,A131:E131,"")),"")</f>
        <v/>
      </c>
      <c r="H131" s="54" t="str">
        <f t="array" ref="H131">IFERROR(STDEVP(IF(A131:E131&lt;&gt;0,A131:E131,"")),"")</f>
        <v/>
      </c>
      <c r="I131" s="4" t="s">
        <v>34</v>
      </c>
      <c r="J131" s="29" t="e">
        <f>'Pesquisa de Preços'!#REF!</f>
        <v>#REF!</v>
      </c>
      <c r="K131" s="29" t="e">
        <f>'Pesquisa de Preços'!#REF!</f>
        <v>#REF!</v>
      </c>
      <c r="L131" s="29" t="e">
        <f>'Pesquisa de Preços'!#REF!</f>
        <v>#REF!</v>
      </c>
      <c r="M131" s="29" t="e">
        <f>'Pesquisa de Preços'!#REF!</f>
        <v>#REF!</v>
      </c>
      <c r="N131" s="29" t="e">
        <f>'Pesquisa de Preços'!#REF!</f>
        <v>#REF!</v>
      </c>
      <c r="O131" s="29" t="str">
        <f t="array" ref="O131">IFERROR(SMALL(IF(J131:N131&lt;&gt;0,J131:N131,""),1),"")</f>
        <v/>
      </c>
      <c r="P131" s="29" t="str">
        <f t="array" ref="P131">IFERROR(AVERAGE(IF(J131:N131&lt;&gt;0,J131:N131,"")),"")</f>
        <v/>
      </c>
      <c r="Q131" s="54" t="str">
        <f t="array" ref="Q131">IFERROR(STDEVP(IF(J131:N131&lt;&gt;0,J131:N131,"")),"")</f>
        <v/>
      </c>
      <c r="R131" s="55" t="str">
        <f t="shared" si="0"/>
        <v/>
      </c>
      <c r="S131" s="55" t="str">
        <f t="shared" si="1"/>
        <v/>
      </c>
    </row>
    <row r="132" spans="1:19" ht="15.75" customHeight="1" x14ac:dyDescent="0.25">
      <c r="A132" s="29" t="e">
        <f>'Pesquisa de Preços'!#REF!</f>
        <v>#REF!</v>
      </c>
      <c r="B132" s="29" t="e">
        <f>'Pesquisa de Preços'!#REF!</f>
        <v>#REF!</v>
      </c>
      <c r="C132" s="29" t="e">
        <f>'Pesquisa de Preços'!#REF!</f>
        <v>#REF!</v>
      </c>
      <c r="D132" s="29" t="e">
        <f>'Pesquisa de Preços'!#REF!</f>
        <v>#REF!</v>
      </c>
      <c r="E132" s="29" t="e">
        <f>'Pesquisa de Preços'!#REF!</f>
        <v>#REF!</v>
      </c>
      <c r="F132" s="29" t="str">
        <f t="array" ref="F132">IFERROR(SMALL(IF(A132:E132&lt;&gt;0,A132:E132,""),1),"")</f>
        <v/>
      </c>
      <c r="G132" s="29" t="str">
        <f t="array" ref="G132">IFERROR(AVERAGE(IF(A132:E132&lt;&gt;0,A132:E132,"")),"")</f>
        <v/>
      </c>
      <c r="H132" s="54" t="str">
        <f t="array" ref="H132">IFERROR(STDEVP(IF(A132:E132&lt;&gt;0,A132:E132,"")),"")</f>
        <v/>
      </c>
      <c r="I132" s="4" t="s">
        <v>34</v>
      </c>
      <c r="J132" s="29" t="e">
        <f>'Pesquisa de Preços'!#REF!</f>
        <v>#REF!</v>
      </c>
      <c r="K132" s="29" t="e">
        <f>'Pesquisa de Preços'!#REF!</f>
        <v>#REF!</v>
      </c>
      <c r="L132" s="29" t="e">
        <f>'Pesquisa de Preços'!#REF!</f>
        <v>#REF!</v>
      </c>
      <c r="M132" s="29" t="e">
        <f>'Pesquisa de Preços'!#REF!</f>
        <v>#REF!</v>
      </c>
      <c r="N132" s="29" t="e">
        <f>'Pesquisa de Preços'!#REF!</f>
        <v>#REF!</v>
      </c>
      <c r="O132" s="29" t="str">
        <f t="array" ref="O132">IFERROR(SMALL(IF(J132:N132&lt;&gt;0,J132:N132,""),1),"")</f>
        <v/>
      </c>
      <c r="P132" s="29" t="str">
        <f t="array" ref="P132">IFERROR(AVERAGE(IF(J132:N132&lt;&gt;0,J132:N132,"")),"")</f>
        <v/>
      </c>
      <c r="Q132" s="54" t="str">
        <f t="array" ref="Q132">IFERROR(STDEVP(IF(J132:N132&lt;&gt;0,J132:N132,"")),"")</f>
        <v/>
      </c>
      <c r="R132" s="55" t="str">
        <f t="shared" si="0"/>
        <v/>
      </c>
      <c r="S132" s="55" t="str">
        <f t="shared" si="1"/>
        <v/>
      </c>
    </row>
    <row r="133" spans="1:19" ht="15.75" customHeight="1" x14ac:dyDescent="0.25">
      <c r="A133" s="29" t="e">
        <f>'Pesquisa de Preços'!#REF!</f>
        <v>#REF!</v>
      </c>
      <c r="B133" s="29" t="e">
        <f>'Pesquisa de Preços'!#REF!</f>
        <v>#REF!</v>
      </c>
      <c r="C133" s="29" t="e">
        <f>'Pesquisa de Preços'!#REF!</f>
        <v>#REF!</v>
      </c>
      <c r="D133" s="29" t="e">
        <f>'Pesquisa de Preços'!#REF!</f>
        <v>#REF!</v>
      </c>
      <c r="E133" s="29" t="e">
        <f>'Pesquisa de Preços'!#REF!</f>
        <v>#REF!</v>
      </c>
      <c r="F133" s="29" t="str">
        <f t="array" ref="F133">IFERROR(SMALL(IF(A133:E133&lt;&gt;0,A133:E133,""),1),"")</f>
        <v/>
      </c>
      <c r="G133" s="29" t="str">
        <f t="array" ref="G133">IFERROR(AVERAGE(IF(A133:E133&lt;&gt;0,A133:E133,"")),"")</f>
        <v/>
      </c>
      <c r="H133" s="54" t="str">
        <f t="array" ref="H133">IFERROR(STDEVP(IF(A133:E133&lt;&gt;0,A133:E133,"")),"")</f>
        <v/>
      </c>
      <c r="I133" s="4" t="s">
        <v>34</v>
      </c>
      <c r="J133" s="29" t="e">
        <f>'Pesquisa de Preços'!#REF!</f>
        <v>#REF!</v>
      </c>
      <c r="K133" s="29" t="e">
        <f>'Pesquisa de Preços'!#REF!</f>
        <v>#REF!</v>
      </c>
      <c r="L133" s="29" t="e">
        <f>'Pesquisa de Preços'!#REF!</f>
        <v>#REF!</v>
      </c>
      <c r="M133" s="29" t="e">
        <f>'Pesquisa de Preços'!#REF!</f>
        <v>#REF!</v>
      </c>
      <c r="N133" s="29" t="e">
        <f>'Pesquisa de Preços'!#REF!</f>
        <v>#REF!</v>
      </c>
      <c r="O133" s="29" t="str">
        <f t="array" ref="O133">IFERROR(SMALL(IF(J133:N133&lt;&gt;0,J133:N133,""),1),"")</f>
        <v/>
      </c>
      <c r="P133" s="29" t="str">
        <f t="array" ref="P133">IFERROR(AVERAGE(IF(J133:N133&lt;&gt;0,J133:N133,"")),"")</f>
        <v/>
      </c>
      <c r="Q133" s="54" t="str">
        <f t="array" ref="Q133">IFERROR(STDEVP(IF(J133:N133&lt;&gt;0,J133:N133,"")),"")</f>
        <v/>
      </c>
      <c r="R133" s="55" t="str">
        <f t="shared" si="0"/>
        <v/>
      </c>
      <c r="S133" s="55" t="str">
        <f t="shared" si="1"/>
        <v/>
      </c>
    </row>
    <row r="134" spans="1:19" ht="15.75" customHeight="1" x14ac:dyDescent="0.25">
      <c r="A134" s="29" t="e">
        <f>'Pesquisa de Preços'!#REF!</f>
        <v>#REF!</v>
      </c>
      <c r="B134" s="29" t="e">
        <f>'Pesquisa de Preços'!#REF!</f>
        <v>#REF!</v>
      </c>
      <c r="C134" s="29" t="e">
        <f>'Pesquisa de Preços'!#REF!</f>
        <v>#REF!</v>
      </c>
      <c r="D134" s="29" t="e">
        <f>'Pesquisa de Preços'!#REF!</f>
        <v>#REF!</v>
      </c>
      <c r="E134" s="29" t="e">
        <f>'Pesquisa de Preços'!#REF!</f>
        <v>#REF!</v>
      </c>
      <c r="F134" s="29" t="str">
        <f t="array" ref="F134">IFERROR(SMALL(IF(A134:E134&lt;&gt;0,A134:E134,""),1),"")</f>
        <v/>
      </c>
      <c r="G134" s="29" t="str">
        <f t="array" ref="G134">IFERROR(AVERAGE(IF(A134:E134&lt;&gt;0,A134:E134,"")),"")</f>
        <v/>
      </c>
      <c r="H134" s="54" t="str">
        <f t="array" ref="H134">IFERROR(STDEVP(IF(A134:E134&lt;&gt;0,A134:E134,"")),"")</f>
        <v/>
      </c>
      <c r="I134" s="4" t="s">
        <v>34</v>
      </c>
      <c r="J134" s="29" t="e">
        <f>'Pesquisa de Preços'!#REF!</f>
        <v>#REF!</v>
      </c>
      <c r="K134" s="29" t="e">
        <f>'Pesquisa de Preços'!#REF!</f>
        <v>#REF!</v>
      </c>
      <c r="L134" s="29" t="e">
        <f>'Pesquisa de Preços'!#REF!</f>
        <v>#REF!</v>
      </c>
      <c r="M134" s="29" t="e">
        <f>'Pesquisa de Preços'!#REF!</f>
        <v>#REF!</v>
      </c>
      <c r="N134" s="29" t="e">
        <f>'Pesquisa de Preços'!#REF!</f>
        <v>#REF!</v>
      </c>
      <c r="O134" s="29" t="str">
        <f t="array" ref="O134">IFERROR(SMALL(IF(J134:N134&lt;&gt;0,J134:N134,""),1),"")</f>
        <v/>
      </c>
      <c r="P134" s="29" t="str">
        <f t="array" ref="P134">IFERROR(AVERAGE(IF(J134:N134&lt;&gt;0,J134:N134,"")),"")</f>
        <v/>
      </c>
      <c r="Q134" s="54" t="str">
        <f t="array" ref="Q134">IFERROR(STDEVP(IF(J134:N134&lt;&gt;0,J134:N134,"")),"")</f>
        <v/>
      </c>
      <c r="R134" s="55" t="str">
        <f t="shared" si="0"/>
        <v/>
      </c>
      <c r="S134" s="55" t="str">
        <f t="shared" si="1"/>
        <v/>
      </c>
    </row>
    <row r="135" spans="1:19" ht="15.75" customHeight="1" x14ac:dyDescent="0.25">
      <c r="A135" s="29" t="e">
        <f>'Pesquisa de Preços'!#REF!</f>
        <v>#REF!</v>
      </c>
      <c r="B135" s="29" t="e">
        <f>'Pesquisa de Preços'!#REF!</f>
        <v>#REF!</v>
      </c>
      <c r="C135" s="29" t="e">
        <f>'Pesquisa de Preços'!#REF!</f>
        <v>#REF!</v>
      </c>
      <c r="D135" s="29" t="e">
        <f>'Pesquisa de Preços'!#REF!</f>
        <v>#REF!</v>
      </c>
      <c r="E135" s="29" t="e">
        <f>'Pesquisa de Preços'!#REF!</f>
        <v>#REF!</v>
      </c>
      <c r="F135" s="29" t="str">
        <f t="array" ref="F135">IFERROR(SMALL(IF(A135:E135&lt;&gt;0,A135:E135,""),1),"")</f>
        <v/>
      </c>
      <c r="G135" s="29" t="str">
        <f t="array" ref="G135">IFERROR(AVERAGE(IF(A135:E135&lt;&gt;0,A135:E135,"")),"")</f>
        <v/>
      </c>
      <c r="H135" s="54" t="str">
        <f t="array" ref="H135">IFERROR(STDEVP(IF(A135:E135&lt;&gt;0,A135:E135,"")),"")</f>
        <v/>
      </c>
      <c r="I135" s="4" t="s">
        <v>34</v>
      </c>
      <c r="J135" s="29" t="e">
        <f>'Pesquisa de Preços'!#REF!</f>
        <v>#REF!</v>
      </c>
      <c r="K135" s="29" t="e">
        <f>'Pesquisa de Preços'!#REF!</f>
        <v>#REF!</v>
      </c>
      <c r="L135" s="29" t="e">
        <f>'Pesquisa de Preços'!#REF!</f>
        <v>#REF!</v>
      </c>
      <c r="M135" s="29" t="e">
        <f>'Pesquisa de Preços'!#REF!</f>
        <v>#REF!</v>
      </c>
      <c r="N135" s="29" t="e">
        <f>'Pesquisa de Preços'!#REF!</f>
        <v>#REF!</v>
      </c>
      <c r="O135" s="29" t="str">
        <f t="array" ref="O135">IFERROR(SMALL(IF(J135:N135&lt;&gt;0,J135:N135,""),1),"")</f>
        <v/>
      </c>
      <c r="P135" s="29" t="str">
        <f t="array" ref="P135">IFERROR(AVERAGE(IF(J135:N135&lt;&gt;0,J135:N135,"")),"")</f>
        <v/>
      </c>
      <c r="Q135" s="54" t="str">
        <f t="array" ref="Q135">IFERROR(STDEVP(IF(J135:N135&lt;&gt;0,J135:N135,"")),"")</f>
        <v/>
      </c>
      <c r="R135" s="55" t="str">
        <f t="shared" si="0"/>
        <v/>
      </c>
      <c r="S135" s="55" t="str">
        <f t="shared" si="1"/>
        <v/>
      </c>
    </row>
    <row r="136" spans="1:19" ht="15.75" customHeight="1" x14ac:dyDescent="0.25">
      <c r="A136" s="29" t="e">
        <f>'Pesquisa de Preços'!#REF!</f>
        <v>#REF!</v>
      </c>
      <c r="B136" s="29" t="e">
        <f>'Pesquisa de Preços'!#REF!</f>
        <v>#REF!</v>
      </c>
      <c r="C136" s="29" t="e">
        <f>'Pesquisa de Preços'!#REF!</f>
        <v>#REF!</v>
      </c>
      <c r="D136" s="29" t="e">
        <f>'Pesquisa de Preços'!#REF!</f>
        <v>#REF!</v>
      </c>
      <c r="E136" s="29" t="e">
        <f>'Pesquisa de Preços'!#REF!</f>
        <v>#REF!</v>
      </c>
      <c r="F136" s="29" t="str">
        <f t="array" ref="F136">IFERROR(SMALL(IF(A136:E136&lt;&gt;0,A136:E136,""),1),"")</f>
        <v/>
      </c>
      <c r="G136" s="29" t="str">
        <f t="array" ref="G136">IFERROR(AVERAGE(IF(A136:E136&lt;&gt;0,A136:E136,"")),"")</f>
        <v/>
      </c>
      <c r="H136" s="54" t="str">
        <f t="array" ref="H136">IFERROR(STDEVP(IF(A136:E136&lt;&gt;0,A136:E136,"")),"")</f>
        <v/>
      </c>
      <c r="I136" s="4" t="s">
        <v>34</v>
      </c>
      <c r="J136" s="29" t="e">
        <f>'Pesquisa de Preços'!#REF!</f>
        <v>#REF!</v>
      </c>
      <c r="K136" s="29" t="e">
        <f>'Pesquisa de Preços'!#REF!</f>
        <v>#REF!</v>
      </c>
      <c r="L136" s="29" t="e">
        <f>'Pesquisa de Preços'!#REF!</f>
        <v>#REF!</v>
      </c>
      <c r="M136" s="29" t="e">
        <f>'Pesquisa de Preços'!#REF!</f>
        <v>#REF!</v>
      </c>
      <c r="N136" s="29" t="e">
        <f>'Pesquisa de Preços'!#REF!</f>
        <v>#REF!</v>
      </c>
      <c r="O136" s="29" t="str">
        <f t="array" ref="O136">IFERROR(SMALL(IF(J136:N136&lt;&gt;0,J136:N136,""),1),"")</f>
        <v/>
      </c>
      <c r="P136" s="29" t="str">
        <f t="array" ref="P136">IFERROR(AVERAGE(IF(J136:N136&lt;&gt;0,J136:N136,"")),"")</f>
        <v/>
      </c>
      <c r="Q136" s="54" t="str">
        <f t="array" ref="Q136">IFERROR(STDEVP(IF(J136:N136&lt;&gt;0,J136:N136,"")),"")</f>
        <v/>
      </c>
      <c r="R136" s="55" t="str">
        <f t="shared" si="0"/>
        <v/>
      </c>
      <c r="S136" s="55" t="str">
        <f t="shared" si="1"/>
        <v/>
      </c>
    </row>
    <row r="137" spans="1:19" ht="15.75" customHeight="1" x14ac:dyDescent="0.25">
      <c r="A137" s="29" t="e">
        <f>'Pesquisa de Preços'!#REF!</f>
        <v>#REF!</v>
      </c>
      <c r="B137" s="29" t="e">
        <f>'Pesquisa de Preços'!#REF!</f>
        <v>#REF!</v>
      </c>
      <c r="C137" s="29" t="e">
        <f>'Pesquisa de Preços'!#REF!</f>
        <v>#REF!</v>
      </c>
      <c r="D137" s="29" t="e">
        <f>'Pesquisa de Preços'!#REF!</f>
        <v>#REF!</v>
      </c>
      <c r="E137" s="29" t="e">
        <f>'Pesquisa de Preços'!#REF!</f>
        <v>#REF!</v>
      </c>
      <c r="F137" s="29" t="str">
        <f t="array" ref="F137">IFERROR(SMALL(IF(A137:E137&lt;&gt;0,A137:E137,""),1),"")</f>
        <v/>
      </c>
      <c r="G137" s="29" t="str">
        <f t="array" ref="G137">IFERROR(AVERAGE(IF(A137:E137&lt;&gt;0,A137:E137,"")),"")</f>
        <v/>
      </c>
      <c r="H137" s="54" t="str">
        <f t="array" ref="H137">IFERROR(STDEVP(IF(A137:E137&lt;&gt;0,A137:E137,"")),"")</f>
        <v/>
      </c>
      <c r="I137" s="4" t="s">
        <v>34</v>
      </c>
      <c r="J137" s="29" t="e">
        <f>'Pesquisa de Preços'!#REF!</f>
        <v>#REF!</v>
      </c>
      <c r="K137" s="29" t="e">
        <f>'Pesquisa de Preços'!#REF!</f>
        <v>#REF!</v>
      </c>
      <c r="L137" s="29" t="e">
        <f>'Pesquisa de Preços'!#REF!</f>
        <v>#REF!</v>
      </c>
      <c r="M137" s="29" t="e">
        <f>'Pesquisa de Preços'!#REF!</f>
        <v>#REF!</v>
      </c>
      <c r="N137" s="29" t="e">
        <f>'Pesquisa de Preços'!#REF!</f>
        <v>#REF!</v>
      </c>
      <c r="O137" s="29" t="str">
        <f t="array" ref="O137">IFERROR(SMALL(IF(J137:N137&lt;&gt;0,J137:N137,""),1),"")</f>
        <v/>
      </c>
      <c r="P137" s="29" t="str">
        <f t="array" ref="P137">IFERROR(AVERAGE(IF(J137:N137&lt;&gt;0,J137:N137,"")),"")</f>
        <v/>
      </c>
      <c r="Q137" s="54" t="str">
        <f t="array" ref="Q137">IFERROR(STDEVP(IF(J137:N137&lt;&gt;0,J137:N137,"")),"")</f>
        <v/>
      </c>
      <c r="R137" s="55" t="str">
        <f t="shared" si="0"/>
        <v/>
      </c>
      <c r="S137" s="55" t="str">
        <f t="shared" si="1"/>
        <v/>
      </c>
    </row>
    <row r="138" spans="1:19" ht="15.75" customHeight="1" x14ac:dyDescent="0.25">
      <c r="A138" s="29" t="e">
        <f>'Pesquisa de Preços'!#REF!</f>
        <v>#REF!</v>
      </c>
      <c r="B138" s="29" t="e">
        <f>'Pesquisa de Preços'!#REF!</f>
        <v>#REF!</v>
      </c>
      <c r="C138" s="29" t="e">
        <f>'Pesquisa de Preços'!#REF!</f>
        <v>#REF!</v>
      </c>
      <c r="D138" s="29" t="e">
        <f>'Pesquisa de Preços'!#REF!</f>
        <v>#REF!</v>
      </c>
      <c r="E138" s="29" t="e">
        <f>'Pesquisa de Preços'!#REF!</f>
        <v>#REF!</v>
      </c>
      <c r="F138" s="29" t="str">
        <f t="array" ref="F138">IFERROR(SMALL(IF(A138:E138&lt;&gt;0,A138:E138,""),1),"")</f>
        <v/>
      </c>
      <c r="G138" s="29" t="str">
        <f t="array" ref="G138">IFERROR(AVERAGE(IF(A138:E138&lt;&gt;0,A138:E138,"")),"")</f>
        <v/>
      </c>
      <c r="H138" s="54" t="str">
        <f t="array" ref="H138">IFERROR(STDEVP(IF(A138:E138&lt;&gt;0,A138:E138,"")),"")</f>
        <v/>
      </c>
      <c r="I138" s="4" t="s">
        <v>34</v>
      </c>
      <c r="J138" s="29" t="e">
        <f>'Pesquisa de Preços'!#REF!</f>
        <v>#REF!</v>
      </c>
      <c r="K138" s="29" t="e">
        <f>'Pesquisa de Preços'!#REF!</f>
        <v>#REF!</v>
      </c>
      <c r="L138" s="29" t="e">
        <f>'Pesquisa de Preços'!#REF!</f>
        <v>#REF!</v>
      </c>
      <c r="M138" s="29" t="e">
        <f>'Pesquisa de Preços'!#REF!</f>
        <v>#REF!</v>
      </c>
      <c r="N138" s="29" t="e">
        <f>'Pesquisa de Preços'!#REF!</f>
        <v>#REF!</v>
      </c>
      <c r="O138" s="29" t="str">
        <f t="array" ref="O138">IFERROR(SMALL(IF(J138:N138&lt;&gt;0,J138:N138,""),1),"")</f>
        <v/>
      </c>
      <c r="P138" s="29" t="str">
        <f t="array" ref="P138">IFERROR(AVERAGE(IF(J138:N138&lt;&gt;0,J138:N138,"")),"")</f>
        <v/>
      </c>
      <c r="Q138" s="54" t="str">
        <f t="array" ref="Q138">IFERROR(STDEVP(IF(J138:N138&lt;&gt;0,J138:N138,"")),"")</f>
        <v/>
      </c>
      <c r="R138" s="55" t="str">
        <f t="shared" si="0"/>
        <v/>
      </c>
      <c r="S138" s="55" t="str">
        <f t="shared" si="1"/>
        <v/>
      </c>
    </row>
    <row r="139" spans="1:19" ht="15.75" customHeight="1" x14ac:dyDescent="0.25">
      <c r="A139" s="29" t="e">
        <f>'Pesquisa de Preços'!#REF!</f>
        <v>#REF!</v>
      </c>
      <c r="B139" s="29" t="e">
        <f>'Pesquisa de Preços'!#REF!</f>
        <v>#REF!</v>
      </c>
      <c r="C139" s="29" t="e">
        <f>'Pesquisa de Preços'!#REF!</f>
        <v>#REF!</v>
      </c>
      <c r="D139" s="29" t="e">
        <f>'Pesquisa de Preços'!#REF!</f>
        <v>#REF!</v>
      </c>
      <c r="E139" s="29" t="e">
        <f>'Pesquisa de Preços'!#REF!</f>
        <v>#REF!</v>
      </c>
      <c r="F139" s="29" t="str">
        <f t="array" ref="F139">IFERROR(SMALL(IF(A139:E139&lt;&gt;0,A139:E139,""),1),"")</f>
        <v/>
      </c>
      <c r="G139" s="29" t="str">
        <f t="array" ref="G139">IFERROR(AVERAGE(IF(A139:E139&lt;&gt;0,A139:E139,"")),"")</f>
        <v/>
      </c>
      <c r="H139" s="54" t="str">
        <f t="array" ref="H139">IFERROR(STDEVP(IF(A139:E139&lt;&gt;0,A139:E139,"")),"")</f>
        <v/>
      </c>
      <c r="I139" s="4" t="s">
        <v>34</v>
      </c>
      <c r="J139" s="29" t="e">
        <f>'Pesquisa de Preços'!#REF!</f>
        <v>#REF!</v>
      </c>
      <c r="K139" s="29" t="e">
        <f>'Pesquisa de Preços'!#REF!</f>
        <v>#REF!</v>
      </c>
      <c r="L139" s="29" t="e">
        <f>'Pesquisa de Preços'!#REF!</f>
        <v>#REF!</v>
      </c>
      <c r="M139" s="29" t="e">
        <f>'Pesquisa de Preços'!#REF!</f>
        <v>#REF!</v>
      </c>
      <c r="N139" s="29" t="e">
        <f>'Pesquisa de Preços'!#REF!</f>
        <v>#REF!</v>
      </c>
      <c r="O139" s="29" t="str">
        <f t="array" ref="O139">IFERROR(SMALL(IF(J139:N139&lt;&gt;0,J139:N139,""),1),"")</f>
        <v/>
      </c>
      <c r="P139" s="29" t="str">
        <f t="array" ref="P139">IFERROR(AVERAGE(IF(J139:N139&lt;&gt;0,J139:N139,"")),"")</f>
        <v/>
      </c>
      <c r="Q139" s="54" t="str">
        <f t="array" ref="Q139">IFERROR(STDEVP(IF(J139:N139&lt;&gt;0,J139:N139,"")),"")</f>
        <v/>
      </c>
      <c r="R139" s="55" t="str">
        <f t="shared" si="0"/>
        <v/>
      </c>
      <c r="S139" s="55" t="str">
        <f t="shared" si="1"/>
        <v/>
      </c>
    </row>
    <row r="140" spans="1:19" ht="15.75" customHeight="1" x14ac:dyDescent="0.25">
      <c r="A140" s="29" t="e">
        <f>'Pesquisa de Preços'!#REF!</f>
        <v>#REF!</v>
      </c>
      <c r="B140" s="29" t="e">
        <f>'Pesquisa de Preços'!#REF!</f>
        <v>#REF!</v>
      </c>
      <c r="C140" s="29" t="e">
        <f>'Pesquisa de Preços'!#REF!</f>
        <v>#REF!</v>
      </c>
      <c r="D140" s="29" t="e">
        <f>'Pesquisa de Preços'!#REF!</f>
        <v>#REF!</v>
      </c>
      <c r="E140" s="29" t="e">
        <f>'Pesquisa de Preços'!#REF!</f>
        <v>#REF!</v>
      </c>
      <c r="F140" s="29" t="str">
        <f t="array" ref="F140">IFERROR(SMALL(IF(A140:E140&lt;&gt;0,A140:E140,""),1),"")</f>
        <v/>
      </c>
      <c r="G140" s="29" t="str">
        <f t="array" ref="G140">IFERROR(AVERAGE(IF(A140:E140&lt;&gt;0,A140:E140,"")),"")</f>
        <v/>
      </c>
      <c r="H140" s="54" t="str">
        <f t="array" ref="H140">IFERROR(STDEVP(IF(A140:E140&lt;&gt;0,A140:E140,"")),"")</f>
        <v/>
      </c>
      <c r="I140" s="4" t="s">
        <v>34</v>
      </c>
      <c r="J140" s="29" t="e">
        <f>'Pesquisa de Preços'!#REF!</f>
        <v>#REF!</v>
      </c>
      <c r="K140" s="29" t="e">
        <f>'Pesquisa de Preços'!#REF!</f>
        <v>#REF!</v>
      </c>
      <c r="L140" s="29" t="e">
        <f>'Pesquisa de Preços'!#REF!</f>
        <v>#REF!</v>
      </c>
      <c r="M140" s="29" t="e">
        <f>'Pesquisa de Preços'!#REF!</f>
        <v>#REF!</v>
      </c>
      <c r="N140" s="29" t="e">
        <f>'Pesquisa de Preços'!#REF!</f>
        <v>#REF!</v>
      </c>
      <c r="O140" s="29" t="str">
        <f t="array" ref="O140">IFERROR(SMALL(IF(J140:N140&lt;&gt;0,J140:N140,""),1),"")</f>
        <v/>
      </c>
      <c r="P140" s="29" t="str">
        <f t="array" ref="P140">IFERROR(AVERAGE(IF(J140:N140&lt;&gt;0,J140:N140,"")),"")</f>
        <v/>
      </c>
      <c r="Q140" s="54" t="str">
        <f t="array" ref="Q140">IFERROR(STDEVP(IF(J140:N140&lt;&gt;0,J140:N140,"")),"")</f>
        <v/>
      </c>
      <c r="R140" s="55" t="str">
        <f t="shared" si="0"/>
        <v/>
      </c>
      <c r="S140" s="55" t="str">
        <f t="shared" si="1"/>
        <v/>
      </c>
    </row>
    <row r="141" spans="1:19" ht="15.75" customHeight="1" x14ac:dyDescent="0.25">
      <c r="A141" s="29" t="e">
        <f>'Pesquisa de Preços'!#REF!</f>
        <v>#REF!</v>
      </c>
      <c r="B141" s="29" t="e">
        <f>'Pesquisa de Preços'!#REF!</f>
        <v>#REF!</v>
      </c>
      <c r="C141" s="29" t="e">
        <f>'Pesquisa de Preços'!#REF!</f>
        <v>#REF!</v>
      </c>
      <c r="D141" s="29" t="e">
        <f>'Pesquisa de Preços'!#REF!</f>
        <v>#REF!</v>
      </c>
      <c r="E141" s="29" t="e">
        <f>'Pesquisa de Preços'!#REF!</f>
        <v>#REF!</v>
      </c>
      <c r="F141" s="29" t="str">
        <f t="array" ref="F141">IFERROR(SMALL(IF(A141:E141&lt;&gt;0,A141:E141,""),1),"")</f>
        <v/>
      </c>
      <c r="G141" s="29" t="str">
        <f t="array" ref="G141">IFERROR(AVERAGE(IF(A141:E141&lt;&gt;0,A141:E141,"")),"")</f>
        <v/>
      </c>
      <c r="H141" s="54" t="str">
        <f t="array" ref="H141">IFERROR(STDEVP(IF(A141:E141&lt;&gt;0,A141:E141,"")),"")</f>
        <v/>
      </c>
      <c r="I141" s="4" t="s">
        <v>34</v>
      </c>
      <c r="J141" s="29" t="e">
        <f>'Pesquisa de Preços'!#REF!</f>
        <v>#REF!</v>
      </c>
      <c r="K141" s="29" t="e">
        <f>'Pesquisa de Preços'!#REF!</f>
        <v>#REF!</v>
      </c>
      <c r="L141" s="29" t="e">
        <f>'Pesquisa de Preços'!#REF!</f>
        <v>#REF!</v>
      </c>
      <c r="M141" s="29" t="e">
        <f>'Pesquisa de Preços'!#REF!</f>
        <v>#REF!</v>
      </c>
      <c r="N141" s="29" t="e">
        <f>'Pesquisa de Preços'!#REF!</f>
        <v>#REF!</v>
      </c>
      <c r="O141" s="29" t="str">
        <f t="array" ref="O141">IFERROR(SMALL(IF(J141:N141&lt;&gt;0,J141:N141,""),1),"")</f>
        <v/>
      </c>
      <c r="P141" s="29" t="str">
        <f t="array" ref="P141">IFERROR(AVERAGE(IF(J141:N141&lt;&gt;0,J141:N141,"")),"")</f>
        <v/>
      </c>
      <c r="Q141" s="54" t="str">
        <f t="array" ref="Q141">IFERROR(STDEVP(IF(J141:N141&lt;&gt;0,J141:N141,"")),"")</f>
        <v/>
      </c>
      <c r="R141" s="55" t="str">
        <f t="shared" si="0"/>
        <v/>
      </c>
      <c r="S141" s="55" t="str">
        <f t="shared" si="1"/>
        <v/>
      </c>
    </row>
    <row r="142" spans="1:19" ht="15.75" customHeight="1" x14ac:dyDescent="0.25">
      <c r="A142" s="29" t="e">
        <f>'Pesquisa de Preços'!#REF!</f>
        <v>#REF!</v>
      </c>
      <c r="B142" s="29" t="e">
        <f>'Pesquisa de Preços'!#REF!</f>
        <v>#REF!</v>
      </c>
      <c r="C142" s="29" t="e">
        <f>'Pesquisa de Preços'!#REF!</f>
        <v>#REF!</v>
      </c>
      <c r="D142" s="29" t="e">
        <f>'Pesquisa de Preços'!#REF!</f>
        <v>#REF!</v>
      </c>
      <c r="E142" s="29" t="e">
        <f>'Pesquisa de Preços'!#REF!</f>
        <v>#REF!</v>
      </c>
      <c r="F142" s="29" t="str">
        <f t="array" ref="F142">IFERROR(SMALL(IF(A142:E142&lt;&gt;0,A142:E142,""),1),"")</f>
        <v/>
      </c>
      <c r="G142" s="29" t="str">
        <f t="array" ref="G142">IFERROR(AVERAGE(IF(A142:E142&lt;&gt;0,A142:E142,"")),"")</f>
        <v/>
      </c>
      <c r="H142" s="54" t="str">
        <f t="array" ref="H142">IFERROR(STDEVP(IF(A142:E142&lt;&gt;0,A142:E142,"")),"")</f>
        <v/>
      </c>
      <c r="I142" s="4" t="s">
        <v>34</v>
      </c>
      <c r="J142" s="29" t="e">
        <f>'Pesquisa de Preços'!#REF!</f>
        <v>#REF!</v>
      </c>
      <c r="K142" s="29" t="e">
        <f>'Pesquisa de Preços'!#REF!</f>
        <v>#REF!</v>
      </c>
      <c r="L142" s="29" t="e">
        <f>'Pesquisa de Preços'!#REF!</f>
        <v>#REF!</v>
      </c>
      <c r="M142" s="29" t="e">
        <f>'Pesquisa de Preços'!#REF!</f>
        <v>#REF!</v>
      </c>
      <c r="N142" s="29" t="e">
        <f>'Pesquisa de Preços'!#REF!</f>
        <v>#REF!</v>
      </c>
      <c r="O142" s="29" t="str">
        <f t="array" ref="O142">IFERROR(SMALL(IF(J142:N142&lt;&gt;0,J142:N142,""),1),"")</f>
        <v/>
      </c>
      <c r="P142" s="29" t="str">
        <f t="array" ref="P142">IFERROR(AVERAGE(IF(J142:N142&lt;&gt;0,J142:N142,"")),"")</f>
        <v/>
      </c>
      <c r="Q142" s="54" t="str">
        <f t="array" ref="Q142">IFERROR(STDEVP(IF(J142:N142&lt;&gt;0,J142:N142,"")),"")</f>
        <v/>
      </c>
      <c r="R142" s="55" t="str">
        <f t="shared" si="0"/>
        <v/>
      </c>
      <c r="S142" s="55" t="str">
        <f t="shared" si="1"/>
        <v/>
      </c>
    </row>
    <row r="143" spans="1:19" ht="15.75" customHeight="1" x14ac:dyDescent="0.25">
      <c r="A143" s="29" t="e">
        <f>'Pesquisa de Preços'!#REF!</f>
        <v>#REF!</v>
      </c>
      <c r="B143" s="29" t="e">
        <f>'Pesquisa de Preços'!#REF!</f>
        <v>#REF!</v>
      </c>
      <c r="C143" s="29" t="e">
        <f>'Pesquisa de Preços'!#REF!</f>
        <v>#REF!</v>
      </c>
      <c r="D143" s="29" t="e">
        <f>'Pesquisa de Preços'!#REF!</f>
        <v>#REF!</v>
      </c>
      <c r="E143" s="29" t="e">
        <f>'Pesquisa de Preços'!#REF!</f>
        <v>#REF!</v>
      </c>
      <c r="F143" s="29" t="str">
        <f t="array" ref="F143">IFERROR(SMALL(IF(A143:E143&lt;&gt;0,A143:E143,""),1),"")</f>
        <v/>
      </c>
      <c r="G143" s="29" t="str">
        <f t="array" ref="G143">IFERROR(AVERAGE(IF(A143:E143&lt;&gt;0,A143:E143,"")),"")</f>
        <v/>
      </c>
      <c r="H143" s="54" t="str">
        <f t="array" ref="H143">IFERROR(STDEVP(IF(A143:E143&lt;&gt;0,A143:E143,"")),"")</f>
        <v/>
      </c>
      <c r="I143" s="4" t="s">
        <v>34</v>
      </c>
      <c r="J143" s="29" t="e">
        <f>'Pesquisa de Preços'!#REF!</f>
        <v>#REF!</v>
      </c>
      <c r="K143" s="29" t="e">
        <f>'Pesquisa de Preços'!#REF!</f>
        <v>#REF!</v>
      </c>
      <c r="L143" s="29" t="e">
        <f>'Pesquisa de Preços'!#REF!</f>
        <v>#REF!</v>
      </c>
      <c r="M143" s="29" t="e">
        <f>'Pesquisa de Preços'!#REF!</f>
        <v>#REF!</v>
      </c>
      <c r="N143" s="29" t="e">
        <f>'Pesquisa de Preços'!#REF!</f>
        <v>#REF!</v>
      </c>
      <c r="O143" s="29" t="str">
        <f t="array" ref="O143">IFERROR(SMALL(IF(J143:N143&lt;&gt;0,J143:N143,""),1),"")</f>
        <v/>
      </c>
      <c r="P143" s="29" t="str">
        <f t="array" ref="P143">IFERROR(AVERAGE(IF(J143:N143&lt;&gt;0,J143:N143,"")),"")</f>
        <v/>
      </c>
      <c r="Q143" s="54" t="str">
        <f t="array" ref="Q143">IFERROR(STDEVP(IF(J143:N143&lt;&gt;0,J143:N143,"")),"")</f>
        <v/>
      </c>
      <c r="R143" s="55" t="str">
        <f t="shared" si="0"/>
        <v/>
      </c>
      <c r="S143" s="55" t="str">
        <f t="shared" si="1"/>
        <v/>
      </c>
    </row>
    <row r="144" spans="1:19" ht="15.75" customHeight="1" x14ac:dyDescent="0.25">
      <c r="A144" s="29" t="e">
        <f>'Pesquisa de Preços'!#REF!</f>
        <v>#REF!</v>
      </c>
      <c r="B144" s="29" t="e">
        <f>'Pesquisa de Preços'!#REF!</f>
        <v>#REF!</v>
      </c>
      <c r="C144" s="29" t="e">
        <f>'Pesquisa de Preços'!#REF!</f>
        <v>#REF!</v>
      </c>
      <c r="D144" s="29" t="e">
        <f>'Pesquisa de Preços'!#REF!</f>
        <v>#REF!</v>
      </c>
      <c r="E144" s="29" t="e">
        <f>'Pesquisa de Preços'!#REF!</f>
        <v>#REF!</v>
      </c>
      <c r="F144" s="29" t="str">
        <f t="array" ref="F144">IFERROR(SMALL(IF(A144:E144&lt;&gt;0,A144:E144,""),1),"")</f>
        <v/>
      </c>
      <c r="G144" s="29" t="str">
        <f t="array" ref="G144">IFERROR(AVERAGE(IF(A144:E144&lt;&gt;0,A144:E144,"")),"")</f>
        <v/>
      </c>
      <c r="H144" s="54" t="str">
        <f t="array" ref="H144">IFERROR(STDEVP(IF(A144:E144&lt;&gt;0,A144:E144,"")),"")</f>
        <v/>
      </c>
      <c r="I144" s="4" t="s">
        <v>34</v>
      </c>
      <c r="J144" s="29" t="e">
        <f>'Pesquisa de Preços'!#REF!</f>
        <v>#REF!</v>
      </c>
      <c r="K144" s="29" t="e">
        <f>'Pesquisa de Preços'!#REF!</f>
        <v>#REF!</v>
      </c>
      <c r="L144" s="29" t="e">
        <f>'Pesquisa de Preços'!#REF!</f>
        <v>#REF!</v>
      </c>
      <c r="M144" s="29" t="e">
        <f>'Pesquisa de Preços'!#REF!</f>
        <v>#REF!</v>
      </c>
      <c r="N144" s="29" t="e">
        <f>'Pesquisa de Preços'!#REF!</f>
        <v>#REF!</v>
      </c>
      <c r="O144" s="29" t="str">
        <f t="array" ref="O144">IFERROR(SMALL(IF(J144:N144&lt;&gt;0,J144:N144,""),1),"")</f>
        <v/>
      </c>
      <c r="P144" s="29" t="str">
        <f t="array" ref="P144">IFERROR(AVERAGE(IF(J144:N144&lt;&gt;0,J144:N144,"")),"")</f>
        <v/>
      </c>
      <c r="Q144" s="54" t="str">
        <f t="array" ref="Q144">IFERROR(STDEVP(IF(J144:N144&lt;&gt;0,J144:N144,"")),"")</f>
        <v/>
      </c>
      <c r="R144" s="55" t="str">
        <f t="shared" si="0"/>
        <v/>
      </c>
      <c r="S144" s="55" t="str">
        <f t="shared" si="1"/>
        <v/>
      </c>
    </row>
    <row r="145" spans="1:19" ht="15.75" customHeight="1" x14ac:dyDescent="0.25">
      <c r="A145" s="29" t="e">
        <f>'Pesquisa de Preços'!#REF!</f>
        <v>#REF!</v>
      </c>
      <c r="B145" s="29" t="e">
        <f>'Pesquisa de Preços'!#REF!</f>
        <v>#REF!</v>
      </c>
      <c r="C145" s="29" t="e">
        <f>'Pesquisa de Preços'!#REF!</f>
        <v>#REF!</v>
      </c>
      <c r="D145" s="29" t="e">
        <f>'Pesquisa de Preços'!#REF!</f>
        <v>#REF!</v>
      </c>
      <c r="E145" s="29" t="e">
        <f>'Pesquisa de Preços'!#REF!</f>
        <v>#REF!</v>
      </c>
      <c r="F145" s="29" t="str">
        <f t="array" ref="F145">IFERROR(SMALL(IF(A145:E145&lt;&gt;0,A145:E145,""),1),"")</f>
        <v/>
      </c>
      <c r="G145" s="29" t="str">
        <f t="array" ref="G145">IFERROR(AVERAGE(IF(A145:E145&lt;&gt;0,A145:E145,"")),"")</f>
        <v/>
      </c>
      <c r="H145" s="54" t="str">
        <f t="array" ref="H145">IFERROR(STDEVP(IF(A145:E145&lt;&gt;0,A145:E145,"")),"")</f>
        <v/>
      </c>
      <c r="I145" s="4" t="s">
        <v>34</v>
      </c>
      <c r="J145" s="29" t="e">
        <f>'Pesquisa de Preços'!#REF!</f>
        <v>#REF!</v>
      </c>
      <c r="K145" s="29" t="e">
        <f>'Pesquisa de Preços'!#REF!</f>
        <v>#REF!</v>
      </c>
      <c r="L145" s="29" t="e">
        <f>'Pesquisa de Preços'!#REF!</f>
        <v>#REF!</v>
      </c>
      <c r="M145" s="29" t="e">
        <f>'Pesquisa de Preços'!#REF!</f>
        <v>#REF!</v>
      </c>
      <c r="N145" s="29" t="e">
        <f>'Pesquisa de Preços'!#REF!</f>
        <v>#REF!</v>
      </c>
      <c r="O145" s="29" t="str">
        <f t="array" ref="O145">IFERROR(SMALL(IF(J145:N145&lt;&gt;0,J145:N145,""),1),"")</f>
        <v/>
      </c>
      <c r="P145" s="29" t="str">
        <f t="array" ref="P145">IFERROR(AVERAGE(IF(J145:N145&lt;&gt;0,J145:N145,"")),"")</f>
        <v/>
      </c>
      <c r="Q145" s="54" t="str">
        <f t="array" ref="Q145">IFERROR(STDEVP(IF(J145:N145&lt;&gt;0,J145:N145,"")),"")</f>
        <v/>
      </c>
      <c r="R145" s="55" t="str">
        <f t="shared" si="0"/>
        <v/>
      </c>
      <c r="S145" s="55" t="str">
        <f t="shared" si="1"/>
        <v/>
      </c>
    </row>
    <row r="146" spans="1:19" ht="15.75" customHeight="1" x14ac:dyDescent="0.25">
      <c r="A146" s="29" t="e">
        <f>'Pesquisa de Preços'!#REF!</f>
        <v>#REF!</v>
      </c>
      <c r="B146" s="29" t="e">
        <f>'Pesquisa de Preços'!#REF!</f>
        <v>#REF!</v>
      </c>
      <c r="C146" s="29" t="e">
        <f>'Pesquisa de Preços'!#REF!</f>
        <v>#REF!</v>
      </c>
      <c r="D146" s="29" t="e">
        <f>'Pesquisa de Preços'!#REF!</f>
        <v>#REF!</v>
      </c>
      <c r="E146" s="29" t="e">
        <f>'Pesquisa de Preços'!#REF!</f>
        <v>#REF!</v>
      </c>
      <c r="F146" s="29" t="str">
        <f t="array" ref="F146">IFERROR(SMALL(IF(A146:E146&lt;&gt;0,A146:E146,""),1),"")</f>
        <v/>
      </c>
      <c r="G146" s="29" t="str">
        <f t="array" ref="G146">IFERROR(AVERAGE(IF(A146:E146&lt;&gt;0,A146:E146,"")),"")</f>
        <v/>
      </c>
      <c r="H146" s="54" t="str">
        <f t="array" ref="H146">IFERROR(STDEVP(IF(A146:E146&lt;&gt;0,A146:E146,"")),"")</f>
        <v/>
      </c>
      <c r="I146" s="4" t="s">
        <v>34</v>
      </c>
      <c r="J146" s="29" t="e">
        <f>'Pesquisa de Preços'!#REF!</f>
        <v>#REF!</v>
      </c>
      <c r="K146" s="29" t="e">
        <f>'Pesquisa de Preços'!#REF!</f>
        <v>#REF!</v>
      </c>
      <c r="L146" s="29" t="e">
        <f>'Pesquisa de Preços'!#REF!</f>
        <v>#REF!</v>
      </c>
      <c r="M146" s="29" t="e">
        <f>'Pesquisa de Preços'!#REF!</f>
        <v>#REF!</v>
      </c>
      <c r="N146" s="29" t="e">
        <f>'Pesquisa de Preços'!#REF!</f>
        <v>#REF!</v>
      </c>
      <c r="O146" s="29" t="str">
        <f t="array" ref="O146">IFERROR(SMALL(IF(J146:N146&lt;&gt;0,J146:N146,""),1),"")</f>
        <v/>
      </c>
      <c r="P146" s="29" t="str">
        <f t="array" ref="P146">IFERROR(AVERAGE(IF(J146:N146&lt;&gt;0,J146:N146,"")),"")</f>
        <v/>
      </c>
      <c r="Q146" s="54" t="str">
        <f t="array" ref="Q146">IFERROR(STDEVP(IF(J146:N146&lt;&gt;0,J146:N146,"")),"")</f>
        <v/>
      </c>
      <c r="R146" s="55" t="str">
        <f t="shared" si="0"/>
        <v/>
      </c>
      <c r="S146" s="55" t="str">
        <f t="shared" si="1"/>
        <v/>
      </c>
    </row>
    <row r="147" spans="1:19" ht="15.75" customHeight="1" x14ac:dyDescent="0.25">
      <c r="A147" s="29" t="e">
        <f>'Pesquisa de Preços'!#REF!</f>
        <v>#REF!</v>
      </c>
      <c r="B147" s="29" t="e">
        <f>'Pesquisa de Preços'!#REF!</f>
        <v>#REF!</v>
      </c>
      <c r="C147" s="29" t="e">
        <f>'Pesquisa de Preços'!#REF!</f>
        <v>#REF!</v>
      </c>
      <c r="D147" s="29" t="e">
        <f>'Pesquisa de Preços'!#REF!</f>
        <v>#REF!</v>
      </c>
      <c r="E147" s="29" t="e">
        <f>'Pesquisa de Preços'!#REF!</f>
        <v>#REF!</v>
      </c>
      <c r="F147" s="29" t="str">
        <f t="array" ref="F147">IFERROR(SMALL(IF(A147:E147&lt;&gt;0,A147:E147,""),1),"")</f>
        <v/>
      </c>
      <c r="G147" s="29" t="str">
        <f t="array" ref="G147">IFERROR(AVERAGE(IF(A147:E147&lt;&gt;0,A147:E147,"")),"")</f>
        <v/>
      </c>
      <c r="H147" s="54" t="str">
        <f t="array" ref="H147">IFERROR(STDEVP(IF(A147:E147&lt;&gt;0,A147:E147,"")),"")</f>
        <v/>
      </c>
      <c r="I147" s="4" t="s">
        <v>34</v>
      </c>
      <c r="J147" s="29" t="e">
        <f>'Pesquisa de Preços'!#REF!</f>
        <v>#REF!</v>
      </c>
      <c r="K147" s="29" t="e">
        <f>'Pesquisa de Preços'!#REF!</f>
        <v>#REF!</v>
      </c>
      <c r="L147" s="29" t="e">
        <f>'Pesquisa de Preços'!#REF!</f>
        <v>#REF!</v>
      </c>
      <c r="M147" s="29" t="e">
        <f>'Pesquisa de Preços'!#REF!</f>
        <v>#REF!</v>
      </c>
      <c r="N147" s="29" t="e">
        <f>'Pesquisa de Preços'!#REF!</f>
        <v>#REF!</v>
      </c>
      <c r="O147" s="29" t="str">
        <f t="array" ref="O147">IFERROR(SMALL(IF(J147:N147&lt;&gt;0,J147:N147,""),1),"")</f>
        <v/>
      </c>
      <c r="P147" s="29" t="str">
        <f t="array" ref="P147">IFERROR(AVERAGE(IF(J147:N147&lt;&gt;0,J147:N147,"")),"")</f>
        <v/>
      </c>
      <c r="Q147" s="54" t="str">
        <f t="array" ref="Q147">IFERROR(STDEVP(IF(J147:N147&lt;&gt;0,J147:N147,"")),"")</f>
        <v/>
      </c>
      <c r="R147" s="55" t="str">
        <f t="shared" si="0"/>
        <v/>
      </c>
      <c r="S147" s="55" t="str">
        <f t="shared" si="1"/>
        <v/>
      </c>
    </row>
    <row r="148" spans="1:19" ht="15.75" customHeight="1" x14ac:dyDescent="0.25">
      <c r="A148" s="29" t="e">
        <f>'Pesquisa de Preços'!#REF!</f>
        <v>#REF!</v>
      </c>
      <c r="B148" s="29" t="e">
        <f>'Pesquisa de Preços'!#REF!</f>
        <v>#REF!</v>
      </c>
      <c r="C148" s="29" t="e">
        <f>'Pesquisa de Preços'!#REF!</f>
        <v>#REF!</v>
      </c>
      <c r="D148" s="29" t="e">
        <f>'Pesquisa de Preços'!#REF!</f>
        <v>#REF!</v>
      </c>
      <c r="E148" s="29" t="e">
        <f>'Pesquisa de Preços'!#REF!</f>
        <v>#REF!</v>
      </c>
      <c r="F148" s="29" t="str">
        <f t="array" ref="F148">IFERROR(SMALL(IF(A148:E148&lt;&gt;0,A148:E148,""),1),"")</f>
        <v/>
      </c>
      <c r="G148" s="29" t="str">
        <f t="array" ref="G148">IFERROR(AVERAGE(IF(A148:E148&lt;&gt;0,A148:E148,"")),"")</f>
        <v/>
      </c>
      <c r="H148" s="54" t="str">
        <f t="array" ref="H148">IFERROR(STDEVP(IF(A148:E148&lt;&gt;0,A148:E148,"")),"")</f>
        <v/>
      </c>
      <c r="I148" s="4" t="s">
        <v>34</v>
      </c>
      <c r="J148" s="29" t="e">
        <f>'Pesquisa de Preços'!#REF!</f>
        <v>#REF!</v>
      </c>
      <c r="K148" s="29" t="e">
        <f>'Pesquisa de Preços'!#REF!</f>
        <v>#REF!</v>
      </c>
      <c r="L148" s="29" t="e">
        <f>'Pesquisa de Preços'!#REF!</f>
        <v>#REF!</v>
      </c>
      <c r="M148" s="29" t="e">
        <f>'Pesquisa de Preços'!#REF!</f>
        <v>#REF!</v>
      </c>
      <c r="N148" s="29" t="e">
        <f>'Pesquisa de Preços'!#REF!</f>
        <v>#REF!</v>
      </c>
      <c r="O148" s="29" t="str">
        <f t="array" ref="O148">IFERROR(SMALL(IF(J148:N148&lt;&gt;0,J148:N148,""),1),"")</f>
        <v/>
      </c>
      <c r="P148" s="29" t="str">
        <f t="array" ref="P148">IFERROR(AVERAGE(IF(J148:N148&lt;&gt;0,J148:N148,"")),"")</f>
        <v/>
      </c>
      <c r="Q148" s="54" t="str">
        <f t="array" ref="Q148">IFERROR(STDEVP(IF(J148:N148&lt;&gt;0,J148:N148,"")),"")</f>
        <v/>
      </c>
      <c r="R148" s="55" t="str">
        <f t="shared" si="0"/>
        <v/>
      </c>
      <c r="S148" s="55" t="str">
        <f t="shared" si="1"/>
        <v/>
      </c>
    </row>
    <row r="149" spans="1:19" ht="15.75" customHeight="1" x14ac:dyDescent="0.25">
      <c r="A149" s="29" t="e">
        <f>'Pesquisa de Preços'!#REF!</f>
        <v>#REF!</v>
      </c>
      <c r="B149" s="29" t="e">
        <f>'Pesquisa de Preços'!#REF!</f>
        <v>#REF!</v>
      </c>
      <c r="C149" s="29" t="e">
        <f>'Pesquisa de Preços'!#REF!</f>
        <v>#REF!</v>
      </c>
      <c r="D149" s="29" t="e">
        <f>'Pesquisa de Preços'!#REF!</f>
        <v>#REF!</v>
      </c>
      <c r="E149" s="29" t="e">
        <f>'Pesquisa de Preços'!#REF!</f>
        <v>#REF!</v>
      </c>
      <c r="F149" s="29" t="str">
        <f t="array" ref="F149">IFERROR(SMALL(IF(A149:E149&lt;&gt;0,A149:E149,""),1),"")</f>
        <v/>
      </c>
      <c r="G149" s="29" t="str">
        <f t="array" ref="G149">IFERROR(AVERAGE(IF(A149:E149&lt;&gt;0,A149:E149,"")),"")</f>
        <v/>
      </c>
      <c r="H149" s="54" t="str">
        <f t="array" ref="H149">IFERROR(STDEVP(IF(A149:E149&lt;&gt;0,A149:E149,"")),"")</f>
        <v/>
      </c>
      <c r="I149" s="4" t="s">
        <v>34</v>
      </c>
      <c r="J149" s="29" t="e">
        <f>'Pesquisa de Preços'!#REF!</f>
        <v>#REF!</v>
      </c>
      <c r="K149" s="29" t="e">
        <f>'Pesquisa de Preços'!#REF!</f>
        <v>#REF!</v>
      </c>
      <c r="L149" s="29" t="e">
        <f>'Pesquisa de Preços'!#REF!</f>
        <v>#REF!</v>
      </c>
      <c r="M149" s="29" t="e">
        <f>'Pesquisa de Preços'!#REF!</f>
        <v>#REF!</v>
      </c>
      <c r="N149" s="29" t="e">
        <f>'Pesquisa de Preços'!#REF!</f>
        <v>#REF!</v>
      </c>
      <c r="O149" s="29" t="str">
        <f t="array" ref="O149">IFERROR(SMALL(IF(J149:N149&lt;&gt;0,J149:N149,""),1),"")</f>
        <v/>
      </c>
      <c r="P149" s="29" t="str">
        <f t="array" ref="P149">IFERROR(AVERAGE(IF(J149:N149&lt;&gt;0,J149:N149,"")),"")</f>
        <v/>
      </c>
      <c r="Q149" s="54" t="str">
        <f t="array" ref="Q149">IFERROR(STDEVP(IF(J149:N149&lt;&gt;0,J149:N149,"")),"")</f>
        <v/>
      </c>
      <c r="R149" s="55" t="str">
        <f t="shared" si="0"/>
        <v/>
      </c>
      <c r="S149" s="55" t="str">
        <f t="shared" si="1"/>
        <v/>
      </c>
    </row>
    <row r="150" spans="1:19" ht="15.75" customHeight="1" x14ac:dyDescent="0.25">
      <c r="A150" s="29" t="e">
        <f>'Pesquisa de Preços'!#REF!</f>
        <v>#REF!</v>
      </c>
      <c r="B150" s="29" t="e">
        <f>'Pesquisa de Preços'!#REF!</f>
        <v>#REF!</v>
      </c>
      <c r="C150" s="29" t="e">
        <f>'Pesquisa de Preços'!#REF!</f>
        <v>#REF!</v>
      </c>
      <c r="D150" s="29" t="e">
        <f>'Pesquisa de Preços'!#REF!</f>
        <v>#REF!</v>
      </c>
      <c r="E150" s="29" t="e">
        <f>'Pesquisa de Preços'!#REF!</f>
        <v>#REF!</v>
      </c>
      <c r="F150" s="29" t="str">
        <f t="array" ref="F150">IFERROR(SMALL(IF(A150:E150&lt;&gt;0,A150:E150,""),1),"")</f>
        <v/>
      </c>
      <c r="G150" s="29" t="str">
        <f t="array" ref="G150">IFERROR(AVERAGE(IF(A150:E150&lt;&gt;0,A150:E150,"")),"")</f>
        <v/>
      </c>
      <c r="H150" s="54" t="str">
        <f t="array" ref="H150">IFERROR(STDEVP(IF(A150:E150&lt;&gt;0,A150:E150,"")),"")</f>
        <v/>
      </c>
      <c r="I150" s="4" t="s">
        <v>34</v>
      </c>
      <c r="J150" s="29" t="e">
        <f>'Pesquisa de Preços'!#REF!</f>
        <v>#REF!</v>
      </c>
      <c r="K150" s="29" t="e">
        <f>'Pesquisa de Preços'!#REF!</f>
        <v>#REF!</v>
      </c>
      <c r="L150" s="29" t="e">
        <f>'Pesquisa de Preços'!#REF!</f>
        <v>#REF!</v>
      </c>
      <c r="M150" s="29" t="e">
        <f>'Pesquisa de Preços'!#REF!</f>
        <v>#REF!</v>
      </c>
      <c r="N150" s="29" t="e">
        <f>'Pesquisa de Preços'!#REF!</f>
        <v>#REF!</v>
      </c>
      <c r="O150" s="29" t="str">
        <f t="array" ref="O150">IFERROR(SMALL(IF(J150:N150&lt;&gt;0,J150:N150,""),1),"")</f>
        <v/>
      </c>
      <c r="P150" s="29" t="str">
        <f t="array" ref="P150">IFERROR(AVERAGE(IF(J150:N150&lt;&gt;0,J150:N150,"")),"")</f>
        <v/>
      </c>
      <c r="Q150" s="54" t="str">
        <f t="array" ref="Q150">IFERROR(STDEVP(IF(J150:N150&lt;&gt;0,J150:N150,"")),"")</f>
        <v/>
      </c>
      <c r="R150" s="55" t="str">
        <f t="shared" si="0"/>
        <v/>
      </c>
      <c r="S150" s="55" t="str">
        <f t="shared" si="1"/>
        <v/>
      </c>
    </row>
    <row r="151" spans="1:19" ht="15.75" customHeight="1" x14ac:dyDescent="0.25">
      <c r="A151" s="29" t="e">
        <f>'Pesquisa de Preços'!#REF!</f>
        <v>#REF!</v>
      </c>
      <c r="B151" s="29" t="e">
        <f>'Pesquisa de Preços'!#REF!</f>
        <v>#REF!</v>
      </c>
      <c r="C151" s="29" t="e">
        <f>'Pesquisa de Preços'!#REF!</f>
        <v>#REF!</v>
      </c>
      <c r="D151" s="29" t="e">
        <f>'Pesquisa de Preços'!#REF!</f>
        <v>#REF!</v>
      </c>
      <c r="E151" s="29" t="e">
        <f>'Pesquisa de Preços'!#REF!</f>
        <v>#REF!</v>
      </c>
      <c r="F151" s="29" t="str">
        <f t="array" ref="F151">IFERROR(SMALL(IF(A151:E151&lt;&gt;0,A151:E151,""),1),"")</f>
        <v/>
      </c>
      <c r="G151" s="29" t="str">
        <f t="array" ref="G151">IFERROR(AVERAGE(IF(A151:E151&lt;&gt;0,A151:E151,"")),"")</f>
        <v/>
      </c>
      <c r="H151" s="54" t="str">
        <f t="array" ref="H151">IFERROR(STDEVP(IF(A151:E151&lt;&gt;0,A151:E151,"")),"")</f>
        <v/>
      </c>
      <c r="I151" s="4" t="s">
        <v>34</v>
      </c>
      <c r="J151" s="29" t="e">
        <f>'Pesquisa de Preços'!#REF!</f>
        <v>#REF!</v>
      </c>
      <c r="K151" s="29" t="e">
        <f>'Pesquisa de Preços'!#REF!</f>
        <v>#REF!</v>
      </c>
      <c r="L151" s="29" t="e">
        <f>'Pesquisa de Preços'!#REF!</f>
        <v>#REF!</v>
      </c>
      <c r="M151" s="29" t="e">
        <f>'Pesquisa de Preços'!#REF!</f>
        <v>#REF!</v>
      </c>
      <c r="N151" s="29" t="e">
        <f>'Pesquisa de Preços'!#REF!</f>
        <v>#REF!</v>
      </c>
      <c r="O151" s="29" t="str">
        <f t="array" ref="O151">IFERROR(SMALL(IF(J151:N151&lt;&gt;0,J151:N151,""),1),"")</f>
        <v/>
      </c>
      <c r="P151" s="29" t="str">
        <f t="array" ref="P151">IFERROR(AVERAGE(IF(J151:N151&lt;&gt;0,J151:N151,"")),"")</f>
        <v/>
      </c>
      <c r="Q151" s="54" t="str">
        <f t="array" ref="Q151">IFERROR(STDEVP(IF(J151:N151&lt;&gt;0,J151:N151,"")),"")</f>
        <v/>
      </c>
      <c r="R151" s="55" t="str">
        <f t="shared" si="0"/>
        <v/>
      </c>
      <c r="S151" s="55" t="str">
        <f t="shared" si="1"/>
        <v/>
      </c>
    </row>
    <row r="152" spans="1:19" ht="15.75" customHeight="1" x14ac:dyDescent="0.25">
      <c r="A152" s="29" t="e">
        <f>'Pesquisa de Preços'!#REF!</f>
        <v>#REF!</v>
      </c>
      <c r="B152" s="29" t="e">
        <f>'Pesquisa de Preços'!#REF!</f>
        <v>#REF!</v>
      </c>
      <c r="C152" s="29" t="e">
        <f>'Pesquisa de Preços'!#REF!</f>
        <v>#REF!</v>
      </c>
      <c r="D152" s="29" t="e">
        <f>'Pesquisa de Preços'!#REF!</f>
        <v>#REF!</v>
      </c>
      <c r="E152" s="29" t="e">
        <f>'Pesquisa de Preços'!#REF!</f>
        <v>#REF!</v>
      </c>
      <c r="F152" s="29" t="str">
        <f t="array" ref="F152">IFERROR(SMALL(IF(A152:E152&lt;&gt;0,A152:E152,""),1),"")</f>
        <v/>
      </c>
      <c r="G152" s="29" t="str">
        <f t="array" ref="G152">IFERROR(AVERAGE(IF(A152:E152&lt;&gt;0,A152:E152,"")),"")</f>
        <v/>
      </c>
      <c r="H152" s="54" t="str">
        <f t="array" ref="H152">IFERROR(STDEVP(IF(A152:E152&lt;&gt;0,A152:E152,"")),"")</f>
        <v/>
      </c>
      <c r="I152" s="4" t="s">
        <v>34</v>
      </c>
      <c r="J152" s="29" t="e">
        <f>'Pesquisa de Preços'!#REF!</f>
        <v>#REF!</v>
      </c>
      <c r="K152" s="29" t="e">
        <f>'Pesquisa de Preços'!#REF!</f>
        <v>#REF!</v>
      </c>
      <c r="L152" s="29" t="e">
        <f>'Pesquisa de Preços'!#REF!</f>
        <v>#REF!</v>
      </c>
      <c r="M152" s="29" t="e">
        <f>'Pesquisa de Preços'!#REF!</f>
        <v>#REF!</v>
      </c>
      <c r="N152" s="29" t="e">
        <f>'Pesquisa de Preços'!#REF!</f>
        <v>#REF!</v>
      </c>
      <c r="O152" s="29" t="str">
        <f t="array" ref="O152">IFERROR(SMALL(IF(J152:N152&lt;&gt;0,J152:N152,""),1),"")</f>
        <v/>
      </c>
      <c r="P152" s="29" t="str">
        <f t="array" ref="P152">IFERROR(AVERAGE(IF(J152:N152&lt;&gt;0,J152:N152,"")),"")</f>
        <v/>
      </c>
      <c r="Q152" s="54" t="str">
        <f t="array" ref="Q152">IFERROR(STDEVP(IF(J152:N152&lt;&gt;0,J152:N152,"")),"")</f>
        <v/>
      </c>
      <c r="R152" s="55" t="str">
        <f t="shared" si="0"/>
        <v/>
      </c>
      <c r="S152" s="55" t="str">
        <f t="shared" si="1"/>
        <v/>
      </c>
    </row>
    <row r="153" spans="1:19" ht="15.75" customHeight="1" x14ac:dyDescent="0.25">
      <c r="A153" s="29" t="e">
        <f>'Pesquisa de Preços'!#REF!</f>
        <v>#REF!</v>
      </c>
      <c r="B153" s="29" t="e">
        <f>'Pesquisa de Preços'!#REF!</f>
        <v>#REF!</v>
      </c>
      <c r="C153" s="29" t="e">
        <f>'Pesquisa de Preços'!#REF!</f>
        <v>#REF!</v>
      </c>
      <c r="D153" s="29" t="e">
        <f>'Pesquisa de Preços'!#REF!</f>
        <v>#REF!</v>
      </c>
      <c r="E153" s="29" t="e">
        <f>'Pesquisa de Preços'!#REF!</f>
        <v>#REF!</v>
      </c>
      <c r="F153" s="29" t="str">
        <f t="array" ref="F153">IFERROR(SMALL(IF(A153:E153&lt;&gt;0,A153:E153,""),1),"")</f>
        <v/>
      </c>
      <c r="G153" s="29" t="str">
        <f t="array" ref="G153">IFERROR(AVERAGE(IF(A153:E153&lt;&gt;0,A153:E153,"")),"")</f>
        <v/>
      </c>
      <c r="H153" s="54" t="str">
        <f t="array" ref="H153">IFERROR(STDEVP(IF(A153:E153&lt;&gt;0,A153:E153,"")),"")</f>
        <v/>
      </c>
      <c r="I153" s="4" t="s">
        <v>34</v>
      </c>
      <c r="J153" s="29" t="e">
        <f>'Pesquisa de Preços'!#REF!</f>
        <v>#REF!</v>
      </c>
      <c r="K153" s="29" t="e">
        <f>'Pesquisa de Preços'!#REF!</f>
        <v>#REF!</v>
      </c>
      <c r="L153" s="29" t="e">
        <f>'Pesquisa de Preços'!#REF!</f>
        <v>#REF!</v>
      </c>
      <c r="M153" s="29" t="e">
        <f>'Pesquisa de Preços'!#REF!</f>
        <v>#REF!</v>
      </c>
      <c r="N153" s="29" t="e">
        <f>'Pesquisa de Preços'!#REF!</f>
        <v>#REF!</v>
      </c>
      <c r="O153" s="29" t="str">
        <f t="array" ref="O153">IFERROR(SMALL(IF(J153:N153&lt;&gt;0,J153:N153,""),1),"")</f>
        <v/>
      </c>
      <c r="P153" s="29" t="str">
        <f t="array" ref="P153">IFERROR(AVERAGE(IF(J153:N153&lt;&gt;0,J153:N153,"")),"")</f>
        <v/>
      </c>
      <c r="Q153" s="54" t="str">
        <f t="array" ref="Q153">IFERROR(STDEVP(IF(J153:N153&lt;&gt;0,J153:N153,"")),"")</f>
        <v/>
      </c>
      <c r="R153" s="55" t="str">
        <f t="shared" si="0"/>
        <v/>
      </c>
      <c r="S153" s="55" t="str">
        <f t="shared" si="1"/>
        <v/>
      </c>
    </row>
    <row r="154" spans="1:19" ht="15.75" customHeight="1" x14ac:dyDescent="0.25">
      <c r="A154" s="29" t="e">
        <f>'Pesquisa de Preços'!#REF!</f>
        <v>#REF!</v>
      </c>
      <c r="B154" s="29" t="e">
        <f>'Pesquisa de Preços'!#REF!</f>
        <v>#REF!</v>
      </c>
      <c r="C154" s="29" t="e">
        <f>'Pesquisa de Preços'!#REF!</f>
        <v>#REF!</v>
      </c>
      <c r="D154" s="29" t="e">
        <f>'Pesquisa de Preços'!#REF!</f>
        <v>#REF!</v>
      </c>
      <c r="E154" s="29" t="e">
        <f>'Pesquisa de Preços'!#REF!</f>
        <v>#REF!</v>
      </c>
      <c r="F154" s="29" t="str">
        <f t="array" ref="F154">IFERROR(SMALL(IF(A154:E154&lt;&gt;0,A154:E154,""),1),"")</f>
        <v/>
      </c>
      <c r="G154" s="29" t="str">
        <f t="array" ref="G154">IFERROR(AVERAGE(IF(A154:E154&lt;&gt;0,A154:E154,"")),"")</f>
        <v/>
      </c>
      <c r="H154" s="54" t="str">
        <f t="array" ref="H154">IFERROR(STDEVP(IF(A154:E154&lt;&gt;0,A154:E154,"")),"")</f>
        <v/>
      </c>
      <c r="I154" s="4" t="s">
        <v>34</v>
      </c>
      <c r="J154" s="29" t="e">
        <f>'Pesquisa de Preços'!#REF!</f>
        <v>#REF!</v>
      </c>
      <c r="K154" s="29" t="e">
        <f>'Pesquisa de Preços'!#REF!</f>
        <v>#REF!</v>
      </c>
      <c r="L154" s="29" t="e">
        <f>'Pesquisa de Preços'!#REF!</f>
        <v>#REF!</v>
      </c>
      <c r="M154" s="29" t="e">
        <f>'Pesquisa de Preços'!#REF!</f>
        <v>#REF!</v>
      </c>
      <c r="N154" s="29" t="e">
        <f>'Pesquisa de Preços'!#REF!</f>
        <v>#REF!</v>
      </c>
      <c r="O154" s="29" t="str">
        <f t="array" ref="O154">IFERROR(SMALL(IF(J154:N154&lt;&gt;0,J154:N154,""),1),"")</f>
        <v/>
      </c>
      <c r="P154" s="29" t="str">
        <f t="array" ref="P154">IFERROR(AVERAGE(IF(J154:N154&lt;&gt;0,J154:N154,"")),"")</f>
        <v/>
      </c>
      <c r="Q154" s="54" t="str">
        <f t="array" ref="Q154">IFERROR(STDEVP(IF(J154:N154&lt;&gt;0,J154:N154,"")),"")</f>
        <v/>
      </c>
      <c r="R154" s="55" t="str">
        <f t="shared" si="0"/>
        <v/>
      </c>
      <c r="S154" s="55" t="str">
        <f t="shared" si="1"/>
        <v/>
      </c>
    </row>
    <row r="155" spans="1:19" ht="15.75" customHeight="1" x14ac:dyDescent="0.25">
      <c r="A155" s="29" t="e">
        <f>'Pesquisa de Preços'!#REF!</f>
        <v>#REF!</v>
      </c>
      <c r="B155" s="29" t="e">
        <f>'Pesquisa de Preços'!#REF!</f>
        <v>#REF!</v>
      </c>
      <c r="C155" s="29" t="e">
        <f>'Pesquisa de Preços'!#REF!</f>
        <v>#REF!</v>
      </c>
      <c r="D155" s="29" t="e">
        <f>'Pesquisa de Preços'!#REF!</f>
        <v>#REF!</v>
      </c>
      <c r="E155" s="29" t="e">
        <f>'Pesquisa de Preços'!#REF!</f>
        <v>#REF!</v>
      </c>
      <c r="F155" s="29" t="str">
        <f t="array" ref="F155">IFERROR(SMALL(IF(A155:E155&lt;&gt;0,A155:E155,""),1),"")</f>
        <v/>
      </c>
      <c r="G155" s="29" t="str">
        <f t="array" ref="G155">IFERROR(AVERAGE(IF(A155:E155&lt;&gt;0,A155:E155,"")),"")</f>
        <v/>
      </c>
      <c r="H155" s="54" t="str">
        <f t="array" ref="H155">IFERROR(STDEVP(IF(A155:E155&lt;&gt;0,A155:E155,"")),"")</f>
        <v/>
      </c>
      <c r="I155" s="4" t="s">
        <v>34</v>
      </c>
      <c r="J155" s="29" t="e">
        <f>'Pesquisa de Preços'!#REF!</f>
        <v>#REF!</v>
      </c>
      <c r="K155" s="29" t="e">
        <f>'Pesquisa de Preços'!#REF!</f>
        <v>#REF!</v>
      </c>
      <c r="L155" s="29" t="e">
        <f>'Pesquisa de Preços'!#REF!</f>
        <v>#REF!</v>
      </c>
      <c r="M155" s="29" t="e">
        <f>'Pesquisa de Preços'!#REF!</f>
        <v>#REF!</v>
      </c>
      <c r="N155" s="29" t="e">
        <f>'Pesquisa de Preços'!#REF!</f>
        <v>#REF!</v>
      </c>
      <c r="O155" s="29" t="str">
        <f t="array" ref="O155">IFERROR(SMALL(IF(J155:N155&lt;&gt;0,J155:N155,""),1),"")</f>
        <v/>
      </c>
      <c r="P155" s="29" t="str">
        <f t="array" ref="P155">IFERROR(AVERAGE(IF(J155:N155&lt;&gt;0,J155:N155,"")),"")</f>
        <v/>
      </c>
      <c r="Q155" s="54" t="str">
        <f t="array" ref="Q155">IFERROR(STDEVP(IF(J155:N155&lt;&gt;0,J155:N155,"")),"")</f>
        <v/>
      </c>
      <c r="R155" s="55" t="str">
        <f t="shared" si="0"/>
        <v/>
      </c>
      <c r="S155" s="55" t="str">
        <f t="shared" si="1"/>
        <v/>
      </c>
    </row>
    <row r="156" spans="1:19" ht="15.75" customHeight="1" x14ac:dyDescent="0.25">
      <c r="A156" s="29" t="e">
        <f>'Pesquisa de Preços'!#REF!</f>
        <v>#REF!</v>
      </c>
      <c r="B156" s="29" t="e">
        <f>'Pesquisa de Preços'!#REF!</f>
        <v>#REF!</v>
      </c>
      <c r="C156" s="29" t="e">
        <f>'Pesquisa de Preços'!#REF!</f>
        <v>#REF!</v>
      </c>
      <c r="D156" s="29" t="e">
        <f>'Pesquisa de Preços'!#REF!</f>
        <v>#REF!</v>
      </c>
      <c r="E156" s="29" t="e">
        <f>'Pesquisa de Preços'!#REF!</f>
        <v>#REF!</v>
      </c>
      <c r="F156" s="29" t="str">
        <f t="array" ref="F156">IFERROR(SMALL(IF(A156:E156&lt;&gt;0,A156:E156,""),1),"")</f>
        <v/>
      </c>
      <c r="G156" s="29" t="str">
        <f t="array" ref="G156">IFERROR(AVERAGE(IF(A156:E156&lt;&gt;0,A156:E156,"")),"")</f>
        <v/>
      </c>
      <c r="H156" s="54" t="str">
        <f t="array" ref="H156">IFERROR(STDEVP(IF(A156:E156&lt;&gt;0,A156:E156,"")),"")</f>
        <v/>
      </c>
      <c r="I156" s="4" t="s">
        <v>34</v>
      </c>
      <c r="J156" s="29" t="e">
        <f>'Pesquisa de Preços'!#REF!</f>
        <v>#REF!</v>
      </c>
      <c r="K156" s="29" t="e">
        <f>'Pesquisa de Preços'!#REF!</f>
        <v>#REF!</v>
      </c>
      <c r="L156" s="29" t="e">
        <f>'Pesquisa de Preços'!#REF!</f>
        <v>#REF!</v>
      </c>
      <c r="M156" s="29" t="e">
        <f>'Pesquisa de Preços'!#REF!</f>
        <v>#REF!</v>
      </c>
      <c r="N156" s="29" t="e">
        <f>'Pesquisa de Preços'!#REF!</f>
        <v>#REF!</v>
      </c>
      <c r="O156" s="29" t="str">
        <f t="array" ref="O156">IFERROR(SMALL(IF(J156:N156&lt;&gt;0,J156:N156,""),1),"")</f>
        <v/>
      </c>
      <c r="P156" s="29" t="str">
        <f t="array" ref="P156">IFERROR(AVERAGE(IF(J156:N156&lt;&gt;0,J156:N156,"")),"")</f>
        <v/>
      </c>
      <c r="Q156" s="54" t="str">
        <f t="array" ref="Q156">IFERROR(STDEVP(IF(J156:N156&lt;&gt;0,J156:N156,"")),"")</f>
        <v/>
      </c>
      <c r="R156" s="55" t="str">
        <f t="shared" si="0"/>
        <v/>
      </c>
      <c r="S156" s="55" t="str">
        <f t="shared" si="1"/>
        <v/>
      </c>
    </row>
    <row r="157" spans="1:19" ht="15.75" customHeight="1" x14ac:dyDescent="0.25">
      <c r="A157" s="29" t="e">
        <f>'Pesquisa de Preços'!#REF!</f>
        <v>#REF!</v>
      </c>
      <c r="B157" s="29" t="e">
        <f>'Pesquisa de Preços'!#REF!</f>
        <v>#REF!</v>
      </c>
      <c r="C157" s="29" t="e">
        <f>'Pesquisa de Preços'!#REF!</f>
        <v>#REF!</v>
      </c>
      <c r="D157" s="29" t="e">
        <f>'Pesquisa de Preços'!#REF!</f>
        <v>#REF!</v>
      </c>
      <c r="E157" s="29" t="e">
        <f>'Pesquisa de Preços'!#REF!</f>
        <v>#REF!</v>
      </c>
      <c r="F157" s="29" t="str">
        <f t="array" ref="F157">IFERROR(SMALL(IF(A157:E157&lt;&gt;0,A157:E157,""),1),"")</f>
        <v/>
      </c>
      <c r="G157" s="29" t="str">
        <f t="array" ref="G157">IFERROR(AVERAGE(IF(A157:E157&lt;&gt;0,A157:E157,"")),"")</f>
        <v/>
      </c>
      <c r="H157" s="54" t="str">
        <f t="array" ref="H157">IFERROR(STDEVP(IF(A157:E157&lt;&gt;0,A157:E157,"")),"")</f>
        <v/>
      </c>
      <c r="I157" s="4" t="s">
        <v>34</v>
      </c>
      <c r="J157" s="29" t="e">
        <f>'Pesquisa de Preços'!#REF!</f>
        <v>#REF!</v>
      </c>
      <c r="K157" s="29" t="e">
        <f>'Pesquisa de Preços'!#REF!</f>
        <v>#REF!</v>
      </c>
      <c r="L157" s="29" t="e">
        <f>'Pesquisa de Preços'!#REF!</f>
        <v>#REF!</v>
      </c>
      <c r="M157" s="29" t="e">
        <f>'Pesquisa de Preços'!#REF!</f>
        <v>#REF!</v>
      </c>
      <c r="N157" s="29" t="e">
        <f>'Pesquisa de Preços'!#REF!</f>
        <v>#REF!</v>
      </c>
      <c r="O157" s="29" t="str">
        <f t="array" ref="O157">IFERROR(SMALL(IF(J157:N157&lt;&gt;0,J157:N157,""),1),"")</f>
        <v/>
      </c>
      <c r="P157" s="29" t="str">
        <f t="array" ref="P157">IFERROR(AVERAGE(IF(J157:N157&lt;&gt;0,J157:N157,"")),"")</f>
        <v/>
      </c>
      <c r="Q157" s="54" t="str">
        <f t="array" ref="Q157">IFERROR(STDEVP(IF(J157:N157&lt;&gt;0,J157:N157,"")),"")</f>
        <v/>
      </c>
      <c r="R157" s="55" t="str">
        <f t="shared" si="0"/>
        <v/>
      </c>
      <c r="S157" s="55" t="str">
        <f t="shared" si="1"/>
        <v/>
      </c>
    </row>
    <row r="158" spans="1:19" ht="15.75" customHeight="1" x14ac:dyDescent="0.25">
      <c r="A158" s="29" t="e">
        <f>'Pesquisa de Preços'!#REF!</f>
        <v>#REF!</v>
      </c>
      <c r="B158" s="29" t="e">
        <f>'Pesquisa de Preços'!#REF!</f>
        <v>#REF!</v>
      </c>
      <c r="C158" s="29" t="e">
        <f>'Pesquisa de Preços'!#REF!</f>
        <v>#REF!</v>
      </c>
      <c r="D158" s="29" t="e">
        <f>'Pesquisa de Preços'!#REF!</f>
        <v>#REF!</v>
      </c>
      <c r="E158" s="29" t="e">
        <f>'Pesquisa de Preços'!#REF!</f>
        <v>#REF!</v>
      </c>
      <c r="F158" s="29" t="str">
        <f t="array" ref="F158">IFERROR(SMALL(IF(A158:E158&lt;&gt;0,A158:E158,""),1),"")</f>
        <v/>
      </c>
      <c r="G158" s="29" t="str">
        <f t="array" ref="G158">IFERROR(AVERAGE(IF(A158:E158&lt;&gt;0,A158:E158,"")),"")</f>
        <v/>
      </c>
      <c r="H158" s="54" t="str">
        <f t="array" ref="H158">IFERROR(STDEVP(IF(A158:E158&lt;&gt;0,A158:E158,"")),"")</f>
        <v/>
      </c>
      <c r="I158" s="4" t="s">
        <v>34</v>
      </c>
      <c r="J158" s="29" t="e">
        <f>'Pesquisa de Preços'!#REF!</f>
        <v>#REF!</v>
      </c>
      <c r="K158" s="29" t="e">
        <f>'Pesquisa de Preços'!#REF!</f>
        <v>#REF!</v>
      </c>
      <c r="L158" s="29" t="e">
        <f>'Pesquisa de Preços'!#REF!</f>
        <v>#REF!</v>
      </c>
      <c r="M158" s="29" t="e">
        <f>'Pesquisa de Preços'!#REF!</f>
        <v>#REF!</v>
      </c>
      <c r="N158" s="29" t="e">
        <f>'Pesquisa de Preços'!#REF!</f>
        <v>#REF!</v>
      </c>
      <c r="O158" s="29" t="str">
        <f t="array" ref="O158">IFERROR(SMALL(IF(J158:N158&lt;&gt;0,J158:N158,""),1),"")</f>
        <v/>
      </c>
      <c r="P158" s="29" t="str">
        <f t="array" ref="P158">IFERROR(AVERAGE(IF(J158:N158&lt;&gt;0,J158:N158,"")),"")</f>
        <v/>
      </c>
      <c r="Q158" s="54" t="str">
        <f t="array" ref="Q158">IFERROR(STDEVP(IF(J158:N158&lt;&gt;0,J158:N158,"")),"")</f>
        <v/>
      </c>
      <c r="R158" s="55" t="str">
        <f t="shared" si="0"/>
        <v/>
      </c>
      <c r="S158" s="55" t="str">
        <f t="shared" si="1"/>
        <v/>
      </c>
    </row>
    <row r="159" spans="1:19" ht="15.75" customHeight="1" x14ac:dyDescent="0.25">
      <c r="A159" s="29" t="e">
        <f>'Pesquisa de Preços'!#REF!</f>
        <v>#REF!</v>
      </c>
      <c r="B159" s="29" t="e">
        <f>'Pesquisa de Preços'!#REF!</f>
        <v>#REF!</v>
      </c>
      <c r="C159" s="29" t="e">
        <f>'Pesquisa de Preços'!#REF!</f>
        <v>#REF!</v>
      </c>
      <c r="D159" s="29" t="e">
        <f>'Pesquisa de Preços'!#REF!</f>
        <v>#REF!</v>
      </c>
      <c r="E159" s="29" t="e">
        <f>'Pesquisa de Preços'!#REF!</f>
        <v>#REF!</v>
      </c>
      <c r="F159" s="29" t="str">
        <f t="array" ref="F159">IFERROR(SMALL(IF(A159:E159&lt;&gt;0,A159:E159,""),1),"")</f>
        <v/>
      </c>
      <c r="G159" s="29" t="str">
        <f t="array" ref="G159">IFERROR(AVERAGE(IF(A159:E159&lt;&gt;0,A159:E159,"")),"")</f>
        <v/>
      </c>
      <c r="H159" s="54" t="str">
        <f t="array" ref="H159">IFERROR(STDEVP(IF(A159:E159&lt;&gt;0,A159:E159,"")),"")</f>
        <v/>
      </c>
      <c r="I159" s="4" t="s">
        <v>34</v>
      </c>
      <c r="J159" s="29" t="e">
        <f>'Pesquisa de Preços'!#REF!</f>
        <v>#REF!</v>
      </c>
      <c r="K159" s="29" t="e">
        <f>'Pesquisa de Preços'!#REF!</f>
        <v>#REF!</v>
      </c>
      <c r="L159" s="29" t="e">
        <f>'Pesquisa de Preços'!#REF!</f>
        <v>#REF!</v>
      </c>
      <c r="M159" s="29" t="e">
        <f>'Pesquisa de Preços'!#REF!</f>
        <v>#REF!</v>
      </c>
      <c r="N159" s="29" t="e">
        <f>'Pesquisa de Preços'!#REF!</f>
        <v>#REF!</v>
      </c>
      <c r="O159" s="29" t="str">
        <f t="array" ref="O159">IFERROR(SMALL(IF(J159:N159&lt;&gt;0,J159:N159,""),1),"")</f>
        <v/>
      </c>
      <c r="P159" s="29" t="str">
        <f t="array" ref="P159">IFERROR(AVERAGE(IF(J159:N159&lt;&gt;0,J159:N159,"")),"")</f>
        <v/>
      </c>
      <c r="Q159" s="54" t="str">
        <f t="array" ref="Q159">IFERROR(STDEVP(IF(J159:N159&lt;&gt;0,J159:N159,"")),"")</f>
        <v/>
      </c>
      <c r="R159" s="55" t="str">
        <f t="shared" si="0"/>
        <v/>
      </c>
      <c r="S159" s="55" t="str">
        <f t="shared" si="1"/>
        <v/>
      </c>
    </row>
    <row r="160" spans="1:19" ht="15.75" customHeight="1" x14ac:dyDescent="0.25">
      <c r="A160" s="29" t="e">
        <f>'Pesquisa de Preços'!#REF!</f>
        <v>#REF!</v>
      </c>
      <c r="B160" s="29" t="e">
        <f>'Pesquisa de Preços'!#REF!</f>
        <v>#REF!</v>
      </c>
      <c r="C160" s="29" t="e">
        <f>'Pesquisa de Preços'!#REF!</f>
        <v>#REF!</v>
      </c>
      <c r="D160" s="29" t="e">
        <f>'Pesquisa de Preços'!#REF!</f>
        <v>#REF!</v>
      </c>
      <c r="E160" s="29" t="e">
        <f>'Pesquisa de Preços'!#REF!</f>
        <v>#REF!</v>
      </c>
      <c r="F160" s="29" t="str">
        <f t="array" ref="F160">IFERROR(SMALL(IF(A160:E160&lt;&gt;0,A160:E160,""),1),"")</f>
        <v/>
      </c>
      <c r="G160" s="29" t="str">
        <f t="array" ref="G160">IFERROR(AVERAGE(IF(A160:E160&lt;&gt;0,A160:E160,"")),"")</f>
        <v/>
      </c>
      <c r="H160" s="54" t="str">
        <f t="array" ref="H160">IFERROR(STDEVP(IF(A160:E160&lt;&gt;0,A160:E160,"")),"")</f>
        <v/>
      </c>
      <c r="I160" s="4" t="s">
        <v>34</v>
      </c>
      <c r="J160" s="29" t="e">
        <f>'Pesquisa de Preços'!#REF!</f>
        <v>#REF!</v>
      </c>
      <c r="K160" s="29" t="e">
        <f>'Pesquisa de Preços'!#REF!</f>
        <v>#REF!</v>
      </c>
      <c r="L160" s="29" t="e">
        <f>'Pesquisa de Preços'!#REF!</f>
        <v>#REF!</v>
      </c>
      <c r="M160" s="29" t="e">
        <f>'Pesquisa de Preços'!#REF!</f>
        <v>#REF!</v>
      </c>
      <c r="N160" s="29" t="e">
        <f>'Pesquisa de Preços'!#REF!</f>
        <v>#REF!</v>
      </c>
      <c r="O160" s="29" t="str">
        <f t="array" ref="O160">IFERROR(SMALL(IF(J160:N160&lt;&gt;0,J160:N160,""),1),"")</f>
        <v/>
      </c>
      <c r="P160" s="29" t="str">
        <f t="array" ref="P160">IFERROR(AVERAGE(IF(J160:N160&lt;&gt;0,J160:N160,"")),"")</f>
        <v/>
      </c>
      <c r="Q160" s="54" t="str">
        <f t="array" ref="Q160">IFERROR(STDEVP(IF(J160:N160&lt;&gt;0,J160:N160,"")),"")</f>
        <v/>
      </c>
      <c r="R160" s="55" t="str">
        <f t="shared" si="0"/>
        <v/>
      </c>
      <c r="S160" s="55" t="str">
        <f t="shared" si="1"/>
        <v/>
      </c>
    </row>
    <row r="161" spans="1:19" ht="15.75" customHeight="1" x14ac:dyDescent="0.25">
      <c r="A161" s="29" t="e">
        <f>'Pesquisa de Preços'!#REF!</f>
        <v>#REF!</v>
      </c>
      <c r="B161" s="29" t="e">
        <f>'Pesquisa de Preços'!#REF!</f>
        <v>#REF!</v>
      </c>
      <c r="C161" s="29" t="e">
        <f>'Pesquisa de Preços'!#REF!</f>
        <v>#REF!</v>
      </c>
      <c r="D161" s="29" t="e">
        <f>'Pesquisa de Preços'!#REF!</f>
        <v>#REF!</v>
      </c>
      <c r="E161" s="29" t="e">
        <f>'Pesquisa de Preços'!#REF!</f>
        <v>#REF!</v>
      </c>
      <c r="F161" s="29" t="str">
        <f t="array" ref="F161">IFERROR(SMALL(IF(A161:E161&lt;&gt;0,A161:E161,""),1),"")</f>
        <v/>
      </c>
      <c r="G161" s="29" t="str">
        <f t="array" ref="G161">IFERROR(AVERAGE(IF(A161:E161&lt;&gt;0,A161:E161,"")),"")</f>
        <v/>
      </c>
      <c r="H161" s="54" t="str">
        <f t="array" ref="H161">IFERROR(STDEVP(IF(A161:E161&lt;&gt;0,A161:E161,"")),"")</f>
        <v/>
      </c>
      <c r="I161" s="4" t="s">
        <v>34</v>
      </c>
      <c r="J161" s="29" t="e">
        <f>'Pesquisa de Preços'!#REF!</f>
        <v>#REF!</v>
      </c>
      <c r="K161" s="29" t="e">
        <f>'Pesquisa de Preços'!#REF!</f>
        <v>#REF!</v>
      </c>
      <c r="L161" s="29" t="e">
        <f>'Pesquisa de Preços'!#REF!</f>
        <v>#REF!</v>
      </c>
      <c r="M161" s="29" t="e">
        <f>'Pesquisa de Preços'!#REF!</f>
        <v>#REF!</v>
      </c>
      <c r="N161" s="29" t="e">
        <f>'Pesquisa de Preços'!#REF!</f>
        <v>#REF!</v>
      </c>
      <c r="O161" s="29" t="str">
        <f t="array" ref="O161">IFERROR(SMALL(IF(J161:N161&lt;&gt;0,J161:N161,""),1),"")</f>
        <v/>
      </c>
      <c r="P161" s="29" t="str">
        <f t="array" ref="P161">IFERROR(AVERAGE(IF(J161:N161&lt;&gt;0,J161:N161,"")),"")</f>
        <v/>
      </c>
      <c r="Q161" s="54" t="str">
        <f t="array" ref="Q161">IFERROR(STDEVP(IF(J161:N161&lt;&gt;0,J161:N161,"")),"")</f>
        <v/>
      </c>
      <c r="R161" s="55" t="str">
        <f t="shared" si="0"/>
        <v/>
      </c>
      <c r="S161" s="55" t="str">
        <f t="shared" si="1"/>
        <v/>
      </c>
    </row>
    <row r="162" spans="1:19" ht="15.75" customHeight="1" x14ac:dyDescent="0.25">
      <c r="A162" s="29" t="e">
        <f>'Pesquisa de Preços'!#REF!</f>
        <v>#REF!</v>
      </c>
      <c r="B162" s="29" t="e">
        <f>'Pesquisa de Preços'!#REF!</f>
        <v>#REF!</v>
      </c>
      <c r="C162" s="29" t="e">
        <f>'Pesquisa de Preços'!#REF!</f>
        <v>#REF!</v>
      </c>
      <c r="D162" s="29" t="e">
        <f>'Pesquisa de Preços'!#REF!</f>
        <v>#REF!</v>
      </c>
      <c r="E162" s="29" t="e">
        <f>'Pesquisa de Preços'!#REF!</f>
        <v>#REF!</v>
      </c>
      <c r="F162" s="29" t="str">
        <f t="array" ref="F162">IFERROR(SMALL(IF(A162:E162&lt;&gt;0,A162:E162,""),1),"")</f>
        <v/>
      </c>
      <c r="G162" s="29" t="str">
        <f t="array" ref="G162">IFERROR(AVERAGE(IF(A162:E162&lt;&gt;0,A162:E162,"")),"")</f>
        <v/>
      </c>
      <c r="H162" s="54" t="str">
        <f t="array" ref="H162">IFERROR(STDEVP(IF(A162:E162&lt;&gt;0,A162:E162,"")),"")</f>
        <v/>
      </c>
      <c r="I162" s="4" t="s">
        <v>34</v>
      </c>
      <c r="J162" s="29" t="e">
        <f>'Pesquisa de Preços'!#REF!</f>
        <v>#REF!</v>
      </c>
      <c r="K162" s="29" t="e">
        <f>'Pesquisa de Preços'!#REF!</f>
        <v>#REF!</v>
      </c>
      <c r="L162" s="29" t="e">
        <f>'Pesquisa de Preços'!#REF!</f>
        <v>#REF!</v>
      </c>
      <c r="M162" s="29" t="e">
        <f>'Pesquisa de Preços'!#REF!</f>
        <v>#REF!</v>
      </c>
      <c r="N162" s="29" t="e">
        <f>'Pesquisa de Preços'!#REF!</f>
        <v>#REF!</v>
      </c>
      <c r="O162" s="29" t="str">
        <f t="array" ref="O162">IFERROR(SMALL(IF(J162:N162&lt;&gt;0,J162:N162,""),1),"")</f>
        <v/>
      </c>
      <c r="P162" s="29" t="str">
        <f t="array" ref="P162">IFERROR(AVERAGE(IF(J162:N162&lt;&gt;0,J162:N162,"")),"")</f>
        <v/>
      </c>
      <c r="Q162" s="54" t="str">
        <f t="array" ref="Q162">IFERROR(STDEVP(IF(J162:N162&lt;&gt;0,J162:N162,"")),"")</f>
        <v/>
      </c>
      <c r="R162" s="55" t="str">
        <f t="shared" si="0"/>
        <v/>
      </c>
      <c r="S162" s="55" t="str">
        <f t="shared" si="1"/>
        <v/>
      </c>
    </row>
    <row r="163" spans="1:19" ht="15.75" customHeight="1" x14ac:dyDescent="0.25">
      <c r="A163" s="29" t="e">
        <f>'Pesquisa de Preços'!#REF!</f>
        <v>#REF!</v>
      </c>
      <c r="B163" s="29" t="e">
        <f>'Pesquisa de Preços'!#REF!</f>
        <v>#REF!</v>
      </c>
      <c r="C163" s="29" t="e">
        <f>'Pesquisa de Preços'!#REF!</f>
        <v>#REF!</v>
      </c>
      <c r="D163" s="29" t="e">
        <f>'Pesquisa de Preços'!#REF!</f>
        <v>#REF!</v>
      </c>
      <c r="E163" s="29" t="e">
        <f>'Pesquisa de Preços'!#REF!</f>
        <v>#REF!</v>
      </c>
      <c r="F163" s="29" t="str">
        <f t="array" ref="F163">IFERROR(SMALL(IF(A163:E163&lt;&gt;0,A163:E163,""),1),"")</f>
        <v/>
      </c>
      <c r="G163" s="29" t="str">
        <f t="array" ref="G163">IFERROR(AVERAGE(IF(A163:E163&lt;&gt;0,A163:E163,"")),"")</f>
        <v/>
      </c>
      <c r="H163" s="54" t="str">
        <f t="array" ref="H163">IFERROR(STDEVP(IF(A163:E163&lt;&gt;0,A163:E163,"")),"")</f>
        <v/>
      </c>
      <c r="I163" s="4" t="s">
        <v>34</v>
      </c>
      <c r="J163" s="29" t="e">
        <f>'Pesquisa de Preços'!#REF!</f>
        <v>#REF!</v>
      </c>
      <c r="K163" s="29" t="e">
        <f>'Pesquisa de Preços'!#REF!</f>
        <v>#REF!</v>
      </c>
      <c r="L163" s="29" t="e">
        <f>'Pesquisa de Preços'!#REF!</f>
        <v>#REF!</v>
      </c>
      <c r="M163" s="29" t="e">
        <f>'Pesquisa de Preços'!#REF!</f>
        <v>#REF!</v>
      </c>
      <c r="N163" s="29" t="e">
        <f>'Pesquisa de Preços'!#REF!</f>
        <v>#REF!</v>
      </c>
      <c r="O163" s="29" t="str">
        <f t="array" ref="O163">IFERROR(SMALL(IF(J163:N163&lt;&gt;0,J163:N163,""),1),"")</f>
        <v/>
      </c>
      <c r="P163" s="29" t="str">
        <f t="array" ref="P163">IFERROR(AVERAGE(IF(J163:N163&lt;&gt;0,J163:N163,"")),"")</f>
        <v/>
      </c>
      <c r="Q163" s="54" t="str">
        <f t="array" ref="Q163">IFERROR(STDEVP(IF(J163:N163&lt;&gt;0,J163:N163,"")),"")</f>
        <v/>
      </c>
      <c r="R163" s="55" t="str">
        <f t="shared" si="0"/>
        <v/>
      </c>
      <c r="S163" s="55" t="str">
        <f t="shared" si="1"/>
        <v/>
      </c>
    </row>
    <row r="164" spans="1:19" ht="15.75" customHeight="1" x14ac:dyDescent="0.25">
      <c r="A164" s="29" t="e">
        <f>'Pesquisa de Preços'!#REF!</f>
        <v>#REF!</v>
      </c>
      <c r="B164" s="29" t="e">
        <f>'Pesquisa de Preços'!#REF!</f>
        <v>#REF!</v>
      </c>
      <c r="C164" s="29" t="e">
        <f>'Pesquisa de Preços'!#REF!</f>
        <v>#REF!</v>
      </c>
      <c r="D164" s="29" t="e">
        <f>'Pesquisa de Preços'!#REF!</f>
        <v>#REF!</v>
      </c>
      <c r="E164" s="29" t="e">
        <f>'Pesquisa de Preços'!#REF!</f>
        <v>#REF!</v>
      </c>
      <c r="F164" s="29" t="str">
        <f t="array" ref="F164">IFERROR(SMALL(IF(A164:E164&lt;&gt;0,A164:E164,""),1),"")</f>
        <v/>
      </c>
      <c r="G164" s="29" t="str">
        <f t="array" ref="G164">IFERROR(AVERAGE(IF(A164:E164&lt;&gt;0,A164:E164,"")),"")</f>
        <v/>
      </c>
      <c r="H164" s="54" t="str">
        <f t="array" ref="H164">IFERROR(STDEVP(IF(A164:E164&lt;&gt;0,A164:E164,"")),"")</f>
        <v/>
      </c>
      <c r="I164" s="4" t="s">
        <v>34</v>
      </c>
      <c r="J164" s="29" t="e">
        <f>'Pesquisa de Preços'!#REF!</f>
        <v>#REF!</v>
      </c>
      <c r="K164" s="29" t="e">
        <f>'Pesquisa de Preços'!#REF!</f>
        <v>#REF!</v>
      </c>
      <c r="L164" s="29" t="e">
        <f>'Pesquisa de Preços'!#REF!</f>
        <v>#REF!</v>
      </c>
      <c r="M164" s="29" t="e">
        <f>'Pesquisa de Preços'!#REF!</f>
        <v>#REF!</v>
      </c>
      <c r="N164" s="29" t="e">
        <f>'Pesquisa de Preços'!#REF!</f>
        <v>#REF!</v>
      </c>
      <c r="O164" s="29" t="str">
        <f t="array" ref="O164">IFERROR(SMALL(IF(J164:N164&lt;&gt;0,J164:N164,""),1),"")</f>
        <v/>
      </c>
      <c r="P164" s="29" t="str">
        <f t="array" ref="P164">IFERROR(AVERAGE(IF(J164:N164&lt;&gt;0,J164:N164,"")),"")</f>
        <v/>
      </c>
      <c r="Q164" s="54" t="str">
        <f t="array" ref="Q164">IFERROR(STDEVP(IF(J164:N164&lt;&gt;0,J164:N164,"")),"")</f>
        <v/>
      </c>
      <c r="R164" s="55" t="str">
        <f t="shared" si="0"/>
        <v/>
      </c>
      <c r="S164" s="55" t="str">
        <f t="shared" si="1"/>
        <v/>
      </c>
    </row>
    <row r="165" spans="1:19" ht="15.75" customHeight="1" x14ac:dyDescent="0.25">
      <c r="A165" s="29" t="e">
        <f>'Pesquisa de Preços'!#REF!</f>
        <v>#REF!</v>
      </c>
      <c r="B165" s="29" t="e">
        <f>'Pesquisa de Preços'!#REF!</f>
        <v>#REF!</v>
      </c>
      <c r="C165" s="29" t="e">
        <f>'Pesquisa de Preços'!#REF!</f>
        <v>#REF!</v>
      </c>
      <c r="D165" s="29" t="e">
        <f>'Pesquisa de Preços'!#REF!</f>
        <v>#REF!</v>
      </c>
      <c r="E165" s="29" t="e">
        <f>'Pesquisa de Preços'!#REF!</f>
        <v>#REF!</v>
      </c>
      <c r="F165" s="29" t="str">
        <f t="array" ref="F165">IFERROR(SMALL(IF(A165:E165&lt;&gt;0,A165:E165,""),1),"")</f>
        <v/>
      </c>
      <c r="G165" s="29" t="str">
        <f t="array" ref="G165">IFERROR(AVERAGE(IF(A165:E165&lt;&gt;0,A165:E165,"")),"")</f>
        <v/>
      </c>
      <c r="H165" s="54" t="str">
        <f t="array" ref="H165">IFERROR(STDEVP(IF(A165:E165&lt;&gt;0,A165:E165,"")),"")</f>
        <v/>
      </c>
      <c r="I165" s="4" t="s">
        <v>34</v>
      </c>
      <c r="J165" s="29" t="e">
        <f>'Pesquisa de Preços'!#REF!</f>
        <v>#REF!</v>
      </c>
      <c r="K165" s="29" t="e">
        <f>'Pesquisa de Preços'!#REF!</f>
        <v>#REF!</v>
      </c>
      <c r="L165" s="29" t="e">
        <f>'Pesquisa de Preços'!#REF!</f>
        <v>#REF!</v>
      </c>
      <c r="M165" s="29" t="e">
        <f>'Pesquisa de Preços'!#REF!</f>
        <v>#REF!</v>
      </c>
      <c r="N165" s="29" t="e">
        <f>'Pesquisa de Preços'!#REF!</f>
        <v>#REF!</v>
      </c>
      <c r="O165" s="29" t="str">
        <f t="array" ref="O165">IFERROR(SMALL(IF(J165:N165&lt;&gt;0,J165:N165,""),1),"")</f>
        <v/>
      </c>
      <c r="P165" s="29" t="str">
        <f t="array" ref="P165">IFERROR(AVERAGE(IF(J165:N165&lt;&gt;0,J165:N165,"")),"")</f>
        <v/>
      </c>
      <c r="Q165" s="54" t="str">
        <f t="array" ref="Q165">IFERROR(STDEVP(IF(J165:N165&lt;&gt;0,J165:N165,"")),"")</f>
        <v/>
      </c>
      <c r="R165" s="55" t="str">
        <f t="shared" si="0"/>
        <v/>
      </c>
      <c r="S165" s="55" t="str">
        <f t="shared" si="1"/>
        <v/>
      </c>
    </row>
    <row r="166" spans="1:19" ht="15.75" customHeight="1" x14ac:dyDescent="0.25">
      <c r="A166" s="29" t="e">
        <f>'Pesquisa de Preços'!#REF!</f>
        <v>#REF!</v>
      </c>
      <c r="B166" s="29" t="e">
        <f>'Pesquisa de Preços'!#REF!</f>
        <v>#REF!</v>
      </c>
      <c r="C166" s="29" t="e">
        <f>'Pesquisa de Preços'!#REF!</f>
        <v>#REF!</v>
      </c>
      <c r="D166" s="29" t="e">
        <f>'Pesquisa de Preços'!#REF!</f>
        <v>#REF!</v>
      </c>
      <c r="E166" s="29" t="e">
        <f>'Pesquisa de Preços'!#REF!</f>
        <v>#REF!</v>
      </c>
      <c r="F166" s="29" t="str">
        <f t="array" ref="F166">IFERROR(SMALL(IF(A166:E166&lt;&gt;0,A166:E166,""),1),"")</f>
        <v/>
      </c>
      <c r="G166" s="29" t="str">
        <f t="array" ref="G166">IFERROR(AVERAGE(IF(A166:E166&lt;&gt;0,A166:E166,"")),"")</f>
        <v/>
      </c>
      <c r="H166" s="54" t="str">
        <f t="array" ref="H166">IFERROR(STDEVP(IF(A166:E166&lt;&gt;0,A166:E166,"")),"")</f>
        <v/>
      </c>
      <c r="I166" s="4" t="s">
        <v>34</v>
      </c>
      <c r="J166" s="29" t="e">
        <f>'Pesquisa de Preços'!#REF!</f>
        <v>#REF!</v>
      </c>
      <c r="K166" s="29" t="e">
        <f>'Pesquisa de Preços'!#REF!</f>
        <v>#REF!</v>
      </c>
      <c r="L166" s="29" t="e">
        <f>'Pesquisa de Preços'!#REF!</f>
        <v>#REF!</v>
      </c>
      <c r="M166" s="29" t="e">
        <f>'Pesquisa de Preços'!#REF!</f>
        <v>#REF!</v>
      </c>
      <c r="N166" s="29" t="e">
        <f>'Pesquisa de Preços'!#REF!</f>
        <v>#REF!</v>
      </c>
      <c r="O166" s="29" t="str">
        <f t="array" ref="O166">IFERROR(SMALL(IF(J166:N166&lt;&gt;0,J166:N166,""),1),"")</f>
        <v/>
      </c>
      <c r="P166" s="29" t="str">
        <f t="array" ref="P166">IFERROR(AVERAGE(IF(J166:N166&lt;&gt;0,J166:N166,"")),"")</f>
        <v/>
      </c>
      <c r="Q166" s="54" t="str">
        <f t="array" ref="Q166">IFERROR(STDEVP(IF(J166:N166&lt;&gt;0,J166:N166,"")),"")</f>
        <v/>
      </c>
      <c r="R166" s="55" t="str">
        <f t="shared" si="0"/>
        <v/>
      </c>
      <c r="S166" s="55" t="str">
        <f t="shared" si="1"/>
        <v/>
      </c>
    </row>
    <row r="167" spans="1:19" ht="15.75" customHeight="1" x14ac:dyDescent="0.25">
      <c r="A167" s="29" t="e">
        <f>'Pesquisa de Preços'!#REF!</f>
        <v>#REF!</v>
      </c>
      <c r="B167" s="29" t="e">
        <f>'Pesquisa de Preços'!#REF!</f>
        <v>#REF!</v>
      </c>
      <c r="C167" s="29" t="e">
        <f>'Pesquisa de Preços'!#REF!</f>
        <v>#REF!</v>
      </c>
      <c r="D167" s="29" t="e">
        <f>'Pesquisa de Preços'!#REF!</f>
        <v>#REF!</v>
      </c>
      <c r="E167" s="29" t="e">
        <f>'Pesquisa de Preços'!#REF!</f>
        <v>#REF!</v>
      </c>
      <c r="F167" s="29" t="str">
        <f t="array" ref="F167">IFERROR(SMALL(IF(A167:E167&lt;&gt;0,A167:E167,""),1),"")</f>
        <v/>
      </c>
      <c r="G167" s="29" t="str">
        <f t="array" ref="G167">IFERROR(AVERAGE(IF(A167:E167&lt;&gt;0,A167:E167,"")),"")</f>
        <v/>
      </c>
      <c r="H167" s="54" t="str">
        <f t="array" ref="H167">IFERROR(STDEVP(IF(A167:E167&lt;&gt;0,A167:E167,"")),"")</f>
        <v/>
      </c>
      <c r="I167" s="4" t="s">
        <v>34</v>
      </c>
      <c r="J167" s="29" t="e">
        <f>'Pesquisa de Preços'!#REF!</f>
        <v>#REF!</v>
      </c>
      <c r="K167" s="29" t="e">
        <f>'Pesquisa de Preços'!#REF!</f>
        <v>#REF!</v>
      </c>
      <c r="L167" s="29" t="e">
        <f>'Pesquisa de Preços'!#REF!</f>
        <v>#REF!</v>
      </c>
      <c r="M167" s="29" t="e">
        <f>'Pesquisa de Preços'!#REF!</f>
        <v>#REF!</v>
      </c>
      <c r="N167" s="29" t="e">
        <f>'Pesquisa de Preços'!#REF!</f>
        <v>#REF!</v>
      </c>
      <c r="O167" s="29" t="str">
        <f t="array" ref="O167">IFERROR(SMALL(IF(J167:N167&lt;&gt;0,J167:N167,""),1),"")</f>
        <v/>
      </c>
      <c r="P167" s="29" t="str">
        <f t="array" ref="P167">IFERROR(AVERAGE(IF(J167:N167&lt;&gt;0,J167:N167,"")),"")</f>
        <v/>
      </c>
      <c r="Q167" s="54" t="str">
        <f t="array" ref="Q167">IFERROR(STDEVP(IF(J167:N167&lt;&gt;0,J167:N167,"")),"")</f>
        <v/>
      </c>
      <c r="R167" s="55" t="str">
        <f t="shared" si="0"/>
        <v/>
      </c>
      <c r="S167" s="55" t="str">
        <f t="shared" si="1"/>
        <v/>
      </c>
    </row>
    <row r="168" spans="1:19" ht="15.75" customHeight="1" x14ac:dyDescent="0.25">
      <c r="A168" s="29" t="e">
        <f>'Pesquisa de Preços'!#REF!</f>
        <v>#REF!</v>
      </c>
      <c r="B168" s="29" t="e">
        <f>'Pesquisa de Preços'!#REF!</f>
        <v>#REF!</v>
      </c>
      <c r="C168" s="29" t="e">
        <f>'Pesquisa de Preços'!#REF!</f>
        <v>#REF!</v>
      </c>
      <c r="D168" s="29" t="e">
        <f>'Pesquisa de Preços'!#REF!</f>
        <v>#REF!</v>
      </c>
      <c r="E168" s="29" t="e">
        <f>'Pesquisa de Preços'!#REF!</f>
        <v>#REF!</v>
      </c>
      <c r="F168" s="29" t="str">
        <f t="array" ref="F168">IFERROR(SMALL(IF(A168:E168&lt;&gt;0,A168:E168,""),1),"")</f>
        <v/>
      </c>
      <c r="G168" s="29" t="str">
        <f t="array" ref="G168">IFERROR(AVERAGE(IF(A168:E168&lt;&gt;0,A168:E168,"")),"")</f>
        <v/>
      </c>
      <c r="H168" s="54" t="str">
        <f t="array" ref="H168">IFERROR(STDEVP(IF(A168:E168&lt;&gt;0,A168:E168,"")),"")</f>
        <v/>
      </c>
      <c r="I168" s="4" t="s">
        <v>34</v>
      </c>
      <c r="J168" s="29" t="e">
        <f>'Pesquisa de Preços'!#REF!</f>
        <v>#REF!</v>
      </c>
      <c r="K168" s="29" t="e">
        <f>'Pesquisa de Preços'!#REF!</f>
        <v>#REF!</v>
      </c>
      <c r="L168" s="29" t="e">
        <f>'Pesquisa de Preços'!#REF!</f>
        <v>#REF!</v>
      </c>
      <c r="M168" s="29" t="e">
        <f>'Pesquisa de Preços'!#REF!</f>
        <v>#REF!</v>
      </c>
      <c r="N168" s="29" t="e">
        <f>'Pesquisa de Preços'!#REF!</f>
        <v>#REF!</v>
      </c>
      <c r="O168" s="29" t="str">
        <f t="array" ref="O168">IFERROR(SMALL(IF(J168:N168&lt;&gt;0,J168:N168,""),1),"")</f>
        <v/>
      </c>
      <c r="P168" s="29" t="str">
        <f t="array" ref="P168">IFERROR(AVERAGE(IF(J168:N168&lt;&gt;0,J168:N168,"")),"")</f>
        <v/>
      </c>
      <c r="Q168" s="54" t="str">
        <f t="array" ref="Q168">IFERROR(STDEVP(IF(J168:N168&lt;&gt;0,J168:N168,"")),"")</f>
        <v/>
      </c>
      <c r="R168" s="55" t="str">
        <f t="shared" si="0"/>
        <v/>
      </c>
      <c r="S168" s="55" t="str">
        <f t="shared" si="1"/>
        <v/>
      </c>
    </row>
    <row r="169" spans="1:19" ht="15.75" customHeight="1" x14ac:dyDescent="0.25">
      <c r="A169" s="29" t="e">
        <f>'Pesquisa de Preços'!#REF!</f>
        <v>#REF!</v>
      </c>
      <c r="B169" s="29" t="e">
        <f>'Pesquisa de Preços'!#REF!</f>
        <v>#REF!</v>
      </c>
      <c r="C169" s="29" t="e">
        <f>'Pesquisa de Preços'!#REF!</f>
        <v>#REF!</v>
      </c>
      <c r="D169" s="29" t="e">
        <f>'Pesquisa de Preços'!#REF!</f>
        <v>#REF!</v>
      </c>
      <c r="E169" s="29" t="e">
        <f>'Pesquisa de Preços'!#REF!</f>
        <v>#REF!</v>
      </c>
      <c r="F169" s="29" t="str">
        <f t="array" ref="F169">IFERROR(SMALL(IF(A169:E169&lt;&gt;0,A169:E169,""),1),"")</f>
        <v/>
      </c>
      <c r="G169" s="29" t="str">
        <f t="array" ref="G169">IFERROR(AVERAGE(IF(A169:E169&lt;&gt;0,A169:E169,"")),"")</f>
        <v/>
      </c>
      <c r="H169" s="54" t="str">
        <f t="array" ref="H169">IFERROR(STDEVP(IF(A169:E169&lt;&gt;0,A169:E169,"")),"")</f>
        <v/>
      </c>
      <c r="I169" s="4" t="s">
        <v>34</v>
      </c>
      <c r="J169" s="29" t="e">
        <f>'Pesquisa de Preços'!#REF!</f>
        <v>#REF!</v>
      </c>
      <c r="K169" s="29" t="e">
        <f>'Pesquisa de Preços'!#REF!</f>
        <v>#REF!</v>
      </c>
      <c r="L169" s="29" t="e">
        <f>'Pesquisa de Preços'!#REF!</f>
        <v>#REF!</v>
      </c>
      <c r="M169" s="29" t="e">
        <f>'Pesquisa de Preços'!#REF!</f>
        <v>#REF!</v>
      </c>
      <c r="N169" s="29" t="e">
        <f>'Pesquisa de Preços'!#REF!</f>
        <v>#REF!</v>
      </c>
      <c r="O169" s="29" t="str">
        <f t="array" ref="O169">IFERROR(SMALL(IF(J169:N169&lt;&gt;0,J169:N169,""),1),"")</f>
        <v/>
      </c>
      <c r="P169" s="29" t="str">
        <f t="array" ref="P169">IFERROR(AVERAGE(IF(J169:N169&lt;&gt;0,J169:N169,"")),"")</f>
        <v/>
      </c>
      <c r="Q169" s="54" t="str">
        <f t="array" ref="Q169">IFERROR(STDEVP(IF(J169:N169&lt;&gt;0,J169:N169,"")),"")</f>
        <v/>
      </c>
      <c r="R169" s="55" t="str">
        <f t="shared" si="0"/>
        <v/>
      </c>
      <c r="S169" s="55" t="str">
        <f t="shared" si="1"/>
        <v/>
      </c>
    </row>
    <row r="170" spans="1:19" ht="15.75" customHeight="1" x14ac:dyDescent="0.25">
      <c r="A170" s="29" t="e">
        <f>'Pesquisa de Preços'!#REF!</f>
        <v>#REF!</v>
      </c>
      <c r="B170" s="29" t="e">
        <f>'Pesquisa de Preços'!#REF!</f>
        <v>#REF!</v>
      </c>
      <c r="C170" s="29" t="e">
        <f>'Pesquisa de Preços'!#REF!</f>
        <v>#REF!</v>
      </c>
      <c r="D170" s="29" t="e">
        <f>'Pesquisa de Preços'!#REF!</f>
        <v>#REF!</v>
      </c>
      <c r="E170" s="29" t="e">
        <f>'Pesquisa de Preços'!#REF!</f>
        <v>#REF!</v>
      </c>
      <c r="F170" s="29" t="str">
        <f t="array" ref="F170">IFERROR(SMALL(IF(A170:E170&lt;&gt;0,A170:E170,""),1),"")</f>
        <v/>
      </c>
      <c r="G170" s="29" t="str">
        <f t="array" ref="G170">IFERROR(AVERAGE(IF(A170:E170&lt;&gt;0,A170:E170,"")),"")</f>
        <v/>
      </c>
      <c r="H170" s="54" t="str">
        <f t="array" ref="H170">IFERROR(STDEVP(IF(A170:E170&lt;&gt;0,A170:E170,"")),"")</f>
        <v/>
      </c>
      <c r="I170" s="4" t="s">
        <v>34</v>
      </c>
      <c r="J170" s="29" t="e">
        <f>'Pesquisa de Preços'!#REF!</f>
        <v>#REF!</v>
      </c>
      <c r="K170" s="29" t="e">
        <f>'Pesquisa de Preços'!#REF!</f>
        <v>#REF!</v>
      </c>
      <c r="L170" s="29" t="e">
        <f>'Pesquisa de Preços'!#REF!</f>
        <v>#REF!</v>
      </c>
      <c r="M170" s="29" t="e">
        <f>'Pesquisa de Preços'!#REF!</f>
        <v>#REF!</v>
      </c>
      <c r="N170" s="29" t="e">
        <f>'Pesquisa de Preços'!#REF!</f>
        <v>#REF!</v>
      </c>
      <c r="O170" s="29" t="str">
        <f t="array" ref="O170">IFERROR(SMALL(IF(J170:N170&lt;&gt;0,J170:N170,""),1),"")</f>
        <v/>
      </c>
      <c r="P170" s="29" t="str">
        <f t="array" ref="P170">IFERROR(AVERAGE(IF(J170:N170&lt;&gt;0,J170:N170,"")),"")</f>
        <v/>
      </c>
      <c r="Q170" s="54" t="str">
        <f t="array" ref="Q170">IFERROR(STDEVP(IF(J170:N170&lt;&gt;0,J170:N170,"")),"")</f>
        <v/>
      </c>
      <c r="R170" s="55" t="str">
        <f t="shared" si="0"/>
        <v/>
      </c>
      <c r="S170" s="55" t="str">
        <f t="shared" si="1"/>
        <v/>
      </c>
    </row>
    <row r="171" spans="1:19" ht="15.75" customHeight="1" x14ac:dyDescent="0.25">
      <c r="A171" s="29" t="e">
        <f>'Pesquisa de Preços'!#REF!</f>
        <v>#REF!</v>
      </c>
      <c r="B171" s="29" t="e">
        <f>'Pesquisa de Preços'!#REF!</f>
        <v>#REF!</v>
      </c>
      <c r="C171" s="29" t="e">
        <f>'Pesquisa de Preços'!#REF!</f>
        <v>#REF!</v>
      </c>
      <c r="D171" s="29" t="e">
        <f>'Pesquisa de Preços'!#REF!</f>
        <v>#REF!</v>
      </c>
      <c r="E171" s="29" t="e">
        <f>'Pesquisa de Preços'!#REF!</f>
        <v>#REF!</v>
      </c>
      <c r="F171" s="29" t="str">
        <f t="array" ref="F171">IFERROR(SMALL(IF(A171:E171&lt;&gt;0,A171:E171,""),1),"")</f>
        <v/>
      </c>
      <c r="G171" s="29" t="str">
        <f t="array" ref="G171">IFERROR(AVERAGE(IF(A171:E171&lt;&gt;0,A171:E171,"")),"")</f>
        <v/>
      </c>
      <c r="H171" s="54" t="str">
        <f t="array" ref="H171">IFERROR(STDEVP(IF(A171:E171&lt;&gt;0,A171:E171,"")),"")</f>
        <v/>
      </c>
      <c r="I171" s="4" t="s">
        <v>34</v>
      </c>
      <c r="J171" s="29" t="e">
        <f>'Pesquisa de Preços'!#REF!</f>
        <v>#REF!</v>
      </c>
      <c r="K171" s="29" t="e">
        <f>'Pesquisa de Preços'!#REF!</f>
        <v>#REF!</v>
      </c>
      <c r="L171" s="29" t="e">
        <f>'Pesquisa de Preços'!#REF!</f>
        <v>#REF!</v>
      </c>
      <c r="M171" s="29" t="e">
        <f>'Pesquisa de Preços'!#REF!</f>
        <v>#REF!</v>
      </c>
      <c r="N171" s="29" t="e">
        <f>'Pesquisa de Preços'!#REF!</f>
        <v>#REF!</v>
      </c>
      <c r="O171" s="29" t="str">
        <f t="array" ref="O171">IFERROR(SMALL(IF(J171:N171&lt;&gt;0,J171:N171,""),1),"")</f>
        <v/>
      </c>
      <c r="P171" s="29" t="str">
        <f t="array" ref="P171">IFERROR(AVERAGE(IF(J171:N171&lt;&gt;0,J171:N171,"")),"")</f>
        <v/>
      </c>
      <c r="Q171" s="54" t="str">
        <f t="array" ref="Q171">IFERROR(STDEVP(IF(J171:N171&lt;&gt;0,J171:N171,"")),"")</f>
        <v/>
      </c>
      <c r="R171" s="55" t="str">
        <f t="shared" si="0"/>
        <v/>
      </c>
      <c r="S171" s="55" t="str">
        <f t="shared" si="1"/>
        <v/>
      </c>
    </row>
    <row r="172" spans="1:19" ht="15.75" customHeight="1" x14ac:dyDescent="0.25">
      <c r="A172" s="29" t="e">
        <f>'Pesquisa de Preços'!#REF!</f>
        <v>#REF!</v>
      </c>
      <c r="B172" s="29" t="e">
        <f>'Pesquisa de Preços'!#REF!</f>
        <v>#REF!</v>
      </c>
      <c r="C172" s="29" t="e">
        <f>'Pesquisa de Preços'!#REF!</f>
        <v>#REF!</v>
      </c>
      <c r="D172" s="29" t="e">
        <f>'Pesquisa de Preços'!#REF!</f>
        <v>#REF!</v>
      </c>
      <c r="E172" s="29" t="e">
        <f>'Pesquisa de Preços'!#REF!</f>
        <v>#REF!</v>
      </c>
      <c r="F172" s="29" t="str">
        <f t="array" ref="F172">IFERROR(SMALL(IF(A172:E172&lt;&gt;0,A172:E172,""),1),"")</f>
        <v/>
      </c>
      <c r="G172" s="29" t="str">
        <f t="array" ref="G172">IFERROR(AVERAGE(IF(A172:E172&lt;&gt;0,A172:E172,"")),"")</f>
        <v/>
      </c>
      <c r="H172" s="54" t="str">
        <f t="array" ref="H172">IFERROR(STDEVP(IF(A172:E172&lt;&gt;0,A172:E172,"")),"")</f>
        <v/>
      </c>
      <c r="I172" s="4" t="s">
        <v>34</v>
      </c>
      <c r="J172" s="29" t="e">
        <f>'Pesquisa de Preços'!#REF!</f>
        <v>#REF!</v>
      </c>
      <c r="K172" s="29" t="e">
        <f>'Pesquisa de Preços'!#REF!</f>
        <v>#REF!</v>
      </c>
      <c r="L172" s="29" t="e">
        <f>'Pesquisa de Preços'!#REF!</f>
        <v>#REF!</v>
      </c>
      <c r="M172" s="29" t="e">
        <f>'Pesquisa de Preços'!#REF!</f>
        <v>#REF!</v>
      </c>
      <c r="N172" s="29" t="e">
        <f>'Pesquisa de Preços'!#REF!</f>
        <v>#REF!</v>
      </c>
      <c r="O172" s="29" t="str">
        <f t="array" ref="O172">IFERROR(SMALL(IF(J172:N172&lt;&gt;0,J172:N172,""),1),"")</f>
        <v/>
      </c>
      <c r="P172" s="29" t="str">
        <f t="array" ref="P172">IFERROR(AVERAGE(IF(J172:N172&lt;&gt;0,J172:N172,"")),"")</f>
        <v/>
      </c>
      <c r="Q172" s="54" t="str">
        <f t="array" ref="Q172">IFERROR(STDEVP(IF(J172:N172&lt;&gt;0,J172:N172,"")),"")</f>
        <v/>
      </c>
      <c r="R172" s="55" t="str">
        <f t="shared" si="0"/>
        <v/>
      </c>
      <c r="S172" s="55" t="str">
        <f t="shared" si="1"/>
        <v/>
      </c>
    </row>
    <row r="173" spans="1:19" ht="15.75" customHeight="1" x14ac:dyDescent="0.25">
      <c r="A173" s="29" t="e">
        <f>'Pesquisa de Preços'!#REF!</f>
        <v>#REF!</v>
      </c>
      <c r="B173" s="29" t="e">
        <f>'Pesquisa de Preços'!#REF!</f>
        <v>#REF!</v>
      </c>
      <c r="C173" s="29" t="e">
        <f>'Pesquisa de Preços'!#REF!</f>
        <v>#REF!</v>
      </c>
      <c r="D173" s="29" t="e">
        <f>'Pesquisa de Preços'!#REF!</f>
        <v>#REF!</v>
      </c>
      <c r="E173" s="29" t="e">
        <f>'Pesquisa de Preços'!#REF!</f>
        <v>#REF!</v>
      </c>
      <c r="F173" s="29" t="str">
        <f t="array" ref="F173">IFERROR(SMALL(IF(A173:E173&lt;&gt;0,A173:E173,""),1),"")</f>
        <v/>
      </c>
      <c r="G173" s="29" t="str">
        <f t="array" ref="G173">IFERROR(AVERAGE(IF(A173:E173&lt;&gt;0,A173:E173,"")),"")</f>
        <v/>
      </c>
      <c r="H173" s="54" t="str">
        <f t="array" ref="H173">IFERROR(STDEVP(IF(A173:E173&lt;&gt;0,A173:E173,"")),"")</f>
        <v/>
      </c>
      <c r="I173" s="4" t="s">
        <v>34</v>
      </c>
      <c r="J173" s="29" t="e">
        <f>'Pesquisa de Preços'!#REF!</f>
        <v>#REF!</v>
      </c>
      <c r="K173" s="29" t="e">
        <f>'Pesquisa de Preços'!#REF!</f>
        <v>#REF!</v>
      </c>
      <c r="L173" s="29" t="e">
        <f>'Pesquisa de Preços'!#REF!</f>
        <v>#REF!</v>
      </c>
      <c r="M173" s="29" t="e">
        <f>'Pesquisa de Preços'!#REF!</f>
        <v>#REF!</v>
      </c>
      <c r="N173" s="29" t="e">
        <f>'Pesquisa de Preços'!#REF!</f>
        <v>#REF!</v>
      </c>
      <c r="O173" s="29" t="str">
        <f t="array" ref="O173">IFERROR(SMALL(IF(J173:N173&lt;&gt;0,J173:N173,""),1),"")</f>
        <v/>
      </c>
      <c r="P173" s="29" t="str">
        <f t="array" ref="P173">IFERROR(AVERAGE(IF(J173:N173&lt;&gt;0,J173:N173,"")),"")</f>
        <v/>
      </c>
      <c r="Q173" s="54" t="str">
        <f t="array" ref="Q173">IFERROR(STDEVP(IF(J173:N173&lt;&gt;0,J173:N173,"")),"")</f>
        <v/>
      </c>
      <c r="R173" s="55" t="str">
        <f t="shared" si="0"/>
        <v/>
      </c>
      <c r="S173" s="55" t="str">
        <f t="shared" si="1"/>
        <v/>
      </c>
    </row>
    <row r="174" spans="1:19" ht="15.75" customHeight="1" x14ac:dyDescent="0.25">
      <c r="A174" s="29" t="e">
        <f>'Pesquisa de Preços'!#REF!</f>
        <v>#REF!</v>
      </c>
      <c r="B174" s="29" t="e">
        <f>'Pesquisa de Preços'!#REF!</f>
        <v>#REF!</v>
      </c>
      <c r="C174" s="29" t="e">
        <f>'Pesquisa de Preços'!#REF!</f>
        <v>#REF!</v>
      </c>
      <c r="D174" s="29" t="e">
        <f>'Pesquisa de Preços'!#REF!</f>
        <v>#REF!</v>
      </c>
      <c r="E174" s="29" t="e">
        <f>'Pesquisa de Preços'!#REF!</f>
        <v>#REF!</v>
      </c>
      <c r="F174" s="29" t="str">
        <f t="array" ref="F174">IFERROR(SMALL(IF(A174:E174&lt;&gt;0,A174:E174,""),1),"")</f>
        <v/>
      </c>
      <c r="G174" s="29" t="str">
        <f t="array" ref="G174">IFERROR(AVERAGE(IF(A174:E174&lt;&gt;0,A174:E174,"")),"")</f>
        <v/>
      </c>
      <c r="H174" s="54" t="str">
        <f t="array" ref="H174">IFERROR(STDEVP(IF(A174:E174&lt;&gt;0,A174:E174,"")),"")</f>
        <v/>
      </c>
      <c r="I174" s="4" t="s">
        <v>34</v>
      </c>
      <c r="J174" s="29" t="e">
        <f>'Pesquisa de Preços'!#REF!</f>
        <v>#REF!</v>
      </c>
      <c r="K174" s="29" t="e">
        <f>'Pesquisa de Preços'!#REF!</f>
        <v>#REF!</v>
      </c>
      <c r="L174" s="29" t="e">
        <f>'Pesquisa de Preços'!#REF!</f>
        <v>#REF!</v>
      </c>
      <c r="M174" s="29" t="e">
        <f>'Pesquisa de Preços'!#REF!</f>
        <v>#REF!</v>
      </c>
      <c r="N174" s="29" t="e">
        <f>'Pesquisa de Preços'!#REF!</f>
        <v>#REF!</v>
      </c>
      <c r="O174" s="29" t="str">
        <f t="array" ref="O174">IFERROR(SMALL(IF(J174:N174&lt;&gt;0,J174:N174,""),1),"")</f>
        <v/>
      </c>
      <c r="P174" s="29" t="str">
        <f t="array" ref="P174">IFERROR(AVERAGE(IF(J174:N174&lt;&gt;0,J174:N174,"")),"")</f>
        <v/>
      </c>
      <c r="Q174" s="54" t="str">
        <f t="array" ref="Q174">IFERROR(STDEVP(IF(J174:N174&lt;&gt;0,J174:N174,"")),"")</f>
        <v/>
      </c>
      <c r="R174" s="55" t="str">
        <f t="shared" si="0"/>
        <v/>
      </c>
      <c r="S174" s="55" t="str">
        <f t="shared" si="1"/>
        <v/>
      </c>
    </row>
    <row r="175" spans="1:19" ht="15.75" customHeight="1" x14ac:dyDescent="0.25">
      <c r="A175" s="29" t="e">
        <f>'Pesquisa de Preços'!#REF!</f>
        <v>#REF!</v>
      </c>
      <c r="B175" s="29" t="e">
        <f>'Pesquisa de Preços'!#REF!</f>
        <v>#REF!</v>
      </c>
      <c r="C175" s="29" t="e">
        <f>'Pesquisa de Preços'!#REF!</f>
        <v>#REF!</v>
      </c>
      <c r="D175" s="29" t="e">
        <f>'Pesquisa de Preços'!#REF!</f>
        <v>#REF!</v>
      </c>
      <c r="E175" s="29" t="e">
        <f>'Pesquisa de Preços'!#REF!</f>
        <v>#REF!</v>
      </c>
      <c r="F175" s="29" t="str">
        <f t="array" ref="F175">IFERROR(SMALL(IF(A175:E175&lt;&gt;0,A175:E175,""),1),"")</f>
        <v/>
      </c>
      <c r="G175" s="29" t="str">
        <f t="array" ref="G175">IFERROR(AVERAGE(IF(A175:E175&lt;&gt;0,A175:E175,"")),"")</f>
        <v/>
      </c>
      <c r="H175" s="54" t="str">
        <f t="array" ref="H175">IFERROR(STDEVP(IF(A175:E175&lt;&gt;0,A175:E175,"")),"")</f>
        <v/>
      </c>
      <c r="I175" s="4" t="s">
        <v>34</v>
      </c>
      <c r="J175" s="29" t="e">
        <f>'Pesquisa de Preços'!#REF!</f>
        <v>#REF!</v>
      </c>
      <c r="K175" s="29" t="e">
        <f>'Pesquisa de Preços'!#REF!</f>
        <v>#REF!</v>
      </c>
      <c r="L175" s="29" t="e">
        <f>'Pesquisa de Preços'!#REF!</f>
        <v>#REF!</v>
      </c>
      <c r="M175" s="29" t="e">
        <f>'Pesquisa de Preços'!#REF!</f>
        <v>#REF!</v>
      </c>
      <c r="N175" s="29" t="e">
        <f>'Pesquisa de Preços'!#REF!</f>
        <v>#REF!</v>
      </c>
      <c r="O175" s="29" t="str">
        <f t="array" ref="O175">IFERROR(SMALL(IF(J175:N175&lt;&gt;0,J175:N175,""),1),"")</f>
        <v/>
      </c>
      <c r="P175" s="29" t="str">
        <f t="array" ref="P175">IFERROR(AVERAGE(IF(J175:N175&lt;&gt;0,J175:N175,"")),"")</f>
        <v/>
      </c>
      <c r="Q175" s="54" t="str">
        <f t="array" ref="Q175">IFERROR(STDEVP(IF(J175:N175&lt;&gt;0,J175:N175,"")),"")</f>
        <v/>
      </c>
      <c r="R175" s="55" t="str">
        <f t="shared" si="0"/>
        <v/>
      </c>
      <c r="S175" s="55" t="str">
        <f t="shared" si="1"/>
        <v/>
      </c>
    </row>
    <row r="176" spans="1:19" ht="15.75" customHeight="1" x14ac:dyDescent="0.25">
      <c r="A176" s="29" t="e">
        <f>'Pesquisa de Preços'!#REF!</f>
        <v>#REF!</v>
      </c>
      <c r="B176" s="29" t="e">
        <f>'Pesquisa de Preços'!#REF!</f>
        <v>#REF!</v>
      </c>
      <c r="C176" s="29" t="e">
        <f>'Pesquisa de Preços'!#REF!</f>
        <v>#REF!</v>
      </c>
      <c r="D176" s="29" t="e">
        <f>'Pesquisa de Preços'!#REF!</f>
        <v>#REF!</v>
      </c>
      <c r="E176" s="29" t="e">
        <f>'Pesquisa de Preços'!#REF!</f>
        <v>#REF!</v>
      </c>
      <c r="F176" s="29" t="str">
        <f t="array" ref="F176">IFERROR(SMALL(IF(A176:E176&lt;&gt;0,A176:E176,""),1),"")</f>
        <v/>
      </c>
      <c r="G176" s="29" t="str">
        <f t="array" ref="G176">IFERROR(AVERAGE(IF(A176:E176&lt;&gt;0,A176:E176,"")),"")</f>
        <v/>
      </c>
      <c r="H176" s="54" t="str">
        <f t="array" ref="H176">IFERROR(STDEVP(IF(A176:E176&lt;&gt;0,A176:E176,"")),"")</f>
        <v/>
      </c>
      <c r="I176" s="4" t="s">
        <v>34</v>
      </c>
      <c r="J176" s="29" t="e">
        <f>'Pesquisa de Preços'!#REF!</f>
        <v>#REF!</v>
      </c>
      <c r="K176" s="29" t="e">
        <f>'Pesquisa de Preços'!#REF!</f>
        <v>#REF!</v>
      </c>
      <c r="L176" s="29" t="e">
        <f>'Pesquisa de Preços'!#REF!</f>
        <v>#REF!</v>
      </c>
      <c r="M176" s="29" t="e">
        <f>'Pesquisa de Preços'!#REF!</f>
        <v>#REF!</v>
      </c>
      <c r="N176" s="29" t="e">
        <f>'Pesquisa de Preços'!#REF!</f>
        <v>#REF!</v>
      </c>
      <c r="O176" s="29" t="str">
        <f t="array" ref="O176">IFERROR(SMALL(IF(J176:N176&lt;&gt;0,J176:N176,""),1),"")</f>
        <v/>
      </c>
      <c r="P176" s="29" t="str">
        <f t="array" ref="P176">IFERROR(AVERAGE(IF(J176:N176&lt;&gt;0,J176:N176,"")),"")</f>
        <v/>
      </c>
      <c r="Q176" s="54" t="str">
        <f t="array" ref="Q176">IFERROR(STDEVP(IF(J176:N176&lt;&gt;0,J176:N176,"")),"")</f>
        <v/>
      </c>
      <c r="R176" s="55" t="str">
        <f t="shared" si="0"/>
        <v/>
      </c>
      <c r="S176" s="55" t="str">
        <f t="shared" si="1"/>
        <v/>
      </c>
    </row>
    <row r="177" spans="1:19" ht="15.75" customHeight="1" x14ac:dyDescent="0.25">
      <c r="A177" s="29" t="e">
        <f>'Pesquisa de Preços'!#REF!</f>
        <v>#REF!</v>
      </c>
      <c r="B177" s="29" t="e">
        <f>'Pesquisa de Preços'!#REF!</f>
        <v>#REF!</v>
      </c>
      <c r="C177" s="29" t="e">
        <f>'Pesquisa de Preços'!#REF!</f>
        <v>#REF!</v>
      </c>
      <c r="D177" s="29" t="e">
        <f>'Pesquisa de Preços'!#REF!</f>
        <v>#REF!</v>
      </c>
      <c r="E177" s="29" t="e">
        <f>'Pesquisa de Preços'!#REF!</f>
        <v>#REF!</v>
      </c>
      <c r="F177" s="29" t="str">
        <f t="array" ref="F177">IFERROR(SMALL(IF(A177:E177&lt;&gt;0,A177:E177,""),1),"")</f>
        <v/>
      </c>
      <c r="G177" s="29" t="str">
        <f t="array" ref="G177">IFERROR(AVERAGE(IF(A177:E177&lt;&gt;0,A177:E177,"")),"")</f>
        <v/>
      </c>
      <c r="H177" s="54" t="str">
        <f t="array" ref="H177">IFERROR(STDEVP(IF(A177:E177&lt;&gt;0,A177:E177,"")),"")</f>
        <v/>
      </c>
      <c r="I177" s="4" t="s">
        <v>34</v>
      </c>
      <c r="J177" s="29" t="e">
        <f>'Pesquisa de Preços'!#REF!</f>
        <v>#REF!</v>
      </c>
      <c r="K177" s="29" t="e">
        <f>'Pesquisa de Preços'!#REF!</f>
        <v>#REF!</v>
      </c>
      <c r="L177" s="29" t="e">
        <f>'Pesquisa de Preços'!#REF!</f>
        <v>#REF!</v>
      </c>
      <c r="M177" s="29" t="e">
        <f>'Pesquisa de Preços'!#REF!</f>
        <v>#REF!</v>
      </c>
      <c r="N177" s="29" t="e">
        <f>'Pesquisa de Preços'!#REF!</f>
        <v>#REF!</v>
      </c>
      <c r="O177" s="29" t="str">
        <f t="array" ref="O177">IFERROR(SMALL(IF(J177:N177&lt;&gt;0,J177:N177,""),1),"")</f>
        <v/>
      </c>
      <c r="P177" s="29" t="str">
        <f t="array" ref="P177">IFERROR(AVERAGE(IF(J177:N177&lt;&gt;0,J177:N177,"")),"")</f>
        <v/>
      </c>
      <c r="Q177" s="54" t="str">
        <f t="array" ref="Q177">IFERROR(STDEVP(IF(J177:N177&lt;&gt;0,J177:N177,"")),"")</f>
        <v/>
      </c>
      <c r="R177" s="55" t="str">
        <f t="shared" si="0"/>
        <v/>
      </c>
      <c r="S177" s="55" t="str">
        <f t="shared" si="1"/>
        <v/>
      </c>
    </row>
    <row r="178" spans="1:19" ht="15.75" customHeight="1" x14ac:dyDescent="0.25">
      <c r="A178" s="29" t="e">
        <f>'Pesquisa de Preços'!#REF!</f>
        <v>#REF!</v>
      </c>
      <c r="B178" s="29" t="e">
        <f>'Pesquisa de Preços'!#REF!</f>
        <v>#REF!</v>
      </c>
      <c r="C178" s="29" t="e">
        <f>'Pesquisa de Preços'!#REF!</f>
        <v>#REF!</v>
      </c>
      <c r="D178" s="29" t="e">
        <f>'Pesquisa de Preços'!#REF!</f>
        <v>#REF!</v>
      </c>
      <c r="E178" s="29" t="e">
        <f>'Pesquisa de Preços'!#REF!</f>
        <v>#REF!</v>
      </c>
      <c r="F178" s="29" t="str">
        <f t="array" ref="F178">IFERROR(SMALL(IF(A178:E178&lt;&gt;0,A178:E178,""),1),"")</f>
        <v/>
      </c>
      <c r="G178" s="29" t="str">
        <f t="array" ref="G178">IFERROR(AVERAGE(IF(A178:E178&lt;&gt;0,A178:E178,"")),"")</f>
        <v/>
      </c>
      <c r="H178" s="54" t="str">
        <f t="array" ref="H178">IFERROR(STDEVP(IF(A178:E178&lt;&gt;0,A178:E178,"")),"")</f>
        <v/>
      </c>
      <c r="I178" s="4" t="s">
        <v>34</v>
      </c>
      <c r="J178" s="29" t="e">
        <f>'Pesquisa de Preços'!#REF!</f>
        <v>#REF!</v>
      </c>
      <c r="K178" s="29" t="e">
        <f>'Pesquisa de Preços'!#REF!</f>
        <v>#REF!</v>
      </c>
      <c r="L178" s="29" t="e">
        <f>'Pesquisa de Preços'!#REF!</f>
        <v>#REF!</v>
      </c>
      <c r="M178" s="29" t="e">
        <f>'Pesquisa de Preços'!#REF!</f>
        <v>#REF!</v>
      </c>
      <c r="N178" s="29" t="e">
        <f>'Pesquisa de Preços'!#REF!</f>
        <v>#REF!</v>
      </c>
      <c r="O178" s="29" t="str">
        <f t="array" ref="O178">IFERROR(SMALL(IF(J178:N178&lt;&gt;0,J178:N178,""),1),"")</f>
        <v/>
      </c>
      <c r="P178" s="29" t="str">
        <f t="array" ref="P178">IFERROR(AVERAGE(IF(J178:N178&lt;&gt;0,J178:N178,"")),"")</f>
        <v/>
      </c>
      <c r="Q178" s="54" t="str">
        <f t="array" ref="Q178">IFERROR(STDEVP(IF(J178:N178&lt;&gt;0,J178:N178,"")),"")</f>
        <v/>
      </c>
      <c r="R178" s="55" t="str">
        <f t="shared" si="0"/>
        <v/>
      </c>
      <c r="S178" s="55" t="str">
        <f t="shared" si="1"/>
        <v/>
      </c>
    </row>
    <row r="179" spans="1:19" ht="15.75" customHeight="1" x14ac:dyDescent="0.25">
      <c r="A179" s="29" t="e">
        <f>'Pesquisa de Preços'!#REF!</f>
        <v>#REF!</v>
      </c>
      <c r="B179" s="29" t="e">
        <f>'Pesquisa de Preços'!#REF!</f>
        <v>#REF!</v>
      </c>
      <c r="C179" s="29" t="e">
        <f>'Pesquisa de Preços'!#REF!</f>
        <v>#REF!</v>
      </c>
      <c r="D179" s="29" t="e">
        <f>'Pesquisa de Preços'!#REF!</f>
        <v>#REF!</v>
      </c>
      <c r="E179" s="29" t="e">
        <f>'Pesquisa de Preços'!#REF!</f>
        <v>#REF!</v>
      </c>
      <c r="F179" s="29" t="str">
        <f t="array" ref="F179">IFERROR(SMALL(IF(A179:E179&lt;&gt;0,A179:E179,""),1),"")</f>
        <v/>
      </c>
      <c r="G179" s="29" t="str">
        <f t="array" ref="G179">IFERROR(AVERAGE(IF(A179:E179&lt;&gt;0,A179:E179,"")),"")</f>
        <v/>
      </c>
      <c r="H179" s="54" t="str">
        <f t="array" ref="H179">IFERROR(STDEVP(IF(A179:E179&lt;&gt;0,A179:E179,"")),"")</f>
        <v/>
      </c>
      <c r="I179" s="4" t="s">
        <v>34</v>
      </c>
      <c r="J179" s="29" t="e">
        <f>'Pesquisa de Preços'!#REF!</f>
        <v>#REF!</v>
      </c>
      <c r="K179" s="29" t="e">
        <f>'Pesquisa de Preços'!#REF!</f>
        <v>#REF!</v>
      </c>
      <c r="L179" s="29" t="e">
        <f>'Pesquisa de Preços'!#REF!</f>
        <v>#REF!</v>
      </c>
      <c r="M179" s="29" t="e">
        <f>'Pesquisa de Preços'!#REF!</f>
        <v>#REF!</v>
      </c>
      <c r="N179" s="29" t="e">
        <f>'Pesquisa de Preços'!#REF!</f>
        <v>#REF!</v>
      </c>
      <c r="O179" s="29" t="str">
        <f t="array" ref="O179">IFERROR(SMALL(IF(J179:N179&lt;&gt;0,J179:N179,""),1),"")</f>
        <v/>
      </c>
      <c r="P179" s="29" t="str">
        <f t="array" ref="P179">IFERROR(AVERAGE(IF(J179:N179&lt;&gt;0,J179:N179,"")),"")</f>
        <v/>
      </c>
      <c r="Q179" s="54" t="str">
        <f t="array" ref="Q179">IFERROR(STDEVP(IF(J179:N179&lt;&gt;0,J179:N179,"")),"")</f>
        <v/>
      </c>
      <c r="R179" s="55" t="str">
        <f t="shared" si="0"/>
        <v/>
      </c>
      <c r="S179" s="55" t="str">
        <f t="shared" si="1"/>
        <v/>
      </c>
    </row>
    <row r="180" spans="1:19" ht="15.75" customHeight="1" x14ac:dyDescent="0.25">
      <c r="A180" s="29" t="e">
        <f>'Pesquisa de Preços'!#REF!</f>
        <v>#REF!</v>
      </c>
      <c r="B180" s="29" t="e">
        <f>'Pesquisa de Preços'!#REF!</f>
        <v>#REF!</v>
      </c>
      <c r="C180" s="29" t="e">
        <f>'Pesquisa de Preços'!#REF!</f>
        <v>#REF!</v>
      </c>
      <c r="D180" s="29" t="e">
        <f>'Pesquisa de Preços'!#REF!</f>
        <v>#REF!</v>
      </c>
      <c r="E180" s="29" t="e">
        <f>'Pesquisa de Preços'!#REF!</f>
        <v>#REF!</v>
      </c>
      <c r="F180" s="29" t="str">
        <f t="array" ref="F180">IFERROR(SMALL(IF(A180:E180&lt;&gt;0,A180:E180,""),1),"")</f>
        <v/>
      </c>
      <c r="G180" s="29" t="str">
        <f t="array" ref="G180">IFERROR(AVERAGE(IF(A180:E180&lt;&gt;0,A180:E180,"")),"")</f>
        <v/>
      </c>
      <c r="H180" s="54" t="str">
        <f t="array" ref="H180">IFERROR(STDEVP(IF(A180:E180&lt;&gt;0,A180:E180,"")),"")</f>
        <v/>
      </c>
      <c r="I180" s="4" t="s">
        <v>34</v>
      </c>
      <c r="J180" s="29" t="e">
        <f>'Pesquisa de Preços'!#REF!</f>
        <v>#REF!</v>
      </c>
      <c r="K180" s="29" t="e">
        <f>'Pesquisa de Preços'!#REF!</f>
        <v>#REF!</v>
      </c>
      <c r="L180" s="29" t="e">
        <f>'Pesquisa de Preços'!#REF!</f>
        <v>#REF!</v>
      </c>
      <c r="M180" s="29" t="e">
        <f>'Pesquisa de Preços'!#REF!</f>
        <v>#REF!</v>
      </c>
      <c r="N180" s="29" t="e">
        <f>'Pesquisa de Preços'!#REF!</f>
        <v>#REF!</v>
      </c>
      <c r="O180" s="29" t="str">
        <f t="array" ref="O180">IFERROR(SMALL(IF(J180:N180&lt;&gt;0,J180:N180,""),1),"")</f>
        <v/>
      </c>
      <c r="P180" s="29" t="str">
        <f t="array" ref="P180">IFERROR(AVERAGE(IF(J180:N180&lt;&gt;0,J180:N180,"")),"")</f>
        <v/>
      </c>
      <c r="Q180" s="54" t="str">
        <f t="array" ref="Q180">IFERROR(STDEVP(IF(J180:N180&lt;&gt;0,J180:N180,"")),"")</f>
        <v/>
      </c>
      <c r="R180" s="55" t="str">
        <f t="shared" si="0"/>
        <v/>
      </c>
      <c r="S180" s="55" t="str">
        <f t="shared" si="1"/>
        <v/>
      </c>
    </row>
    <row r="181" spans="1:19" ht="15.75" customHeight="1" x14ac:dyDescent="0.25">
      <c r="A181" s="29" t="e">
        <f>'Pesquisa de Preços'!#REF!</f>
        <v>#REF!</v>
      </c>
      <c r="B181" s="29" t="e">
        <f>'Pesquisa de Preços'!#REF!</f>
        <v>#REF!</v>
      </c>
      <c r="C181" s="29" t="e">
        <f>'Pesquisa de Preços'!#REF!</f>
        <v>#REF!</v>
      </c>
      <c r="D181" s="29" t="e">
        <f>'Pesquisa de Preços'!#REF!</f>
        <v>#REF!</v>
      </c>
      <c r="E181" s="29" t="e">
        <f>'Pesquisa de Preços'!#REF!</f>
        <v>#REF!</v>
      </c>
      <c r="F181" s="29" t="str">
        <f t="array" ref="F181">IFERROR(SMALL(IF(A181:E181&lt;&gt;0,A181:E181,""),1),"")</f>
        <v/>
      </c>
      <c r="G181" s="29" t="str">
        <f t="array" ref="G181">IFERROR(AVERAGE(IF(A181:E181&lt;&gt;0,A181:E181,"")),"")</f>
        <v/>
      </c>
      <c r="H181" s="54" t="str">
        <f t="array" ref="H181">IFERROR(STDEVP(IF(A181:E181&lt;&gt;0,A181:E181,"")),"")</f>
        <v/>
      </c>
      <c r="I181" s="4" t="s">
        <v>34</v>
      </c>
      <c r="J181" s="29" t="e">
        <f>'Pesquisa de Preços'!#REF!</f>
        <v>#REF!</v>
      </c>
      <c r="K181" s="29" t="e">
        <f>'Pesquisa de Preços'!#REF!</f>
        <v>#REF!</v>
      </c>
      <c r="L181" s="29" t="e">
        <f>'Pesquisa de Preços'!#REF!</f>
        <v>#REF!</v>
      </c>
      <c r="M181" s="29" t="e">
        <f>'Pesquisa de Preços'!#REF!</f>
        <v>#REF!</v>
      </c>
      <c r="N181" s="29" t="e">
        <f>'Pesquisa de Preços'!#REF!</f>
        <v>#REF!</v>
      </c>
      <c r="O181" s="29" t="str">
        <f t="array" ref="O181">IFERROR(SMALL(IF(J181:N181&lt;&gt;0,J181:N181,""),1),"")</f>
        <v/>
      </c>
      <c r="P181" s="29" t="str">
        <f t="array" ref="P181">IFERROR(AVERAGE(IF(J181:N181&lt;&gt;0,J181:N181,"")),"")</f>
        <v/>
      </c>
      <c r="Q181" s="54" t="str">
        <f t="array" ref="Q181">IFERROR(STDEVP(IF(J181:N181&lt;&gt;0,J181:N181,"")),"")</f>
        <v/>
      </c>
      <c r="R181" s="55" t="str">
        <f t="shared" si="0"/>
        <v/>
      </c>
      <c r="S181" s="55" t="str">
        <f t="shared" si="1"/>
        <v/>
      </c>
    </row>
    <row r="182" spans="1:19" ht="15.75" customHeight="1" x14ac:dyDescent="0.25">
      <c r="A182" s="29" t="e">
        <f>'Pesquisa de Preços'!#REF!</f>
        <v>#REF!</v>
      </c>
      <c r="B182" s="29" t="e">
        <f>'Pesquisa de Preços'!#REF!</f>
        <v>#REF!</v>
      </c>
      <c r="C182" s="29" t="e">
        <f>'Pesquisa de Preços'!#REF!</f>
        <v>#REF!</v>
      </c>
      <c r="D182" s="29" t="e">
        <f>'Pesquisa de Preços'!#REF!</f>
        <v>#REF!</v>
      </c>
      <c r="E182" s="29" t="e">
        <f>'Pesquisa de Preços'!#REF!</f>
        <v>#REF!</v>
      </c>
      <c r="F182" s="29" t="str">
        <f t="array" ref="F182">IFERROR(SMALL(IF(A182:E182&lt;&gt;0,A182:E182,""),1),"")</f>
        <v/>
      </c>
      <c r="G182" s="29" t="str">
        <f t="array" ref="G182">IFERROR(AVERAGE(IF(A182:E182&lt;&gt;0,A182:E182,"")),"")</f>
        <v/>
      </c>
      <c r="H182" s="54" t="str">
        <f t="array" ref="H182">IFERROR(STDEVP(IF(A182:E182&lt;&gt;0,A182:E182,"")),"")</f>
        <v/>
      </c>
      <c r="I182" s="4" t="s">
        <v>34</v>
      </c>
      <c r="J182" s="29" t="e">
        <f>'Pesquisa de Preços'!#REF!</f>
        <v>#REF!</v>
      </c>
      <c r="K182" s="29" t="e">
        <f>'Pesquisa de Preços'!#REF!</f>
        <v>#REF!</v>
      </c>
      <c r="L182" s="29" t="e">
        <f>'Pesquisa de Preços'!#REF!</f>
        <v>#REF!</v>
      </c>
      <c r="M182" s="29" t="e">
        <f>'Pesquisa de Preços'!#REF!</f>
        <v>#REF!</v>
      </c>
      <c r="N182" s="29" t="e">
        <f>'Pesquisa de Preços'!#REF!</f>
        <v>#REF!</v>
      </c>
      <c r="O182" s="29" t="str">
        <f t="array" ref="O182">IFERROR(SMALL(IF(J182:N182&lt;&gt;0,J182:N182,""),1),"")</f>
        <v/>
      </c>
      <c r="P182" s="29" t="str">
        <f t="array" ref="P182">IFERROR(AVERAGE(IF(J182:N182&lt;&gt;0,J182:N182,"")),"")</f>
        <v/>
      </c>
      <c r="Q182" s="54" t="str">
        <f t="array" ref="Q182">IFERROR(STDEVP(IF(J182:N182&lt;&gt;0,J182:N182,"")),"")</f>
        <v/>
      </c>
      <c r="R182" s="55" t="str">
        <f t="shared" si="0"/>
        <v/>
      </c>
      <c r="S182" s="55" t="str">
        <f t="shared" si="1"/>
        <v/>
      </c>
    </row>
    <row r="183" spans="1:19" ht="15.75" customHeight="1" x14ac:dyDescent="0.25">
      <c r="A183" s="29" t="e">
        <f>'Pesquisa de Preços'!#REF!</f>
        <v>#REF!</v>
      </c>
      <c r="B183" s="29" t="e">
        <f>'Pesquisa de Preços'!#REF!</f>
        <v>#REF!</v>
      </c>
      <c r="C183" s="29" t="e">
        <f>'Pesquisa de Preços'!#REF!</f>
        <v>#REF!</v>
      </c>
      <c r="D183" s="29" t="e">
        <f>'Pesquisa de Preços'!#REF!</f>
        <v>#REF!</v>
      </c>
      <c r="E183" s="29" t="e">
        <f>'Pesquisa de Preços'!#REF!</f>
        <v>#REF!</v>
      </c>
      <c r="F183" s="29" t="str">
        <f t="array" ref="F183">IFERROR(SMALL(IF(A183:E183&lt;&gt;0,A183:E183,""),1),"")</f>
        <v/>
      </c>
      <c r="G183" s="29" t="str">
        <f t="array" ref="G183">IFERROR(AVERAGE(IF(A183:E183&lt;&gt;0,A183:E183,"")),"")</f>
        <v/>
      </c>
      <c r="H183" s="54" t="str">
        <f t="array" ref="H183">IFERROR(STDEVP(IF(A183:E183&lt;&gt;0,A183:E183,"")),"")</f>
        <v/>
      </c>
      <c r="I183" s="4" t="s">
        <v>34</v>
      </c>
      <c r="J183" s="29" t="e">
        <f>'Pesquisa de Preços'!#REF!</f>
        <v>#REF!</v>
      </c>
      <c r="K183" s="29" t="e">
        <f>'Pesquisa de Preços'!#REF!</f>
        <v>#REF!</v>
      </c>
      <c r="L183" s="29" t="e">
        <f>'Pesquisa de Preços'!#REF!</f>
        <v>#REF!</v>
      </c>
      <c r="M183" s="29" t="e">
        <f>'Pesquisa de Preços'!#REF!</f>
        <v>#REF!</v>
      </c>
      <c r="N183" s="29" t="e">
        <f>'Pesquisa de Preços'!#REF!</f>
        <v>#REF!</v>
      </c>
      <c r="O183" s="29" t="str">
        <f t="array" ref="O183">IFERROR(SMALL(IF(J183:N183&lt;&gt;0,J183:N183,""),1),"")</f>
        <v/>
      </c>
      <c r="P183" s="29" t="str">
        <f t="array" ref="P183">IFERROR(AVERAGE(IF(J183:N183&lt;&gt;0,J183:N183,"")),"")</f>
        <v/>
      </c>
      <c r="Q183" s="54" t="str">
        <f t="array" ref="Q183">IFERROR(STDEVP(IF(J183:N183&lt;&gt;0,J183:N183,"")),"")</f>
        <v/>
      </c>
      <c r="R183" s="55" t="str">
        <f t="shared" si="0"/>
        <v/>
      </c>
      <c r="S183" s="55" t="str">
        <f t="shared" si="1"/>
        <v/>
      </c>
    </row>
    <row r="184" spans="1:19" ht="15.75" customHeight="1" x14ac:dyDescent="0.25">
      <c r="A184" s="29" t="e">
        <f>'Pesquisa de Preços'!#REF!</f>
        <v>#REF!</v>
      </c>
      <c r="B184" s="29" t="e">
        <f>'Pesquisa de Preços'!#REF!</f>
        <v>#REF!</v>
      </c>
      <c r="C184" s="29" t="e">
        <f>'Pesquisa de Preços'!#REF!</f>
        <v>#REF!</v>
      </c>
      <c r="D184" s="29" t="e">
        <f>'Pesquisa de Preços'!#REF!</f>
        <v>#REF!</v>
      </c>
      <c r="E184" s="29" t="e">
        <f>'Pesquisa de Preços'!#REF!</f>
        <v>#REF!</v>
      </c>
      <c r="F184" s="29" t="str">
        <f t="array" ref="F184">IFERROR(SMALL(IF(A184:E184&lt;&gt;0,A184:E184,""),1),"")</f>
        <v/>
      </c>
      <c r="G184" s="29" t="str">
        <f t="array" ref="G184">IFERROR(AVERAGE(IF(A184:E184&lt;&gt;0,A184:E184,"")),"")</f>
        <v/>
      </c>
      <c r="H184" s="54" t="str">
        <f t="array" ref="H184">IFERROR(STDEVP(IF(A184:E184&lt;&gt;0,A184:E184,"")),"")</f>
        <v/>
      </c>
      <c r="I184" s="4" t="s">
        <v>34</v>
      </c>
      <c r="J184" s="29" t="e">
        <f>'Pesquisa de Preços'!#REF!</f>
        <v>#REF!</v>
      </c>
      <c r="K184" s="29" t="e">
        <f>'Pesquisa de Preços'!#REF!</f>
        <v>#REF!</v>
      </c>
      <c r="L184" s="29" t="e">
        <f>'Pesquisa de Preços'!#REF!</f>
        <v>#REF!</v>
      </c>
      <c r="M184" s="29" t="e">
        <f>'Pesquisa de Preços'!#REF!</f>
        <v>#REF!</v>
      </c>
      <c r="N184" s="29" t="e">
        <f>'Pesquisa de Preços'!#REF!</f>
        <v>#REF!</v>
      </c>
      <c r="O184" s="29" t="str">
        <f t="array" ref="O184">IFERROR(SMALL(IF(J184:N184&lt;&gt;0,J184:N184,""),1),"")</f>
        <v/>
      </c>
      <c r="P184" s="29" t="str">
        <f t="array" ref="P184">IFERROR(AVERAGE(IF(J184:N184&lt;&gt;0,J184:N184,"")),"")</f>
        <v/>
      </c>
      <c r="Q184" s="54" t="str">
        <f t="array" ref="Q184">IFERROR(STDEVP(IF(J184:N184&lt;&gt;0,J184:N184,"")),"")</f>
        <v/>
      </c>
      <c r="R184" s="55" t="str">
        <f t="shared" si="0"/>
        <v/>
      </c>
      <c r="S184" s="55" t="str">
        <f t="shared" si="1"/>
        <v/>
      </c>
    </row>
    <row r="185" spans="1:19" ht="15.75" customHeight="1" x14ac:dyDescent="0.25">
      <c r="A185" s="29" t="e">
        <f>'Pesquisa de Preços'!#REF!</f>
        <v>#REF!</v>
      </c>
      <c r="B185" s="29" t="e">
        <f>'Pesquisa de Preços'!#REF!</f>
        <v>#REF!</v>
      </c>
      <c r="C185" s="29" t="e">
        <f>'Pesquisa de Preços'!#REF!</f>
        <v>#REF!</v>
      </c>
      <c r="D185" s="29" t="e">
        <f>'Pesquisa de Preços'!#REF!</f>
        <v>#REF!</v>
      </c>
      <c r="E185" s="29" t="e">
        <f>'Pesquisa de Preços'!#REF!</f>
        <v>#REF!</v>
      </c>
      <c r="F185" s="29" t="str">
        <f t="array" ref="F185">IFERROR(SMALL(IF(A185:E185&lt;&gt;0,A185:E185,""),1),"")</f>
        <v/>
      </c>
      <c r="G185" s="29" t="str">
        <f t="array" ref="G185">IFERROR(AVERAGE(IF(A185:E185&lt;&gt;0,A185:E185,"")),"")</f>
        <v/>
      </c>
      <c r="H185" s="54" t="str">
        <f t="array" ref="H185">IFERROR(STDEVP(IF(A185:E185&lt;&gt;0,A185:E185,"")),"")</f>
        <v/>
      </c>
      <c r="I185" s="4" t="s">
        <v>34</v>
      </c>
      <c r="J185" s="29" t="e">
        <f>'Pesquisa de Preços'!#REF!</f>
        <v>#REF!</v>
      </c>
      <c r="K185" s="29" t="e">
        <f>'Pesquisa de Preços'!#REF!</f>
        <v>#REF!</v>
      </c>
      <c r="L185" s="29" t="e">
        <f>'Pesquisa de Preços'!#REF!</f>
        <v>#REF!</v>
      </c>
      <c r="M185" s="29" t="e">
        <f>'Pesquisa de Preços'!#REF!</f>
        <v>#REF!</v>
      </c>
      <c r="N185" s="29" t="e">
        <f>'Pesquisa de Preços'!#REF!</f>
        <v>#REF!</v>
      </c>
      <c r="O185" s="29" t="str">
        <f t="array" ref="O185">IFERROR(SMALL(IF(J185:N185&lt;&gt;0,J185:N185,""),1),"")</f>
        <v/>
      </c>
      <c r="P185" s="29" t="str">
        <f t="array" ref="P185">IFERROR(AVERAGE(IF(J185:N185&lt;&gt;0,J185:N185,"")),"")</f>
        <v/>
      </c>
      <c r="Q185" s="54" t="str">
        <f t="array" ref="Q185">IFERROR(STDEVP(IF(J185:N185&lt;&gt;0,J185:N185,"")),"")</f>
        <v/>
      </c>
      <c r="R185" s="55" t="str">
        <f t="shared" si="0"/>
        <v/>
      </c>
      <c r="S185" s="55" t="str">
        <f t="shared" si="1"/>
        <v/>
      </c>
    </row>
    <row r="186" spans="1:19" ht="15.75" customHeight="1" x14ac:dyDescent="0.25">
      <c r="A186" s="29" t="e">
        <f>'Pesquisa de Preços'!#REF!</f>
        <v>#REF!</v>
      </c>
      <c r="B186" s="29" t="e">
        <f>'Pesquisa de Preços'!#REF!</f>
        <v>#REF!</v>
      </c>
      <c r="C186" s="29" t="e">
        <f>'Pesquisa de Preços'!#REF!</f>
        <v>#REF!</v>
      </c>
      <c r="D186" s="29" t="e">
        <f>'Pesquisa de Preços'!#REF!</f>
        <v>#REF!</v>
      </c>
      <c r="E186" s="29" t="e">
        <f>'Pesquisa de Preços'!#REF!</f>
        <v>#REF!</v>
      </c>
      <c r="F186" s="29" t="str">
        <f t="array" ref="F186">IFERROR(SMALL(IF(A186:E186&lt;&gt;0,A186:E186,""),1),"")</f>
        <v/>
      </c>
      <c r="G186" s="29" t="str">
        <f t="array" ref="G186">IFERROR(AVERAGE(IF(A186:E186&lt;&gt;0,A186:E186,"")),"")</f>
        <v/>
      </c>
      <c r="H186" s="54" t="str">
        <f t="array" ref="H186">IFERROR(STDEVP(IF(A186:E186&lt;&gt;0,A186:E186,"")),"")</f>
        <v/>
      </c>
      <c r="I186" s="4" t="s">
        <v>34</v>
      </c>
      <c r="J186" s="29" t="e">
        <f>'Pesquisa de Preços'!#REF!</f>
        <v>#REF!</v>
      </c>
      <c r="K186" s="29" t="e">
        <f>'Pesquisa de Preços'!#REF!</f>
        <v>#REF!</v>
      </c>
      <c r="L186" s="29" t="e">
        <f>'Pesquisa de Preços'!#REF!</f>
        <v>#REF!</v>
      </c>
      <c r="M186" s="29" t="e">
        <f>'Pesquisa de Preços'!#REF!</f>
        <v>#REF!</v>
      </c>
      <c r="N186" s="29" t="e">
        <f>'Pesquisa de Preços'!#REF!</f>
        <v>#REF!</v>
      </c>
      <c r="O186" s="29" t="str">
        <f t="array" ref="O186">IFERROR(SMALL(IF(J186:N186&lt;&gt;0,J186:N186,""),1),"")</f>
        <v/>
      </c>
      <c r="P186" s="29" t="str">
        <f t="array" ref="P186">IFERROR(AVERAGE(IF(J186:N186&lt;&gt;0,J186:N186,"")),"")</f>
        <v/>
      </c>
      <c r="Q186" s="54" t="str">
        <f t="array" ref="Q186">IFERROR(STDEVP(IF(J186:N186&lt;&gt;0,J186:N186,"")),"")</f>
        <v/>
      </c>
      <c r="R186" s="55" t="str">
        <f t="shared" si="0"/>
        <v/>
      </c>
      <c r="S186" s="55" t="str">
        <f t="shared" si="1"/>
        <v/>
      </c>
    </row>
    <row r="187" spans="1:19" ht="15.75" customHeight="1" x14ac:dyDescent="0.25">
      <c r="A187" s="29" t="e">
        <f>'Pesquisa de Preços'!#REF!</f>
        <v>#REF!</v>
      </c>
      <c r="B187" s="29" t="e">
        <f>'Pesquisa de Preços'!#REF!</f>
        <v>#REF!</v>
      </c>
      <c r="C187" s="29" t="e">
        <f>'Pesquisa de Preços'!#REF!</f>
        <v>#REF!</v>
      </c>
      <c r="D187" s="29" t="e">
        <f>'Pesquisa de Preços'!#REF!</f>
        <v>#REF!</v>
      </c>
      <c r="E187" s="29" t="e">
        <f>'Pesquisa de Preços'!#REF!</f>
        <v>#REF!</v>
      </c>
      <c r="F187" s="29" t="str">
        <f t="array" ref="F187">IFERROR(SMALL(IF(A187:E187&lt;&gt;0,A187:E187,""),1),"")</f>
        <v/>
      </c>
      <c r="G187" s="29" t="str">
        <f t="array" ref="G187">IFERROR(AVERAGE(IF(A187:E187&lt;&gt;0,A187:E187,"")),"")</f>
        <v/>
      </c>
      <c r="H187" s="54" t="str">
        <f t="array" ref="H187">IFERROR(STDEVP(IF(A187:E187&lt;&gt;0,A187:E187,"")),"")</f>
        <v/>
      </c>
      <c r="I187" s="4" t="s">
        <v>34</v>
      </c>
      <c r="J187" s="29" t="e">
        <f>'Pesquisa de Preços'!#REF!</f>
        <v>#REF!</v>
      </c>
      <c r="K187" s="29" t="e">
        <f>'Pesquisa de Preços'!#REF!</f>
        <v>#REF!</v>
      </c>
      <c r="L187" s="29" t="e">
        <f>'Pesquisa de Preços'!#REF!</f>
        <v>#REF!</v>
      </c>
      <c r="M187" s="29" t="e">
        <f>'Pesquisa de Preços'!#REF!</f>
        <v>#REF!</v>
      </c>
      <c r="N187" s="29" t="e">
        <f>'Pesquisa de Preços'!#REF!</f>
        <v>#REF!</v>
      </c>
      <c r="O187" s="29" t="str">
        <f t="array" ref="O187">IFERROR(SMALL(IF(J187:N187&lt;&gt;0,J187:N187,""),1),"")</f>
        <v/>
      </c>
      <c r="P187" s="29" t="str">
        <f t="array" ref="P187">IFERROR(AVERAGE(IF(J187:N187&lt;&gt;0,J187:N187,"")),"")</f>
        <v/>
      </c>
      <c r="Q187" s="54" t="str">
        <f t="array" ref="Q187">IFERROR(STDEVP(IF(J187:N187&lt;&gt;0,J187:N187,"")),"")</f>
        <v/>
      </c>
      <c r="R187" s="55" t="str">
        <f t="shared" si="0"/>
        <v/>
      </c>
      <c r="S187" s="55" t="str">
        <f t="shared" si="1"/>
        <v/>
      </c>
    </row>
    <row r="188" spans="1:19" ht="15.75" customHeight="1" x14ac:dyDescent="0.25">
      <c r="A188" s="29" t="e">
        <f>'Pesquisa de Preços'!#REF!</f>
        <v>#REF!</v>
      </c>
      <c r="B188" s="29" t="e">
        <f>'Pesquisa de Preços'!#REF!</f>
        <v>#REF!</v>
      </c>
      <c r="C188" s="29" t="e">
        <f>'Pesquisa de Preços'!#REF!</f>
        <v>#REF!</v>
      </c>
      <c r="D188" s="29" t="e">
        <f>'Pesquisa de Preços'!#REF!</f>
        <v>#REF!</v>
      </c>
      <c r="E188" s="29" t="e">
        <f>'Pesquisa de Preços'!#REF!</f>
        <v>#REF!</v>
      </c>
      <c r="F188" s="29" t="str">
        <f t="array" ref="F188">IFERROR(SMALL(IF(A188:E188&lt;&gt;0,A188:E188,""),1),"")</f>
        <v/>
      </c>
      <c r="G188" s="29" t="str">
        <f t="array" ref="G188">IFERROR(AVERAGE(IF(A188:E188&lt;&gt;0,A188:E188,"")),"")</f>
        <v/>
      </c>
      <c r="H188" s="54" t="str">
        <f t="array" ref="H188">IFERROR(STDEVP(IF(A188:E188&lt;&gt;0,A188:E188,"")),"")</f>
        <v/>
      </c>
      <c r="I188" s="4" t="s">
        <v>34</v>
      </c>
      <c r="J188" s="29" t="e">
        <f>'Pesquisa de Preços'!#REF!</f>
        <v>#REF!</v>
      </c>
      <c r="K188" s="29" t="e">
        <f>'Pesquisa de Preços'!#REF!</f>
        <v>#REF!</v>
      </c>
      <c r="L188" s="29" t="e">
        <f>'Pesquisa de Preços'!#REF!</f>
        <v>#REF!</v>
      </c>
      <c r="M188" s="29" t="e">
        <f>'Pesquisa de Preços'!#REF!</f>
        <v>#REF!</v>
      </c>
      <c r="N188" s="29" t="e">
        <f>'Pesquisa de Preços'!#REF!</f>
        <v>#REF!</v>
      </c>
      <c r="O188" s="29" t="str">
        <f t="array" ref="O188">IFERROR(SMALL(IF(J188:N188&lt;&gt;0,J188:N188,""),1),"")</f>
        <v/>
      </c>
      <c r="P188" s="29" t="str">
        <f t="array" ref="P188">IFERROR(AVERAGE(IF(J188:N188&lt;&gt;0,J188:N188,"")),"")</f>
        <v/>
      </c>
      <c r="Q188" s="54" t="str">
        <f t="array" ref="Q188">IFERROR(STDEVP(IF(J188:N188&lt;&gt;0,J188:N188,"")),"")</f>
        <v/>
      </c>
      <c r="R188" s="55" t="str">
        <f t="shared" si="0"/>
        <v/>
      </c>
      <c r="S188" s="55" t="str">
        <f t="shared" si="1"/>
        <v/>
      </c>
    </row>
    <row r="189" spans="1:19" ht="15.75" customHeight="1" x14ac:dyDescent="0.25">
      <c r="A189" s="29" t="e">
        <f>'Pesquisa de Preços'!#REF!</f>
        <v>#REF!</v>
      </c>
      <c r="B189" s="29" t="e">
        <f>'Pesquisa de Preços'!#REF!</f>
        <v>#REF!</v>
      </c>
      <c r="C189" s="29" t="e">
        <f>'Pesquisa de Preços'!#REF!</f>
        <v>#REF!</v>
      </c>
      <c r="D189" s="29" t="e">
        <f>'Pesquisa de Preços'!#REF!</f>
        <v>#REF!</v>
      </c>
      <c r="E189" s="29" t="e">
        <f>'Pesquisa de Preços'!#REF!</f>
        <v>#REF!</v>
      </c>
      <c r="F189" s="29" t="str">
        <f t="array" ref="F189">IFERROR(SMALL(IF(A189:E189&lt;&gt;0,A189:E189,""),1),"")</f>
        <v/>
      </c>
      <c r="G189" s="29" t="str">
        <f t="array" ref="G189">IFERROR(AVERAGE(IF(A189:E189&lt;&gt;0,A189:E189,"")),"")</f>
        <v/>
      </c>
      <c r="H189" s="54" t="str">
        <f t="array" ref="H189">IFERROR(STDEVP(IF(A189:E189&lt;&gt;0,A189:E189,"")),"")</f>
        <v/>
      </c>
      <c r="I189" s="4" t="s">
        <v>34</v>
      </c>
      <c r="J189" s="29" t="e">
        <f>'Pesquisa de Preços'!#REF!</f>
        <v>#REF!</v>
      </c>
      <c r="K189" s="29" t="e">
        <f>'Pesquisa de Preços'!#REF!</f>
        <v>#REF!</v>
      </c>
      <c r="L189" s="29" t="e">
        <f>'Pesquisa de Preços'!#REF!</f>
        <v>#REF!</v>
      </c>
      <c r="M189" s="29" t="e">
        <f>'Pesquisa de Preços'!#REF!</f>
        <v>#REF!</v>
      </c>
      <c r="N189" s="29" t="e">
        <f>'Pesquisa de Preços'!#REF!</f>
        <v>#REF!</v>
      </c>
      <c r="O189" s="29" t="str">
        <f t="array" ref="O189">IFERROR(SMALL(IF(J189:N189&lt;&gt;0,J189:N189,""),1),"")</f>
        <v/>
      </c>
      <c r="P189" s="29" t="str">
        <f t="array" ref="P189">IFERROR(AVERAGE(IF(J189:N189&lt;&gt;0,J189:N189,"")),"")</f>
        <v/>
      </c>
      <c r="Q189" s="54" t="str">
        <f t="array" ref="Q189">IFERROR(STDEVP(IF(J189:N189&lt;&gt;0,J189:N189,"")),"")</f>
        <v/>
      </c>
      <c r="R189" s="55" t="str">
        <f t="shared" si="0"/>
        <v/>
      </c>
      <c r="S189" s="55" t="str">
        <f t="shared" si="1"/>
        <v/>
      </c>
    </row>
    <row r="190" spans="1:19" ht="15.75" customHeight="1" x14ac:dyDescent="0.25">
      <c r="A190" s="29" t="e">
        <f>'Pesquisa de Preços'!#REF!</f>
        <v>#REF!</v>
      </c>
      <c r="B190" s="29" t="e">
        <f>'Pesquisa de Preços'!#REF!</f>
        <v>#REF!</v>
      </c>
      <c r="C190" s="29" t="e">
        <f>'Pesquisa de Preços'!#REF!</f>
        <v>#REF!</v>
      </c>
      <c r="D190" s="29" t="e">
        <f>'Pesquisa de Preços'!#REF!</f>
        <v>#REF!</v>
      </c>
      <c r="E190" s="29" t="e">
        <f>'Pesquisa de Preços'!#REF!</f>
        <v>#REF!</v>
      </c>
      <c r="F190" s="29" t="str">
        <f t="array" ref="F190">IFERROR(SMALL(IF(A190:E190&lt;&gt;0,A190:E190,""),1),"")</f>
        <v/>
      </c>
      <c r="G190" s="29" t="str">
        <f t="array" ref="G190">IFERROR(AVERAGE(IF(A190:E190&lt;&gt;0,A190:E190,"")),"")</f>
        <v/>
      </c>
      <c r="H190" s="54" t="str">
        <f t="array" ref="H190">IFERROR(STDEVP(IF(A190:E190&lt;&gt;0,A190:E190,"")),"")</f>
        <v/>
      </c>
      <c r="I190" s="4" t="s">
        <v>34</v>
      </c>
      <c r="J190" s="29" t="e">
        <f>'Pesquisa de Preços'!#REF!</f>
        <v>#REF!</v>
      </c>
      <c r="K190" s="29" t="e">
        <f>'Pesquisa de Preços'!#REF!</f>
        <v>#REF!</v>
      </c>
      <c r="L190" s="29" t="e">
        <f>'Pesquisa de Preços'!#REF!</f>
        <v>#REF!</v>
      </c>
      <c r="M190" s="29" t="e">
        <f>'Pesquisa de Preços'!#REF!</f>
        <v>#REF!</v>
      </c>
      <c r="N190" s="29" t="e">
        <f>'Pesquisa de Preços'!#REF!</f>
        <v>#REF!</v>
      </c>
      <c r="O190" s="29" t="str">
        <f t="array" ref="O190">IFERROR(SMALL(IF(J190:N190&lt;&gt;0,J190:N190,""),1),"")</f>
        <v/>
      </c>
      <c r="P190" s="29" t="str">
        <f t="array" ref="P190">IFERROR(AVERAGE(IF(J190:N190&lt;&gt;0,J190:N190,"")),"")</f>
        <v/>
      </c>
      <c r="Q190" s="54" t="str">
        <f t="array" ref="Q190">IFERROR(STDEVP(IF(J190:N190&lt;&gt;0,J190:N190,"")),"")</f>
        <v/>
      </c>
      <c r="R190" s="55" t="str">
        <f t="shared" si="0"/>
        <v/>
      </c>
      <c r="S190" s="55" t="str">
        <f t="shared" si="1"/>
        <v/>
      </c>
    </row>
    <row r="191" spans="1:19" ht="15.75" customHeight="1" x14ac:dyDescent="0.25">
      <c r="A191" s="29" t="e">
        <f>'Pesquisa de Preços'!#REF!</f>
        <v>#REF!</v>
      </c>
      <c r="B191" s="29" t="e">
        <f>'Pesquisa de Preços'!#REF!</f>
        <v>#REF!</v>
      </c>
      <c r="C191" s="29" t="e">
        <f>'Pesquisa de Preços'!#REF!</f>
        <v>#REF!</v>
      </c>
      <c r="D191" s="29" t="e">
        <f>'Pesquisa de Preços'!#REF!</f>
        <v>#REF!</v>
      </c>
      <c r="E191" s="29" t="e">
        <f>'Pesquisa de Preços'!#REF!</f>
        <v>#REF!</v>
      </c>
      <c r="F191" s="29" t="str">
        <f t="array" ref="F191">IFERROR(SMALL(IF(A191:E191&lt;&gt;0,A191:E191,""),1),"")</f>
        <v/>
      </c>
      <c r="G191" s="29" t="str">
        <f t="array" ref="G191">IFERROR(AVERAGE(IF(A191:E191&lt;&gt;0,A191:E191,"")),"")</f>
        <v/>
      </c>
      <c r="H191" s="54" t="str">
        <f t="array" ref="H191">IFERROR(STDEVP(IF(A191:E191&lt;&gt;0,A191:E191,"")),"")</f>
        <v/>
      </c>
      <c r="I191" s="4" t="s">
        <v>34</v>
      </c>
      <c r="J191" s="29" t="e">
        <f>'Pesquisa de Preços'!#REF!</f>
        <v>#REF!</v>
      </c>
      <c r="K191" s="29" t="e">
        <f>'Pesquisa de Preços'!#REF!</f>
        <v>#REF!</v>
      </c>
      <c r="L191" s="29" t="e">
        <f>'Pesquisa de Preços'!#REF!</f>
        <v>#REF!</v>
      </c>
      <c r="M191" s="29" t="e">
        <f>'Pesquisa de Preços'!#REF!</f>
        <v>#REF!</v>
      </c>
      <c r="N191" s="29" t="e">
        <f>'Pesquisa de Preços'!#REF!</f>
        <v>#REF!</v>
      </c>
      <c r="O191" s="29" t="str">
        <f t="array" ref="O191">IFERROR(SMALL(IF(J191:N191&lt;&gt;0,J191:N191,""),1),"")</f>
        <v/>
      </c>
      <c r="P191" s="29" t="str">
        <f t="array" ref="P191">IFERROR(AVERAGE(IF(J191:N191&lt;&gt;0,J191:N191,"")),"")</f>
        <v/>
      </c>
      <c r="Q191" s="54" t="str">
        <f t="array" ref="Q191">IFERROR(STDEVP(IF(J191:N191&lt;&gt;0,J191:N191,"")),"")</f>
        <v/>
      </c>
      <c r="R191" s="55" t="str">
        <f t="shared" si="0"/>
        <v/>
      </c>
      <c r="S191" s="55" t="str">
        <f t="shared" si="1"/>
        <v/>
      </c>
    </row>
    <row r="192" spans="1:19" ht="15.75" customHeight="1" x14ac:dyDescent="0.25">
      <c r="A192" s="29" t="e">
        <f>'Pesquisa de Preços'!#REF!</f>
        <v>#REF!</v>
      </c>
      <c r="B192" s="29" t="e">
        <f>'Pesquisa de Preços'!#REF!</f>
        <v>#REF!</v>
      </c>
      <c r="C192" s="29" t="e">
        <f>'Pesquisa de Preços'!#REF!</f>
        <v>#REF!</v>
      </c>
      <c r="D192" s="29" t="e">
        <f>'Pesquisa de Preços'!#REF!</f>
        <v>#REF!</v>
      </c>
      <c r="E192" s="29" t="e">
        <f>'Pesquisa de Preços'!#REF!</f>
        <v>#REF!</v>
      </c>
      <c r="F192" s="29" t="str">
        <f t="array" ref="F192">IFERROR(SMALL(IF(A192:E192&lt;&gt;0,A192:E192,""),1),"")</f>
        <v/>
      </c>
      <c r="G192" s="29" t="str">
        <f t="array" ref="G192">IFERROR(AVERAGE(IF(A192:E192&lt;&gt;0,A192:E192,"")),"")</f>
        <v/>
      </c>
      <c r="H192" s="54" t="str">
        <f t="array" ref="H192">IFERROR(STDEVP(IF(A192:E192&lt;&gt;0,A192:E192,"")),"")</f>
        <v/>
      </c>
      <c r="I192" s="4" t="s">
        <v>34</v>
      </c>
      <c r="J192" s="29" t="e">
        <f>'Pesquisa de Preços'!#REF!</f>
        <v>#REF!</v>
      </c>
      <c r="K192" s="29" t="e">
        <f>'Pesquisa de Preços'!#REF!</f>
        <v>#REF!</v>
      </c>
      <c r="L192" s="29" t="e">
        <f>'Pesquisa de Preços'!#REF!</f>
        <v>#REF!</v>
      </c>
      <c r="M192" s="29" t="e">
        <f>'Pesquisa de Preços'!#REF!</f>
        <v>#REF!</v>
      </c>
      <c r="N192" s="29" t="e">
        <f>'Pesquisa de Preços'!#REF!</f>
        <v>#REF!</v>
      </c>
      <c r="O192" s="29" t="str">
        <f t="array" ref="O192">IFERROR(SMALL(IF(J192:N192&lt;&gt;0,J192:N192,""),1),"")</f>
        <v/>
      </c>
      <c r="P192" s="29" t="str">
        <f t="array" ref="P192">IFERROR(AVERAGE(IF(J192:N192&lt;&gt;0,J192:N192,"")),"")</f>
        <v/>
      </c>
      <c r="Q192" s="54" t="str">
        <f t="array" ref="Q192">IFERROR(STDEVP(IF(J192:N192&lt;&gt;0,J192:N192,"")),"")</f>
        <v/>
      </c>
      <c r="R192" s="55" t="str">
        <f t="shared" si="0"/>
        <v/>
      </c>
      <c r="S192" s="55" t="str">
        <f t="shared" si="1"/>
        <v/>
      </c>
    </row>
    <row r="193" spans="1:19" ht="15.75" customHeight="1" x14ac:dyDescent="0.25">
      <c r="A193" s="29" t="e">
        <f>'Pesquisa de Preços'!#REF!</f>
        <v>#REF!</v>
      </c>
      <c r="B193" s="29" t="e">
        <f>'Pesquisa de Preços'!#REF!</f>
        <v>#REF!</v>
      </c>
      <c r="C193" s="29" t="e">
        <f>'Pesquisa de Preços'!#REF!</f>
        <v>#REF!</v>
      </c>
      <c r="D193" s="29" t="e">
        <f>'Pesquisa de Preços'!#REF!</f>
        <v>#REF!</v>
      </c>
      <c r="E193" s="29" t="e">
        <f>'Pesquisa de Preços'!#REF!</f>
        <v>#REF!</v>
      </c>
      <c r="F193" s="29" t="str">
        <f t="array" ref="F193">IFERROR(SMALL(IF(A193:E193&lt;&gt;0,A193:E193,""),1),"")</f>
        <v/>
      </c>
      <c r="G193" s="29" t="str">
        <f t="array" ref="G193">IFERROR(AVERAGE(IF(A193:E193&lt;&gt;0,A193:E193,"")),"")</f>
        <v/>
      </c>
      <c r="H193" s="54" t="str">
        <f t="array" ref="H193">IFERROR(STDEVP(IF(A193:E193&lt;&gt;0,A193:E193,"")),"")</f>
        <v/>
      </c>
      <c r="I193" s="4" t="s">
        <v>34</v>
      </c>
      <c r="J193" s="29" t="e">
        <f>'Pesquisa de Preços'!#REF!</f>
        <v>#REF!</v>
      </c>
      <c r="K193" s="29" t="e">
        <f>'Pesquisa de Preços'!#REF!</f>
        <v>#REF!</v>
      </c>
      <c r="L193" s="29" t="e">
        <f>'Pesquisa de Preços'!#REF!</f>
        <v>#REF!</v>
      </c>
      <c r="M193" s="29" t="e">
        <f>'Pesquisa de Preços'!#REF!</f>
        <v>#REF!</v>
      </c>
      <c r="N193" s="29" t="e">
        <f>'Pesquisa de Preços'!#REF!</f>
        <v>#REF!</v>
      </c>
      <c r="O193" s="29" t="str">
        <f t="array" ref="O193">IFERROR(SMALL(IF(J193:N193&lt;&gt;0,J193:N193,""),1),"")</f>
        <v/>
      </c>
      <c r="P193" s="29" t="str">
        <f t="array" ref="P193">IFERROR(AVERAGE(IF(J193:N193&lt;&gt;0,J193:N193,"")),"")</f>
        <v/>
      </c>
      <c r="Q193" s="54" t="str">
        <f t="array" ref="Q193">IFERROR(STDEVP(IF(J193:N193&lt;&gt;0,J193:N193,"")),"")</f>
        <v/>
      </c>
      <c r="R193" s="55" t="str">
        <f t="shared" si="0"/>
        <v/>
      </c>
      <c r="S193" s="55" t="str">
        <f t="shared" si="1"/>
        <v/>
      </c>
    </row>
    <row r="194" spans="1:19" ht="15.75" customHeight="1" x14ac:dyDescent="0.25">
      <c r="A194" s="29" t="e">
        <f>'Pesquisa de Preços'!#REF!</f>
        <v>#REF!</v>
      </c>
      <c r="B194" s="29" t="e">
        <f>'Pesquisa de Preços'!#REF!</f>
        <v>#REF!</v>
      </c>
      <c r="C194" s="29" t="e">
        <f>'Pesquisa de Preços'!#REF!</f>
        <v>#REF!</v>
      </c>
      <c r="D194" s="29" t="e">
        <f>'Pesquisa de Preços'!#REF!</f>
        <v>#REF!</v>
      </c>
      <c r="E194" s="29" t="e">
        <f>'Pesquisa de Preços'!#REF!</f>
        <v>#REF!</v>
      </c>
      <c r="F194" s="29" t="str">
        <f t="array" ref="F194">IFERROR(SMALL(IF(A194:E194&lt;&gt;0,A194:E194,""),1),"")</f>
        <v/>
      </c>
      <c r="G194" s="29" t="str">
        <f t="array" ref="G194">IFERROR(AVERAGE(IF(A194:E194&lt;&gt;0,A194:E194,"")),"")</f>
        <v/>
      </c>
      <c r="H194" s="54" t="str">
        <f t="array" ref="H194">IFERROR(STDEVP(IF(A194:E194&lt;&gt;0,A194:E194,"")),"")</f>
        <v/>
      </c>
      <c r="I194" s="4" t="s">
        <v>34</v>
      </c>
      <c r="J194" s="29" t="e">
        <f>'Pesquisa de Preços'!#REF!</f>
        <v>#REF!</v>
      </c>
      <c r="K194" s="29" t="e">
        <f>'Pesquisa de Preços'!#REF!</f>
        <v>#REF!</v>
      </c>
      <c r="L194" s="29" t="e">
        <f>'Pesquisa de Preços'!#REF!</f>
        <v>#REF!</v>
      </c>
      <c r="M194" s="29" t="e">
        <f>'Pesquisa de Preços'!#REF!</f>
        <v>#REF!</v>
      </c>
      <c r="N194" s="29" t="e">
        <f>'Pesquisa de Preços'!#REF!</f>
        <v>#REF!</v>
      </c>
      <c r="O194" s="29" t="str">
        <f t="array" ref="O194">IFERROR(SMALL(IF(J194:N194&lt;&gt;0,J194:N194,""),1),"")</f>
        <v/>
      </c>
      <c r="P194" s="29" t="str">
        <f t="array" ref="P194">IFERROR(AVERAGE(IF(J194:N194&lt;&gt;0,J194:N194,"")),"")</f>
        <v/>
      </c>
      <c r="Q194" s="54" t="str">
        <f t="array" ref="Q194">IFERROR(STDEVP(IF(J194:N194&lt;&gt;0,J194:N194,"")),"")</f>
        <v/>
      </c>
      <c r="R194" s="55" t="str">
        <f t="shared" si="0"/>
        <v/>
      </c>
      <c r="S194" s="55" t="str">
        <f t="shared" si="1"/>
        <v/>
      </c>
    </row>
    <row r="195" spans="1:19" ht="15.75" customHeight="1" x14ac:dyDescent="0.25">
      <c r="A195" s="29" t="e">
        <f>'Pesquisa de Preços'!#REF!</f>
        <v>#REF!</v>
      </c>
      <c r="B195" s="29" t="e">
        <f>'Pesquisa de Preços'!#REF!</f>
        <v>#REF!</v>
      </c>
      <c r="C195" s="29" t="e">
        <f>'Pesquisa de Preços'!#REF!</f>
        <v>#REF!</v>
      </c>
      <c r="D195" s="29" t="e">
        <f>'Pesquisa de Preços'!#REF!</f>
        <v>#REF!</v>
      </c>
      <c r="E195" s="29" t="e">
        <f>'Pesquisa de Preços'!#REF!</f>
        <v>#REF!</v>
      </c>
      <c r="F195" s="29" t="str">
        <f t="array" ref="F195">IFERROR(SMALL(IF(A195:E195&lt;&gt;0,A195:E195,""),1),"")</f>
        <v/>
      </c>
      <c r="G195" s="29" t="str">
        <f t="array" ref="G195">IFERROR(AVERAGE(IF(A195:E195&lt;&gt;0,A195:E195,"")),"")</f>
        <v/>
      </c>
      <c r="H195" s="54" t="str">
        <f t="array" ref="H195">IFERROR(STDEVP(IF(A195:E195&lt;&gt;0,A195:E195,"")),"")</f>
        <v/>
      </c>
      <c r="I195" s="4" t="s">
        <v>34</v>
      </c>
      <c r="J195" s="29" t="e">
        <f>'Pesquisa de Preços'!#REF!</f>
        <v>#REF!</v>
      </c>
      <c r="K195" s="29" t="e">
        <f>'Pesquisa de Preços'!#REF!</f>
        <v>#REF!</v>
      </c>
      <c r="L195" s="29" t="e">
        <f>'Pesquisa de Preços'!#REF!</f>
        <v>#REF!</v>
      </c>
      <c r="M195" s="29" t="e">
        <f>'Pesquisa de Preços'!#REF!</f>
        <v>#REF!</v>
      </c>
      <c r="N195" s="29" t="e">
        <f>'Pesquisa de Preços'!#REF!</f>
        <v>#REF!</v>
      </c>
      <c r="O195" s="29" t="str">
        <f t="array" ref="O195">IFERROR(SMALL(IF(J195:N195&lt;&gt;0,J195:N195,""),1),"")</f>
        <v/>
      </c>
      <c r="P195" s="29" t="str">
        <f t="array" ref="P195">IFERROR(AVERAGE(IF(J195:N195&lt;&gt;0,J195:N195,"")),"")</f>
        <v/>
      </c>
      <c r="Q195" s="54" t="str">
        <f t="array" ref="Q195">IFERROR(STDEVP(IF(J195:N195&lt;&gt;0,J195:N195,"")),"")</f>
        <v/>
      </c>
      <c r="R195" s="55" t="str">
        <f t="shared" si="0"/>
        <v/>
      </c>
      <c r="S195" s="55" t="str">
        <f t="shared" si="1"/>
        <v/>
      </c>
    </row>
    <row r="196" spans="1:19" ht="15.75" customHeight="1" x14ac:dyDescent="0.25">
      <c r="A196" s="29" t="e">
        <f>'Pesquisa de Preços'!#REF!</f>
        <v>#REF!</v>
      </c>
      <c r="B196" s="29" t="e">
        <f>'Pesquisa de Preços'!#REF!</f>
        <v>#REF!</v>
      </c>
      <c r="C196" s="29" t="e">
        <f>'Pesquisa de Preços'!#REF!</f>
        <v>#REF!</v>
      </c>
      <c r="D196" s="29" t="e">
        <f>'Pesquisa de Preços'!#REF!</f>
        <v>#REF!</v>
      </c>
      <c r="E196" s="29" t="e">
        <f>'Pesquisa de Preços'!#REF!</f>
        <v>#REF!</v>
      </c>
      <c r="F196" s="29" t="str">
        <f t="array" ref="F196">IFERROR(SMALL(IF(A196:E196&lt;&gt;0,A196:E196,""),1),"")</f>
        <v/>
      </c>
      <c r="G196" s="29" t="str">
        <f t="array" ref="G196">IFERROR(AVERAGE(IF(A196:E196&lt;&gt;0,A196:E196,"")),"")</f>
        <v/>
      </c>
      <c r="H196" s="54" t="str">
        <f t="array" ref="H196">IFERROR(STDEVP(IF(A196:E196&lt;&gt;0,A196:E196,"")),"")</f>
        <v/>
      </c>
      <c r="I196" s="4" t="s">
        <v>34</v>
      </c>
      <c r="J196" s="29" t="e">
        <f>'Pesquisa de Preços'!#REF!</f>
        <v>#REF!</v>
      </c>
      <c r="K196" s="29" t="e">
        <f>'Pesquisa de Preços'!#REF!</f>
        <v>#REF!</v>
      </c>
      <c r="L196" s="29" t="e">
        <f>'Pesquisa de Preços'!#REF!</f>
        <v>#REF!</v>
      </c>
      <c r="M196" s="29" t="e">
        <f>'Pesquisa de Preços'!#REF!</f>
        <v>#REF!</v>
      </c>
      <c r="N196" s="29" t="e">
        <f>'Pesquisa de Preços'!#REF!</f>
        <v>#REF!</v>
      </c>
      <c r="O196" s="29" t="str">
        <f t="array" ref="O196">IFERROR(SMALL(IF(J196:N196&lt;&gt;0,J196:N196,""),1),"")</f>
        <v/>
      </c>
      <c r="P196" s="29" t="str">
        <f t="array" ref="P196">IFERROR(AVERAGE(IF(J196:N196&lt;&gt;0,J196:N196,"")),"")</f>
        <v/>
      </c>
      <c r="Q196" s="54" t="str">
        <f t="array" ref="Q196">IFERROR(STDEVP(IF(J196:N196&lt;&gt;0,J196:N196,"")),"")</f>
        <v/>
      </c>
      <c r="R196" s="55" t="str">
        <f t="shared" si="0"/>
        <v/>
      </c>
      <c r="S196" s="55" t="str">
        <f t="shared" si="1"/>
        <v/>
      </c>
    </row>
    <row r="197" spans="1:19" ht="15.75" customHeight="1" x14ac:dyDescent="0.25">
      <c r="A197" s="29" t="e">
        <f>'Pesquisa de Preços'!#REF!</f>
        <v>#REF!</v>
      </c>
      <c r="B197" s="29" t="e">
        <f>'Pesquisa de Preços'!#REF!</f>
        <v>#REF!</v>
      </c>
      <c r="C197" s="29" t="e">
        <f>'Pesquisa de Preços'!#REF!</f>
        <v>#REF!</v>
      </c>
      <c r="D197" s="29" t="e">
        <f>'Pesquisa de Preços'!#REF!</f>
        <v>#REF!</v>
      </c>
      <c r="E197" s="29" t="e">
        <f>'Pesquisa de Preços'!#REF!</f>
        <v>#REF!</v>
      </c>
      <c r="F197" s="29" t="str">
        <f t="array" ref="F197">IFERROR(SMALL(IF(A197:E197&lt;&gt;0,A197:E197,""),1),"")</f>
        <v/>
      </c>
      <c r="G197" s="29" t="str">
        <f t="array" ref="G197">IFERROR(AVERAGE(IF(A197:E197&lt;&gt;0,A197:E197,"")),"")</f>
        <v/>
      </c>
      <c r="H197" s="54" t="str">
        <f t="array" ref="H197">IFERROR(STDEVP(IF(A197:E197&lt;&gt;0,A197:E197,"")),"")</f>
        <v/>
      </c>
      <c r="I197" s="4" t="s">
        <v>34</v>
      </c>
      <c r="J197" s="29" t="e">
        <f>'Pesquisa de Preços'!#REF!</f>
        <v>#REF!</v>
      </c>
      <c r="K197" s="29" t="e">
        <f>'Pesquisa de Preços'!#REF!</f>
        <v>#REF!</v>
      </c>
      <c r="L197" s="29" t="e">
        <f>'Pesquisa de Preços'!#REF!</f>
        <v>#REF!</v>
      </c>
      <c r="M197" s="29" t="e">
        <f>'Pesquisa de Preços'!#REF!</f>
        <v>#REF!</v>
      </c>
      <c r="N197" s="29" t="e">
        <f>'Pesquisa de Preços'!#REF!</f>
        <v>#REF!</v>
      </c>
      <c r="O197" s="29" t="str">
        <f t="array" ref="O197">IFERROR(SMALL(IF(J197:N197&lt;&gt;0,J197:N197,""),1),"")</f>
        <v/>
      </c>
      <c r="P197" s="29" t="str">
        <f t="array" ref="P197">IFERROR(AVERAGE(IF(J197:N197&lt;&gt;0,J197:N197,"")),"")</f>
        <v/>
      </c>
      <c r="Q197" s="54" t="str">
        <f t="array" ref="Q197">IFERROR(STDEVP(IF(J197:N197&lt;&gt;0,J197:N197,"")),"")</f>
        <v/>
      </c>
      <c r="R197" s="55" t="str">
        <f t="shared" si="0"/>
        <v/>
      </c>
      <c r="S197" s="55" t="str">
        <f t="shared" si="1"/>
        <v/>
      </c>
    </row>
    <row r="198" spans="1:19" ht="15.75" customHeight="1" x14ac:dyDescent="0.25">
      <c r="A198" s="29" t="e">
        <f>'Pesquisa de Preços'!#REF!</f>
        <v>#REF!</v>
      </c>
      <c r="B198" s="29" t="e">
        <f>'Pesquisa de Preços'!#REF!</f>
        <v>#REF!</v>
      </c>
      <c r="C198" s="29" t="e">
        <f>'Pesquisa de Preços'!#REF!</f>
        <v>#REF!</v>
      </c>
      <c r="D198" s="29" t="e">
        <f>'Pesquisa de Preços'!#REF!</f>
        <v>#REF!</v>
      </c>
      <c r="E198" s="29" t="e">
        <f>'Pesquisa de Preços'!#REF!</f>
        <v>#REF!</v>
      </c>
      <c r="F198" s="29" t="str">
        <f t="array" ref="F198">IFERROR(SMALL(IF(A198:E198&lt;&gt;0,A198:E198,""),1),"")</f>
        <v/>
      </c>
      <c r="G198" s="29" t="str">
        <f t="array" ref="G198">IFERROR(AVERAGE(IF(A198:E198&lt;&gt;0,A198:E198,"")),"")</f>
        <v/>
      </c>
      <c r="H198" s="54" t="str">
        <f t="array" ref="H198">IFERROR(STDEVP(IF(A198:E198&lt;&gt;0,A198:E198,"")),"")</f>
        <v/>
      </c>
      <c r="I198" s="4" t="s">
        <v>34</v>
      </c>
      <c r="J198" s="29" t="e">
        <f>'Pesquisa de Preços'!#REF!</f>
        <v>#REF!</v>
      </c>
      <c r="K198" s="29" t="e">
        <f>'Pesquisa de Preços'!#REF!</f>
        <v>#REF!</v>
      </c>
      <c r="L198" s="29" t="e">
        <f>'Pesquisa de Preços'!#REF!</f>
        <v>#REF!</v>
      </c>
      <c r="M198" s="29" t="e">
        <f>'Pesquisa de Preços'!#REF!</f>
        <v>#REF!</v>
      </c>
      <c r="N198" s="29" t="e">
        <f>'Pesquisa de Preços'!#REF!</f>
        <v>#REF!</v>
      </c>
      <c r="O198" s="29" t="str">
        <f t="array" ref="O198">IFERROR(SMALL(IF(J198:N198&lt;&gt;0,J198:N198,""),1),"")</f>
        <v/>
      </c>
      <c r="P198" s="29" t="str">
        <f t="array" ref="P198">IFERROR(AVERAGE(IF(J198:N198&lt;&gt;0,J198:N198,"")),"")</f>
        <v/>
      </c>
      <c r="Q198" s="54" t="str">
        <f t="array" ref="Q198">IFERROR(STDEVP(IF(J198:N198&lt;&gt;0,J198:N198,"")),"")</f>
        <v/>
      </c>
      <c r="R198" s="55" t="str">
        <f t="shared" si="0"/>
        <v/>
      </c>
      <c r="S198" s="55" t="str">
        <f t="shared" si="1"/>
        <v/>
      </c>
    </row>
    <row r="199" spans="1:19" ht="15.75" customHeight="1" x14ac:dyDescent="0.25">
      <c r="A199" s="29" t="e">
        <f>'Pesquisa de Preços'!#REF!</f>
        <v>#REF!</v>
      </c>
      <c r="B199" s="29" t="e">
        <f>'Pesquisa de Preços'!#REF!</f>
        <v>#REF!</v>
      </c>
      <c r="C199" s="29" t="e">
        <f>'Pesquisa de Preços'!#REF!</f>
        <v>#REF!</v>
      </c>
      <c r="D199" s="29" t="e">
        <f>'Pesquisa de Preços'!#REF!</f>
        <v>#REF!</v>
      </c>
      <c r="E199" s="29" t="e">
        <f>'Pesquisa de Preços'!#REF!</f>
        <v>#REF!</v>
      </c>
      <c r="F199" s="29" t="str">
        <f t="array" ref="F199">IFERROR(SMALL(IF(A199:E199&lt;&gt;0,A199:E199,""),1),"")</f>
        <v/>
      </c>
      <c r="G199" s="29" t="str">
        <f t="array" ref="G199">IFERROR(AVERAGE(IF(A199:E199&lt;&gt;0,A199:E199,"")),"")</f>
        <v/>
      </c>
      <c r="H199" s="54" t="str">
        <f t="array" ref="H199">IFERROR(STDEVP(IF(A199:E199&lt;&gt;0,A199:E199,"")),"")</f>
        <v/>
      </c>
      <c r="I199" s="4" t="s">
        <v>34</v>
      </c>
      <c r="J199" s="29" t="e">
        <f>'Pesquisa de Preços'!#REF!</f>
        <v>#REF!</v>
      </c>
      <c r="K199" s="29" t="e">
        <f>'Pesquisa de Preços'!#REF!</f>
        <v>#REF!</v>
      </c>
      <c r="L199" s="29" t="e">
        <f>'Pesquisa de Preços'!#REF!</f>
        <v>#REF!</v>
      </c>
      <c r="M199" s="29" t="e">
        <f>'Pesquisa de Preços'!#REF!</f>
        <v>#REF!</v>
      </c>
      <c r="N199" s="29" t="e">
        <f>'Pesquisa de Preços'!#REF!</f>
        <v>#REF!</v>
      </c>
      <c r="O199" s="29" t="str">
        <f t="array" ref="O199">IFERROR(SMALL(IF(J199:N199&lt;&gt;0,J199:N199,""),1),"")</f>
        <v/>
      </c>
      <c r="P199" s="29" t="str">
        <f t="array" ref="P199">IFERROR(AVERAGE(IF(J199:N199&lt;&gt;0,J199:N199,"")),"")</f>
        <v/>
      </c>
      <c r="Q199" s="54" t="str">
        <f t="array" ref="Q199">IFERROR(STDEVP(IF(J199:N199&lt;&gt;0,J199:N199,"")),"")</f>
        <v/>
      </c>
      <c r="R199" s="55" t="str">
        <f t="shared" si="0"/>
        <v/>
      </c>
      <c r="S199" s="55" t="str">
        <f t="shared" si="1"/>
        <v/>
      </c>
    </row>
    <row r="200" spans="1:19" ht="15.75" customHeight="1" x14ac:dyDescent="0.25">
      <c r="A200" s="29" t="e">
        <f>'Pesquisa de Preços'!#REF!</f>
        <v>#REF!</v>
      </c>
      <c r="B200" s="29" t="e">
        <f>'Pesquisa de Preços'!#REF!</f>
        <v>#REF!</v>
      </c>
      <c r="C200" s="29" t="e">
        <f>'Pesquisa de Preços'!#REF!</f>
        <v>#REF!</v>
      </c>
      <c r="D200" s="29" t="e">
        <f>'Pesquisa de Preços'!#REF!</f>
        <v>#REF!</v>
      </c>
      <c r="E200" s="29" t="e">
        <f>'Pesquisa de Preços'!#REF!</f>
        <v>#REF!</v>
      </c>
      <c r="F200" s="29" t="str">
        <f t="array" ref="F200">IFERROR(SMALL(IF(A200:E200&lt;&gt;0,A200:E200,""),1),"")</f>
        <v/>
      </c>
      <c r="G200" s="29" t="str">
        <f t="array" ref="G200">IFERROR(AVERAGE(IF(A200:E200&lt;&gt;0,A200:E200,"")),"")</f>
        <v/>
      </c>
      <c r="H200" s="54" t="str">
        <f t="array" ref="H200">IFERROR(STDEVP(IF(A200:E200&lt;&gt;0,A200:E200,"")),"")</f>
        <v/>
      </c>
      <c r="I200" s="4" t="s">
        <v>34</v>
      </c>
      <c r="J200" s="29" t="e">
        <f>'Pesquisa de Preços'!#REF!</f>
        <v>#REF!</v>
      </c>
      <c r="K200" s="29" t="e">
        <f>'Pesquisa de Preços'!#REF!</f>
        <v>#REF!</v>
      </c>
      <c r="L200" s="29" t="e">
        <f>'Pesquisa de Preços'!#REF!</f>
        <v>#REF!</v>
      </c>
      <c r="M200" s="29" t="e">
        <f>'Pesquisa de Preços'!#REF!</f>
        <v>#REF!</v>
      </c>
      <c r="N200" s="29" t="e">
        <f>'Pesquisa de Preços'!#REF!</f>
        <v>#REF!</v>
      </c>
      <c r="O200" s="29" t="str">
        <f t="array" ref="O200">IFERROR(SMALL(IF(J200:N200&lt;&gt;0,J200:N200,""),1),"")</f>
        <v/>
      </c>
      <c r="P200" s="29" t="str">
        <f t="array" ref="P200">IFERROR(AVERAGE(IF(J200:N200&lt;&gt;0,J200:N200,"")),"")</f>
        <v/>
      </c>
      <c r="Q200" s="54" t="str">
        <f t="array" ref="Q200">IFERROR(STDEVP(IF(J200:N200&lt;&gt;0,J200:N200,"")),"")</f>
        <v/>
      </c>
      <c r="R200" s="55" t="str">
        <f t="shared" si="0"/>
        <v/>
      </c>
      <c r="S200" s="55" t="str">
        <f t="shared" si="1"/>
        <v/>
      </c>
    </row>
    <row r="201" spans="1:19" ht="15.75" customHeight="1" x14ac:dyDescent="0.25">
      <c r="A201" s="29" t="e">
        <f>'Pesquisa de Preços'!#REF!</f>
        <v>#REF!</v>
      </c>
      <c r="B201" s="29" t="e">
        <f>'Pesquisa de Preços'!#REF!</f>
        <v>#REF!</v>
      </c>
      <c r="C201" s="29" t="e">
        <f>'Pesquisa de Preços'!#REF!</f>
        <v>#REF!</v>
      </c>
      <c r="D201" s="29" t="e">
        <f>'Pesquisa de Preços'!#REF!</f>
        <v>#REF!</v>
      </c>
      <c r="E201" s="29" t="e">
        <f>'Pesquisa de Preços'!#REF!</f>
        <v>#REF!</v>
      </c>
      <c r="F201" s="29" t="str">
        <f t="array" ref="F201">IFERROR(SMALL(IF(A201:E201&lt;&gt;0,A201:E201,""),1),"")</f>
        <v/>
      </c>
      <c r="G201" s="29" t="str">
        <f t="array" ref="G201">IFERROR(AVERAGE(IF(A201:E201&lt;&gt;0,A201:E201,"")),"")</f>
        <v/>
      </c>
      <c r="H201" s="54" t="str">
        <f t="array" ref="H201">IFERROR(STDEVP(IF(A201:E201&lt;&gt;0,A201:E201,"")),"")</f>
        <v/>
      </c>
      <c r="I201" s="4" t="s">
        <v>34</v>
      </c>
      <c r="J201" s="29" t="e">
        <f>'Pesquisa de Preços'!#REF!</f>
        <v>#REF!</v>
      </c>
      <c r="K201" s="29" t="e">
        <f>'Pesquisa de Preços'!#REF!</f>
        <v>#REF!</v>
      </c>
      <c r="L201" s="29" t="e">
        <f>'Pesquisa de Preços'!#REF!</f>
        <v>#REF!</v>
      </c>
      <c r="M201" s="29" t="e">
        <f>'Pesquisa de Preços'!#REF!</f>
        <v>#REF!</v>
      </c>
      <c r="N201" s="29" t="e">
        <f>'Pesquisa de Preços'!#REF!</f>
        <v>#REF!</v>
      </c>
      <c r="O201" s="29" t="str">
        <f t="array" ref="O201">IFERROR(SMALL(IF(J201:N201&lt;&gt;0,J201:N201,""),1),"")</f>
        <v/>
      </c>
      <c r="P201" s="29" t="str">
        <f t="array" ref="P201">IFERROR(AVERAGE(IF(J201:N201&lt;&gt;0,J201:N201,"")),"")</f>
        <v/>
      </c>
      <c r="Q201" s="54" t="str">
        <f t="array" ref="Q201">IFERROR(STDEVP(IF(J201:N201&lt;&gt;0,J201:N201,"")),"")</f>
        <v/>
      </c>
      <c r="R201" s="55" t="str">
        <f t="shared" si="0"/>
        <v/>
      </c>
      <c r="S201" s="55" t="str">
        <f t="shared" si="1"/>
        <v/>
      </c>
    </row>
    <row r="202" spans="1:19" ht="15.75" customHeight="1" x14ac:dyDescent="0.25">
      <c r="A202" s="29" t="e">
        <f>'Pesquisa de Preços'!#REF!</f>
        <v>#REF!</v>
      </c>
      <c r="B202" s="29" t="e">
        <f>'Pesquisa de Preços'!#REF!</f>
        <v>#REF!</v>
      </c>
      <c r="C202" s="29" t="e">
        <f>'Pesquisa de Preços'!#REF!</f>
        <v>#REF!</v>
      </c>
      <c r="D202" s="29" t="e">
        <f>'Pesquisa de Preços'!#REF!</f>
        <v>#REF!</v>
      </c>
      <c r="E202" s="29" t="e">
        <f>'Pesquisa de Preços'!#REF!</f>
        <v>#REF!</v>
      </c>
      <c r="F202" s="29" t="str">
        <f t="array" ref="F202">IFERROR(SMALL(IF(A202:E202&lt;&gt;0,A202:E202,""),1),"")</f>
        <v/>
      </c>
      <c r="G202" s="29" t="str">
        <f t="array" ref="G202">IFERROR(AVERAGE(IF(A202:E202&lt;&gt;0,A202:E202,"")),"")</f>
        <v/>
      </c>
      <c r="H202" s="54" t="str">
        <f t="array" ref="H202">IFERROR(STDEVP(IF(A202:E202&lt;&gt;0,A202:E202,"")),"")</f>
        <v/>
      </c>
      <c r="I202" s="4" t="s">
        <v>34</v>
      </c>
      <c r="J202" s="29" t="e">
        <f>'Pesquisa de Preços'!#REF!</f>
        <v>#REF!</v>
      </c>
      <c r="K202" s="29" t="e">
        <f>'Pesquisa de Preços'!#REF!</f>
        <v>#REF!</v>
      </c>
      <c r="L202" s="29" t="e">
        <f>'Pesquisa de Preços'!#REF!</f>
        <v>#REF!</v>
      </c>
      <c r="M202" s="29" t="e">
        <f>'Pesquisa de Preços'!#REF!</f>
        <v>#REF!</v>
      </c>
      <c r="N202" s="29" t="e">
        <f>'Pesquisa de Preços'!#REF!</f>
        <v>#REF!</v>
      </c>
      <c r="O202" s="29" t="str">
        <f t="array" ref="O202">IFERROR(SMALL(IF(J202:N202&lt;&gt;0,J202:N202,""),1),"")</f>
        <v/>
      </c>
      <c r="P202" s="29" t="str">
        <f t="array" ref="P202">IFERROR(AVERAGE(IF(J202:N202&lt;&gt;0,J202:N202,"")),"")</f>
        <v/>
      </c>
      <c r="Q202" s="54" t="str">
        <f t="array" ref="Q202">IFERROR(STDEVP(IF(J202:N202&lt;&gt;0,J202:N202,"")),"")</f>
        <v/>
      </c>
      <c r="R202" s="55" t="str">
        <f t="shared" si="0"/>
        <v/>
      </c>
      <c r="S202" s="55" t="str">
        <f t="shared" si="1"/>
        <v/>
      </c>
    </row>
    <row r="203" spans="1:19" ht="15.75" customHeight="1" x14ac:dyDescent="0.25">
      <c r="A203" s="29" t="e">
        <f>'Pesquisa de Preços'!#REF!</f>
        <v>#REF!</v>
      </c>
      <c r="B203" s="29" t="e">
        <f>'Pesquisa de Preços'!#REF!</f>
        <v>#REF!</v>
      </c>
      <c r="C203" s="29" t="e">
        <f>'Pesquisa de Preços'!#REF!</f>
        <v>#REF!</v>
      </c>
      <c r="D203" s="29" t="e">
        <f>'Pesquisa de Preços'!#REF!</f>
        <v>#REF!</v>
      </c>
      <c r="E203" s="29" t="e">
        <f>'Pesquisa de Preços'!#REF!</f>
        <v>#REF!</v>
      </c>
      <c r="F203" s="29" t="str">
        <f t="array" ref="F203">IFERROR(SMALL(IF(A203:E203&lt;&gt;0,A203:E203,""),1),"")</f>
        <v/>
      </c>
      <c r="G203" s="29" t="str">
        <f t="array" ref="G203">IFERROR(AVERAGE(IF(A203:E203&lt;&gt;0,A203:E203,"")),"")</f>
        <v/>
      </c>
      <c r="H203" s="54" t="str">
        <f t="array" ref="H203">IFERROR(STDEVP(IF(A203:E203&lt;&gt;0,A203:E203,"")),"")</f>
        <v/>
      </c>
      <c r="I203" s="4" t="s">
        <v>34</v>
      </c>
      <c r="J203" s="29" t="e">
        <f>'Pesquisa de Preços'!#REF!</f>
        <v>#REF!</v>
      </c>
      <c r="K203" s="29" t="e">
        <f>'Pesquisa de Preços'!#REF!</f>
        <v>#REF!</v>
      </c>
      <c r="L203" s="29" t="e">
        <f>'Pesquisa de Preços'!#REF!</f>
        <v>#REF!</v>
      </c>
      <c r="M203" s="29" t="e">
        <f>'Pesquisa de Preços'!#REF!</f>
        <v>#REF!</v>
      </c>
      <c r="N203" s="29" t="e">
        <f>'Pesquisa de Preços'!#REF!</f>
        <v>#REF!</v>
      </c>
      <c r="O203" s="29" t="str">
        <f t="array" ref="O203">IFERROR(SMALL(IF(J203:N203&lt;&gt;0,J203:N203,""),1),"")</f>
        <v/>
      </c>
      <c r="P203" s="29" t="str">
        <f t="array" ref="P203">IFERROR(AVERAGE(IF(J203:N203&lt;&gt;0,J203:N203,"")),"")</f>
        <v/>
      </c>
      <c r="Q203" s="54" t="str">
        <f t="array" ref="Q203">IFERROR(STDEVP(IF(J203:N203&lt;&gt;0,J203:N203,"")),"")</f>
        <v/>
      </c>
      <c r="R203" s="55" t="str">
        <f t="shared" si="0"/>
        <v/>
      </c>
      <c r="S203" s="55" t="str">
        <f t="shared" si="1"/>
        <v/>
      </c>
    </row>
    <row r="204" spans="1:19" ht="15.75" customHeight="1" x14ac:dyDescent="0.25">
      <c r="A204" s="29" t="e">
        <f>'Pesquisa de Preços'!#REF!</f>
        <v>#REF!</v>
      </c>
      <c r="B204" s="29" t="e">
        <f>'Pesquisa de Preços'!#REF!</f>
        <v>#REF!</v>
      </c>
      <c r="C204" s="29" t="e">
        <f>'Pesquisa de Preços'!#REF!</f>
        <v>#REF!</v>
      </c>
      <c r="D204" s="29" t="e">
        <f>'Pesquisa de Preços'!#REF!</f>
        <v>#REF!</v>
      </c>
      <c r="E204" s="29" t="e">
        <f>'Pesquisa de Preços'!#REF!</f>
        <v>#REF!</v>
      </c>
      <c r="F204" s="29" t="str">
        <f t="array" ref="F204">IFERROR(SMALL(IF(A204:E204&lt;&gt;0,A204:E204,""),1),"")</f>
        <v/>
      </c>
      <c r="G204" s="29" t="str">
        <f t="array" ref="G204">IFERROR(AVERAGE(IF(A204:E204&lt;&gt;0,A204:E204,"")),"")</f>
        <v/>
      </c>
      <c r="H204" s="54" t="str">
        <f t="array" ref="H204">IFERROR(STDEVP(IF(A204:E204&lt;&gt;0,A204:E204,"")),"")</f>
        <v/>
      </c>
      <c r="I204" s="4" t="s">
        <v>34</v>
      </c>
      <c r="J204" s="29" t="e">
        <f>'Pesquisa de Preços'!#REF!</f>
        <v>#REF!</v>
      </c>
      <c r="K204" s="29" t="e">
        <f>'Pesquisa de Preços'!#REF!</f>
        <v>#REF!</v>
      </c>
      <c r="L204" s="29" t="e">
        <f>'Pesquisa de Preços'!#REF!</f>
        <v>#REF!</v>
      </c>
      <c r="M204" s="29" t="e">
        <f>'Pesquisa de Preços'!#REF!</f>
        <v>#REF!</v>
      </c>
      <c r="N204" s="29" t="e">
        <f>'Pesquisa de Preços'!#REF!</f>
        <v>#REF!</v>
      </c>
      <c r="O204" s="29" t="str">
        <f t="array" ref="O204">IFERROR(SMALL(IF(J204:N204&lt;&gt;0,J204:N204,""),1),"")</f>
        <v/>
      </c>
      <c r="P204" s="29" t="str">
        <f t="array" ref="P204">IFERROR(AVERAGE(IF(J204:N204&lt;&gt;0,J204:N204,"")),"")</f>
        <v/>
      </c>
      <c r="Q204" s="54" t="str">
        <f t="array" ref="Q204">IFERROR(STDEVP(IF(J204:N204&lt;&gt;0,J204:N204,"")),"")</f>
        <v/>
      </c>
      <c r="R204" s="55" t="str">
        <f t="shared" si="0"/>
        <v/>
      </c>
      <c r="S204" s="55" t="str">
        <f t="shared" si="1"/>
        <v/>
      </c>
    </row>
    <row r="205" spans="1:19" ht="15.75" customHeight="1" x14ac:dyDescent="0.25">
      <c r="A205" s="29" t="e">
        <f>'Pesquisa de Preços'!#REF!</f>
        <v>#REF!</v>
      </c>
      <c r="B205" s="29" t="e">
        <f>'Pesquisa de Preços'!#REF!</f>
        <v>#REF!</v>
      </c>
      <c r="C205" s="29" t="e">
        <f>'Pesquisa de Preços'!#REF!</f>
        <v>#REF!</v>
      </c>
      <c r="D205" s="29" t="e">
        <f>'Pesquisa de Preços'!#REF!</f>
        <v>#REF!</v>
      </c>
      <c r="E205" s="29" t="e">
        <f>'Pesquisa de Preços'!#REF!</f>
        <v>#REF!</v>
      </c>
      <c r="F205" s="29" t="str">
        <f t="array" ref="F205">IFERROR(SMALL(IF(A205:E205&lt;&gt;0,A205:E205,""),1),"")</f>
        <v/>
      </c>
      <c r="G205" s="29" t="str">
        <f t="array" ref="G205">IFERROR(AVERAGE(IF(A205:E205&lt;&gt;0,A205:E205,"")),"")</f>
        <v/>
      </c>
      <c r="H205" s="54" t="str">
        <f t="array" ref="H205">IFERROR(STDEVP(IF(A205:E205&lt;&gt;0,A205:E205,"")),"")</f>
        <v/>
      </c>
      <c r="I205" s="4" t="s">
        <v>34</v>
      </c>
      <c r="J205" s="29" t="e">
        <f>'Pesquisa de Preços'!#REF!</f>
        <v>#REF!</v>
      </c>
      <c r="K205" s="29" t="e">
        <f>'Pesquisa de Preços'!#REF!</f>
        <v>#REF!</v>
      </c>
      <c r="L205" s="29" t="e">
        <f>'Pesquisa de Preços'!#REF!</f>
        <v>#REF!</v>
      </c>
      <c r="M205" s="29" t="e">
        <f>'Pesquisa de Preços'!#REF!</f>
        <v>#REF!</v>
      </c>
      <c r="N205" s="29" t="e">
        <f>'Pesquisa de Preços'!#REF!</f>
        <v>#REF!</v>
      </c>
      <c r="O205" s="29" t="str">
        <f t="array" ref="O205">IFERROR(SMALL(IF(J205:N205&lt;&gt;0,J205:N205,""),1),"")</f>
        <v/>
      </c>
      <c r="P205" s="29" t="str">
        <f t="array" ref="P205">IFERROR(AVERAGE(IF(J205:N205&lt;&gt;0,J205:N205,"")),"")</f>
        <v/>
      </c>
      <c r="Q205" s="54" t="str">
        <f t="array" ref="Q205">IFERROR(STDEVP(IF(J205:N205&lt;&gt;0,J205:N205,"")),"")</f>
        <v/>
      </c>
      <c r="R205" s="55" t="str">
        <f t="shared" si="0"/>
        <v/>
      </c>
      <c r="S205" s="55" t="str">
        <f t="shared" si="1"/>
        <v/>
      </c>
    </row>
    <row r="206" spans="1:19" ht="15.75" customHeight="1" x14ac:dyDescent="0.25">
      <c r="A206" s="29" t="e">
        <f>'Pesquisa de Preços'!#REF!</f>
        <v>#REF!</v>
      </c>
      <c r="B206" s="29" t="e">
        <f>'Pesquisa de Preços'!#REF!</f>
        <v>#REF!</v>
      </c>
      <c r="C206" s="29" t="e">
        <f>'Pesquisa de Preços'!#REF!</f>
        <v>#REF!</v>
      </c>
      <c r="D206" s="29" t="e">
        <f>'Pesquisa de Preços'!#REF!</f>
        <v>#REF!</v>
      </c>
      <c r="E206" s="29" t="e">
        <f>'Pesquisa de Preços'!#REF!</f>
        <v>#REF!</v>
      </c>
      <c r="F206" s="29" t="str">
        <f t="array" ref="F206">IFERROR(SMALL(IF(A206:E206&lt;&gt;0,A206:E206,""),1),"")</f>
        <v/>
      </c>
      <c r="G206" s="29" t="str">
        <f t="array" ref="G206">IFERROR(AVERAGE(IF(A206:E206&lt;&gt;0,A206:E206,"")),"")</f>
        <v/>
      </c>
      <c r="H206" s="54" t="str">
        <f t="array" ref="H206">IFERROR(STDEVP(IF(A206:E206&lt;&gt;0,A206:E206,"")),"")</f>
        <v/>
      </c>
      <c r="I206" s="4" t="s">
        <v>34</v>
      </c>
      <c r="J206" s="29" t="e">
        <f>'Pesquisa de Preços'!#REF!</f>
        <v>#REF!</v>
      </c>
      <c r="K206" s="29" t="e">
        <f>'Pesquisa de Preços'!#REF!</f>
        <v>#REF!</v>
      </c>
      <c r="L206" s="29" t="e">
        <f>'Pesquisa de Preços'!#REF!</f>
        <v>#REF!</v>
      </c>
      <c r="M206" s="29" t="e">
        <f>'Pesquisa de Preços'!#REF!</f>
        <v>#REF!</v>
      </c>
      <c r="N206" s="29" t="e">
        <f>'Pesquisa de Preços'!#REF!</f>
        <v>#REF!</v>
      </c>
      <c r="O206" s="29" t="str">
        <f t="array" ref="O206">IFERROR(SMALL(IF(J206:N206&lt;&gt;0,J206:N206,""),1),"")</f>
        <v/>
      </c>
      <c r="P206" s="29" t="str">
        <f t="array" ref="P206">IFERROR(AVERAGE(IF(J206:N206&lt;&gt;0,J206:N206,"")),"")</f>
        <v/>
      </c>
      <c r="Q206" s="54" t="str">
        <f t="array" ref="Q206">IFERROR(STDEVP(IF(J206:N206&lt;&gt;0,J206:N206,"")),"")</f>
        <v/>
      </c>
      <c r="R206" s="55" t="str">
        <f t="shared" si="0"/>
        <v/>
      </c>
      <c r="S206" s="55" t="str">
        <f t="shared" si="1"/>
        <v/>
      </c>
    </row>
    <row r="207" spans="1:19" ht="15.75" customHeight="1" x14ac:dyDescent="0.25">
      <c r="A207" s="29" t="e">
        <f>'Pesquisa de Preços'!#REF!</f>
        <v>#REF!</v>
      </c>
      <c r="B207" s="29" t="e">
        <f>'Pesquisa de Preços'!#REF!</f>
        <v>#REF!</v>
      </c>
      <c r="C207" s="29" t="e">
        <f>'Pesquisa de Preços'!#REF!</f>
        <v>#REF!</v>
      </c>
      <c r="D207" s="29" t="e">
        <f>'Pesquisa de Preços'!#REF!</f>
        <v>#REF!</v>
      </c>
      <c r="E207" s="29" t="e">
        <f>'Pesquisa de Preços'!#REF!</f>
        <v>#REF!</v>
      </c>
      <c r="F207" s="29" t="str">
        <f t="array" ref="F207">IFERROR(SMALL(IF(A207:E207&lt;&gt;0,A207:E207,""),1),"")</f>
        <v/>
      </c>
      <c r="G207" s="29" t="str">
        <f t="array" ref="G207">IFERROR(AVERAGE(IF(A207:E207&lt;&gt;0,A207:E207,"")),"")</f>
        <v/>
      </c>
      <c r="H207" s="54" t="str">
        <f t="array" ref="H207">IFERROR(STDEVP(IF(A207:E207&lt;&gt;0,A207:E207,"")),"")</f>
        <v/>
      </c>
      <c r="I207" s="4" t="s">
        <v>34</v>
      </c>
      <c r="J207" s="29" t="e">
        <f>'Pesquisa de Preços'!#REF!</f>
        <v>#REF!</v>
      </c>
      <c r="K207" s="29" t="e">
        <f>'Pesquisa de Preços'!#REF!</f>
        <v>#REF!</v>
      </c>
      <c r="L207" s="29" t="e">
        <f>'Pesquisa de Preços'!#REF!</f>
        <v>#REF!</v>
      </c>
      <c r="M207" s="29" t="e">
        <f>'Pesquisa de Preços'!#REF!</f>
        <v>#REF!</v>
      </c>
      <c r="N207" s="29" t="e">
        <f>'Pesquisa de Preços'!#REF!</f>
        <v>#REF!</v>
      </c>
      <c r="O207" s="29" t="str">
        <f t="array" ref="O207">IFERROR(SMALL(IF(J207:N207&lt;&gt;0,J207:N207,""),1),"")</f>
        <v/>
      </c>
      <c r="P207" s="29" t="str">
        <f t="array" ref="P207">IFERROR(AVERAGE(IF(J207:N207&lt;&gt;0,J207:N207,"")),"")</f>
        <v/>
      </c>
      <c r="Q207" s="54" t="str">
        <f t="array" ref="Q207">IFERROR(STDEVP(IF(J207:N207&lt;&gt;0,J207:N207,"")),"")</f>
        <v/>
      </c>
      <c r="R207" s="55" t="str">
        <f t="shared" si="0"/>
        <v/>
      </c>
      <c r="S207" s="55" t="str">
        <f t="shared" si="1"/>
        <v/>
      </c>
    </row>
    <row r="208" spans="1:19" ht="15.75" customHeight="1" x14ac:dyDescent="0.25">
      <c r="A208" s="29" t="e">
        <f>'Pesquisa de Preços'!#REF!</f>
        <v>#REF!</v>
      </c>
      <c r="B208" s="29" t="e">
        <f>'Pesquisa de Preços'!#REF!</f>
        <v>#REF!</v>
      </c>
      <c r="C208" s="29" t="e">
        <f>'Pesquisa de Preços'!#REF!</f>
        <v>#REF!</v>
      </c>
      <c r="D208" s="29" t="e">
        <f>'Pesquisa de Preços'!#REF!</f>
        <v>#REF!</v>
      </c>
      <c r="E208" s="29" t="e">
        <f>'Pesquisa de Preços'!#REF!</f>
        <v>#REF!</v>
      </c>
      <c r="F208" s="29" t="str">
        <f t="array" ref="F208">IFERROR(SMALL(IF(A208:E208&lt;&gt;0,A208:E208,""),1),"")</f>
        <v/>
      </c>
      <c r="G208" s="29" t="str">
        <f t="array" ref="G208">IFERROR(AVERAGE(IF(A208:E208&lt;&gt;0,A208:E208,"")),"")</f>
        <v/>
      </c>
      <c r="H208" s="54" t="str">
        <f t="array" ref="H208">IFERROR(STDEVP(IF(A208:E208&lt;&gt;0,A208:E208,"")),"")</f>
        <v/>
      </c>
      <c r="I208" s="4" t="s">
        <v>34</v>
      </c>
      <c r="J208" s="29" t="e">
        <f>'Pesquisa de Preços'!#REF!</f>
        <v>#REF!</v>
      </c>
      <c r="K208" s="29" t="e">
        <f>'Pesquisa de Preços'!#REF!</f>
        <v>#REF!</v>
      </c>
      <c r="L208" s="29" t="e">
        <f>'Pesquisa de Preços'!#REF!</f>
        <v>#REF!</v>
      </c>
      <c r="M208" s="29" t="e">
        <f>'Pesquisa de Preços'!#REF!</f>
        <v>#REF!</v>
      </c>
      <c r="N208" s="29" t="e">
        <f>'Pesquisa de Preços'!#REF!</f>
        <v>#REF!</v>
      </c>
      <c r="O208" s="29" t="str">
        <f t="array" ref="O208">IFERROR(SMALL(IF(J208:N208&lt;&gt;0,J208:N208,""),1),"")</f>
        <v/>
      </c>
      <c r="P208" s="29" t="str">
        <f t="array" ref="P208">IFERROR(AVERAGE(IF(J208:N208&lt;&gt;0,J208:N208,"")),"")</f>
        <v/>
      </c>
      <c r="Q208" s="54" t="str">
        <f t="array" ref="Q208">IFERROR(STDEVP(IF(J208:N208&lt;&gt;0,J208:N208,"")),"")</f>
        <v/>
      </c>
      <c r="R208" s="55" t="str">
        <f t="shared" si="0"/>
        <v/>
      </c>
      <c r="S208" s="55" t="str">
        <f t="shared" si="1"/>
        <v/>
      </c>
    </row>
    <row r="209" spans="1:19" ht="15.75" customHeight="1" x14ac:dyDescent="0.25">
      <c r="A209" s="29" t="e">
        <f>'Pesquisa de Preços'!#REF!</f>
        <v>#REF!</v>
      </c>
      <c r="B209" s="29" t="e">
        <f>'Pesquisa de Preços'!#REF!</f>
        <v>#REF!</v>
      </c>
      <c r="C209" s="29" t="e">
        <f>'Pesquisa de Preços'!#REF!</f>
        <v>#REF!</v>
      </c>
      <c r="D209" s="29" t="e">
        <f>'Pesquisa de Preços'!#REF!</f>
        <v>#REF!</v>
      </c>
      <c r="E209" s="29" t="e">
        <f>'Pesquisa de Preços'!#REF!</f>
        <v>#REF!</v>
      </c>
      <c r="F209" s="29" t="str">
        <f t="array" ref="F209">IFERROR(SMALL(IF(A209:E209&lt;&gt;0,A209:E209,""),1),"")</f>
        <v/>
      </c>
      <c r="G209" s="29" t="str">
        <f t="array" ref="G209">IFERROR(AVERAGE(IF(A209:E209&lt;&gt;0,A209:E209,"")),"")</f>
        <v/>
      </c>
      <c r="H209" s="54" t="str">
        <f t="array" ref="H209">IFERROR(STDEVP(IF(A209:E209&lt;&gt;0,A209:E209,"")),"")</f>
        <v/>
      </c>
      <c r="I209" s="4" t="s">
        <v>34</v>
      </c>
      <c r="J209" s="29" t="e">
        <f>'Pesquisa de Preços'!#REF!</f>
        <v>#REF!</v>
      </c>
      <c r="K209" s="29" t="e">
        <f>'Pesquisa de Preços'!#REF!</f>
        <v>#REF!</v>
      </c>
      <c r="L209" s="29" t="e">
        <f>'Pesquisa de Preços'!#REF!</f>
        <v>#REF!</v>
      </c>
      <c r="M209" s="29" t="e">
        <f>'Pesquisa de Preços'!#REF!</f>
        <v>#REF!</v>
      </c>
      <c r="N209" s="29" t="e">
        <f>'Pesquisa de Preços'!#REF!</f>
        <v>#REF!</v>
      </c>
      <c r="O209" s="29" t="str">
        <f t="array" ref="O209">IFERROR(SMALL(IF(J209:N209&lt;&gt;0,J209:N209,""),1),"")</f>
        <v/>
      </c>
      <c r="P209" s="29" t="str">
        <f t="array" ref="P209">IFERROR(AVERAGE(IF(J209:N209&lt;&gt;0,J209:N209,"")),"")</f>
        <v/>
      </c>
      <c r="Q209" s="54" t="str">
        <f t="array" ref="Q209">IFERROR(STDEVP(IF(J209:N209&lt;&gt;0,J209:N209,"")),"")</f>
        <v/>
      </c>
      <c r="R209" s="55" t="str">
        <f t="shared" si="0"/>
        <v/>
      </c>
      <c r="S209" s="55" t="str">
        <f t="shared" si="1"/>
        <v/>
      </c>
    </row>
    <row r="210" spans="1:19" ht="15.75" customHeight="1" x14ac:dyDescent="0.25">
      <c r="A210" s="29" t="e">
        <f>'Pesquisa de Preços'!#REF!</f>
        <v>#REF!</v>
      </c>
      <c r="B210" s="29" t="e">
        <f>'Pesquisa de Preços'!#REF!</f>
        <v>#REF!</v>
      </c>
      <c r="C210" s="29" t="e">
        <f>'Pesquisa de Preços'!#REF!</f>
        <v>#REF!</v>
      </c>
      <c r="D210" s="29" t="e">
        <f>'Pesquisa de Preços'!#REF!</f>
        <v>#REF!</v>
      </c>
      <c r="E210" s="29" t="e">
        <f>'Pesquisa de Preços'!#REF!</f>
        <v>#REF!</v>
      </c>
      <c r="F210" s="29" t="str">
        <f t="array" ref="F210">IFERROR(SMALL(IF(A210:E210&lt;&gt;0,A210:E210,""),1),"")</f>
        <v/>
      </c>
      <c r="G210" s="29" t="str">
        <f t="array" ref="G210">IFERROR(AVERAGE(IF(A210:E210&lt;&gt;0,A210:E210,"")),"")</f>
        <v/>
      </c>
      <c r="H210" s="54" t="str">
        <f t="array" ref="H210">IFERROR(STDEVP(IF(A210:E210&lt;&gt;0,A210:E210,"")),"")</f>
        <v/>
      </c>
      <c r="I210" s="4" t="s">
        <v>34</v>
      </c>
      <c r="J210" s="29" t="e">
        <f>'Pesquisa de Preços'!#REF!</f>
        <v>#REF!</v>
      </c>
      <c r="K210" s="29" t="e">
        <f>'Pesquisa de Preços'!#REF!</f>
        <v>#REF!</v>
      </c>
      <c r="L210" s="29" t="e">
        <f>'Pesquisa de Preços'!#REF!</f>
        <v>#REF!</v>
      </c>
      <c r="M210" s="29" t="e">
        <f>'Pesquisa de Preços'!#REF!</f>
        <v>#REF!</v>
      </c>
      <c r="N210" s="29" t="e">
        <f>'Pesquisa de Preços'!#REF!</f>
        <v>#REF!</v>
      </c>
      <c r="O210" s="29" t="str">
        <f t="array" ref="O210">IFERROR(SMALL(IF(J210:N210&lt;&gt;0,J210:N210,""),1),"")</f>
        <v/>
      </c>
      <c r="P210" s="29" t="str">
        <f t="array" ref="P210">IFERROR(AVERAGE(IF(J210:N210&lt;&gt;0,J210:N210,"")),"")</f>
        <v/>
      </c>
      <c r="Q210" s="54" t="str">
        <f t="array" ref="Q210">IFERROR(STDEVP(IF(J210:N210&lt;&gt;0,J210:N210,"")),"")</f>
        <v/>
      </c>
      <c r="R210" s="55" t="str">
        <f t="shared" si="0"/>
        <v/>
      </c>
      <c r="S210" s="55" t="str">
        <f t="shared" si="1"/>
        <v/>
      </c>
    </row>
    <row r="211" spans="1:19" ht="15.75" customHeight="1" x14ac:dyDescent="0.25">
      <c r="A211" s="29" t="e">
        <f>'Pesquisa de Preços'!#REF!</f>
        <v>#REF!</v>
      </c>
      <c r="B211" s="29" t="e">
        <f>'Pesquisa de Preços'!#REF!</f>
        <v>#REF!</v>
      </c>
      <c r="C211" s="29" t="e">
        <f>'Pesquisa de Preços'!#REF!</f>
        <v>#REF!</v>
      </c>
      <c r="D211" s="29" t="e">
        <f>'Pesquisa de Preços'!#REF!</f>
        <v>#REF!</v>
      </c>
      <c r="E211" s="29" t="e">
        <f>'Pesquisa de Preços'!#REF!</f>
        <v>#REF!</v>
      </c>
      <c r="F211" s="29" t="str">
        <f t="array" ref="F211">IFERROR(SMALL(IF(A211:E211&lt;&gt;0,A211:E211,""),1),"")</f>
        <v/>
      </c>
      <c r="G211" s="29" t="str">
        <f t="array" ref="G211">IFERROR(AVERAGE(IF(A211:E211&lt;&gt;0,A211:E211,"")),"")</f>
        <v/>
      </c>
      <c r="H211" s="54" t="str">
        <f t="array" ref="H211">IFERROR(STDEVP(IF(A211:E211&lt;&gt;0,A211:E211,"")),"")</f>
        <v/>
      </c>
      <c r="I211" s="4" t="s">
        <v>34</v>
      </c>
      <c r="J211" s="29" t="e">
        <f>'Pesquisa de Preços'!#REF!</f>
        <v>#REF!</v>
      </c>
      <c r="K211" s="29" t="e">
        <f>'Pesquisa de Preços'!#REF!</f>
        <v>#REF!</v>
      </c>
      <c r="L211" s="29" t="e">
        <f>'Pesquisa de Preços'!#REF!</f>
        <v>#REF!</v>
      </c>
      <c r="M211" s="29" t="e">
        <f>'Pesquisa de Preços'!#REF!</f>
        <v>#REF!</v>
      </c>
      <c r="N211" s="29" t="e">
        <f>'Pesquisa de Preços'!#REF!</f>
        <v>#REF!</v>
      </c>
      <c r="O211" s="29" t="str">
        <f t="array" ref="O211">IFERROR(SMALL(IF(J211:N211&lt;&gt;0,J211:N211,""),1),"")</f>
        <v/>
      </c>
      <c r="P211" s="29" t="str">
        <f t="array" ref="P211">IFERROR(AVERAGE(IF(J211:N211&lt;&gt;0,J211:N211,"")),"")</f>
        <v/>
      </c>
      <c r="Q211" s="54" t="str">
        <f t="array" ref="Q211">IFERROR(STDEVP(IF(J211:N211&lt;&gt;0,J211:N211,"")),"")</f>
        <v/>
      </c>
      <c r="R211" s="55" t="str">
        <f t="shared" si="0"/>
        <v/>
      </c>
      <c r="S211" s="55" t="str">
        <f t="shared" si="1"/>
        <v/>
      </c>
    </row>
    <row r="212" spans="1:19" ht="15.75" customHeight="1" x14ac:dyDescent="0.25">
      <c r="A212" s="29" t="e">
        <f>'Pesquisa de Preços'!#REF!</f>
        <v>#REF!</v>
      </c>
      <c r="B212" s="29" t="e">
        <f>'Pesquisa de Preços'!#REF!</f>
        <v>#REF!</v>
      </c>
      <c r="C212" s="29" t="e">
        <f>'Pesquisa de Preços'!#REF!</f>
        <v>#REF!</v>
      </c>
      <c r="D212" s="29" t="e">
        <f>'Pesquisa de Preços'!#REF!</f>
        <v>#REF!</v>
      </c>
      <c r="E212" s="29" t="e">
        <f>'Pesquisa de Preços'!#REF!</f>
        <v>#REF!</v>
      </c>
      <c r="F212" s="29" t="str">
        <f t="array" ref="F212">IFERROR(SMALL(IF(A212:E212&lt;&gt;0,A212:E212,""),1),"")</f>
        <v/>
      </c>
      <c r="G212" s="29" t="str">
        <f t="array" ref="G212">IFERROR(AVERAGE(IF(A212:E212&lt;&gt;0,A212:E212,"")),"")</f>
        <v/>
      </c>
      <c r="H212" s="54" t="str">
        <f t="array" ref="H212">IFERROR(STDEVP(IF(A212:E212&lt;&gt;0,A212:E212,"")),"")</f>
        <v/>
      </c>
      <c r="I212" s="4" t="s">
        <v>34</v>
      </c>
      <c r="J212" s="29" t="e">
        <f>'Pesquisa de Preços'!#REF!</f>
        <v>#REF!</v>
      </c>
      <c r="K212" s="29" t="e">
        <f>'Pesquisa de Preços'!#REF!</f>
        <v>#REF!</v>
      </c>
      <c r="L212" s="29" t="e">
        <f>'Pesquisa de Preços'!#REF!</f>
        <v>#REF!</v>
      </c>
      <c r="M212" s="29" t="e">
        <f>'Pesquisa de Preços'!#REF!</f>
        <v>#REF!</v>
      </c>
      <c r="N212" s="29" t="e">
        <f>'Pesquisa de Preços'!#REF!</f>
        <v>#REF!</v>
      </c>
      <c r="O212" s="29" t="str">
        <f t="array" ref="O212">IFERROR(SMALL(IF(J212:N212&lt;&gt;0,J212:N212,""),1),"")</f>
        <v/>
      </c>
      <c r="P212" s="29" t="str">
        <f t="array" ref="P212">IFERROR(AVERAGE(IF(J212:N212&lt;&gt;0,J212:N212,"")),"")</f>
        <v/>
      </c>
      <c r="Q212" s="54" t="str">
        <f t="array" ref="Q212">IFERROR(STDEVP(IF(J212:N212&lt;&gt;0,J212:N212,"")),"")</f>
        <v/>
      </c>
      <c r="R212" s="55" t="str">
        <f t="shared" si="0"/>
        <v/>
      </c>
      <c r="S212" s="55" t="str">
        <f t="shared" si="1"/>
        <v/>
      </c>
    </row>
    <row r="213" spans="1:19" ht="15.75" customHeight="1" x14ac:dyDescent="0.25">
      <c r="A213" s="29" t="e">
        <f>'Pesquisa de Preços'!#REF!</f>
        <v>#REF!</v>
      </c>
      <c r="B213" s="29" t="e">
        <f>'Pesquisa de Preços'!#REF!</f>
        <v>#REF!</v>
      </c>
      <c r="C213" s="29" t="e">
        <f>'Pesquisa de Preços'!#REF!</f>
        <v>#REF!</v>
      </c>
      <c r="D213" s="29" t="e">
        <f>'Pesquisa de Preços'!#REF!</f>
        <v>#REF!</v>
      </c>
      <c r="E213" s="29" t="e">
        <f>'Pesquisa de Preços'!#REF!</f>
        <v>#REF!</v>
      </c>
      <c r="F213" s="29" t="str">
        <f t="array" ref="F213">IFERROR(SMALL(IF(A213:E213&lt;&gt;0,A213:E213,""),1),"")</f>
        <v/>
      </c>
      <c r="G213" s="29" t="str">
        <f t="array" ref="G213">IFERROR(AVERAGE(IF(A213:E213&lt;&gt;0,A213:E213,"")),"")</f>
        <v/>
      </c>
      <c r="H213" s="54" t="str">
        <f t="array" ref="H213">IFERROR(STDEVP(IF(A213:E213&lt;&gt;0,A213:E213,"")),"")</f>
        <v/>
      </c>
      <c r="I213" s="4" t="s">
        <v>34</v>
      </c>
      <c r="J213" s="29" t="e">
        <f>'Pesquisa de Preços'!#REF!</f>
        <v>#REF!</v>
      </c>
      <c r="K213" s="29" t="e">
        <f>'Pesquisa de Preços'!#REF!</f>
        <v>#REF!</v>
      </c>
      <c r="L213" s="29" t="e">
        <f>'Pesquisa de Preços'!#REF!</f>
        <v>#REF!</v>
      </c>
      <c r="M213" s="29" t="e">
        <f>'Pesquisa de Preços'!#REF!</f>
        <v>#REF!</v>
      </c>
      <c r="N213" s="29" t="e">
        <f>'Pesquisa de Preços'!#REF!</f>
        <v>#REF!</v>
      </c>
      <c r="O213" s="29" t="str">
        <f t="array" ref="O213">IFERROR(SMALL(IF(J213:N213&lt;&gt;0,J213:N213,""),1),"")</f>
        <v/>
      </c>
      <c r="P213" s="29" t="str">
        <f t="array" ref="P213">IFERROR(AVERAGE(IF(J213:N213&lt;&gt;0,J213:N213,"")),"")</f>
        <v/>
      </c>
      <c r="Q213" s="54" t="str">
        <f t="array" ref="Q213">IFERROR(STDEVP(IF(J213:N213&lt;&gt;0,J213:N213,"")),"")</f>
        <v/>
      </c>
      <c r="R213" s="55" t="str">
        <f t="shared" si="0"/>
        <v/>
      </c>
      <c r="S213" s="55" t="str">
        <f t="shared" si="1"/>
        <v/>
      </c>
    </row>
    <row r="214" spans="1:19" ht="15.75" customHeight="1" x14ac:dyDescent="0.25">
      <c r="A214" s="29" t="e">
        <f>'Pesquisa de Preços'!#REF!</f>
        <v>#REF!</v>
      </c>
      <c r="B214" s="29" t="e">
        <f>'Pesquisa de Preços'!#REF!</f>
        <v>#REF!</v>
      </c>
      <c r="C214" s="29" t="e">
        <f>'Pesquisa de Preços'!#REF!</f>
        <v>#REF!</v>
      </c>
      <c r="D214" s="29" t="e">
        <f>'Pesquisa de Preços'!#REF!</f>
        <v>#REF!</v>
      </c>
      <c r="E214" s="29" t="e">
        <f>'Pesquisa de Preços'!#REF!</f>
        <v>#REF!</v>
      </c>
      <c r="F214" s="29" t="str">
        <f t="array" ref="F214">IFERROR(SMALL(IF(A214:E214&lt;&gt;0,A214:E214,""),1),"")</f>
        <v/>
      </c>
      <c r="G214" s="29" t="str">
        <f t="array" ref="G214">IFERROR(AVERAGE(IF(A214:E214&lt;&gt;0,A214:E214,"")),"")</f>
        <v/>
      </c>
      <c r="H214" s="54" t="str">
        <f t="array" ref="H214">IFERROR(STDEVP(IF(A214:E214&lt;&gt;0,A214:E214,"")),"")</f>
        <v/>
      </c>
      <c r="I214" s="4" t="s">
        <v>34</v>
      </c>
      <c r="J214" s="29" t="e">
        <f>'Pesquisa de Preços'!#REF!</f>
        <v>#REF!</v>
      </c>
      <c r="K214" s="29" t="e">
        <f>'Pesquisa de Preços'!#REF!</f>
        <v>#REF!</v>
      </c>
      <c r="L214" s="29" t="e">
        <f>'Pesquisa de Preços'!#REF!</f>
        <v>#REF!</v>
      </c>
      <c r="M214" s="29" t="e">
        <f>'Pesquisa de Preços'!#REF!</f>
        <v>#REF!</v>
      </c>
      <c r="N214" s="29" t="e">
        <f>'Pesquisa de Preços'!#REF!</f>
        <v>#REF!</v>
      </c>
      <c r="O214" s="29" t="str">
        <f t="array" ref="O214">IFERROR(SMALL(IF(J214:N214&lt;&gt;0,J214:N214,""),1),"")</f>
        <v/>
      </c>
      <c r="P214" s="29" t="str">
        <f t="array" ref="P214">IFERROR(AVERAGE(IF(J214:N214&lt;&gt;0,J214:N214,"")),"")</f>
        <v/>
      </c>
      <c r="Q214" s="54" t="str">
        <f t="array" ref="Q214">IFERROR(STDEVP(IF(J214:N214&lt;&gt;0,J214:N214,"")),"")</f>
        <v/>
      </c>
      <c r="R214" s="55" t="str">
        <f t="shared" si="0"/>
        <v/>
      </c>
      <c r="S214" s="55" t="str">
        <f t="shared" si="1"/>
        <v/>
      </c>
    </row>
    <row r="215" spans="1:19" ht="15.75" customHeight="1" x14ac:dyDescent="0.25">
      <c r="A215" s="29" t="e">
        <f>'Pesquisa de Preços'!#REF!</f>
        <v>#REF!</v>
      </c>
      <c r="B215" s="29" t="e">
        <f>'Pesquisa de Preços'!#REF!</f>
        <v>#REF!</v>
      </c>
      <c r="C215" s="29" t="e">
        <f>'Pesquisa de Preços'!#REF!</f>
        <v>#REF!</v>
      </c>
      <c r="D215" s="29" t="e">
        <f>'Pesquisa de Preços'!#REF!</f>
        <v>#REF!</v>
      </c>
      <c r="E215" s="29" t="e">
        <f>'Pesquisa de Preços'!#REF!</f>
        <v>#REF!</v>
      </c>
      <c r="F215" s="29" t="str">
        <f t="array" ref="F215">IFERROR(SMALL(IF(A215:E215&lt;&gt;0,A215:E215,""),1),"")</f>
        <v/>
      </c>
      <c r="G215" s="29" t="str">
        <f t="array" ref="G215">IFERROR(AVERAGE(IF(A215:E215&lt;&gt;0,A215:E215,"")),"")</f>
        <v/>
      </c>
      <c r="H215" s="54" t="str">
        <f t="array" ref="H215">IFERROR(STDEVP(IF(A215:E215&lt;&gt;0,A215:E215,"")),"")</f>
        <v/>
      </c>
      <c r="I215" s="4" t="s">
        <v>34</v>
      </c>
      <c r="J215" s="29" t="e">
        <f>'Pesquisa de Preços'!#REF!</f>
        <v>#REF!</v>
      </c>
      <c r="K215" s="29" t="e">
        <f>'Pesquisa de Preços'!#REF!</f>
        <v>#REF!</v>
      </c>
      <c r="L215" s="29" t="e">
        <f>'Pesquisa de Preços'!#REF!</f>
        <v>#REF!</v>
      </c>
      <c r="M215" s="29" t="e">
        <f>'Pesquisa de Preços'!#REF!</f>
        <v>#REF!</v>
      </c>
      <c r="N215" s="29" t="e">
        <f>'Pesquisa de Preços'!#REF!</f>
        <v>#REF!</v>
      </c>
      <c r="O215" s="29" t="str">
        <f t="array" ref="O215">IFERROR(SMALL(IF(J215:N215&lt;&gt;0,J215:N215,""),1),"")</f>
        <v/>
      </c>
      <c r="P215" s="29" t="str">
        <f t="array" ref="P215">IFERROR(AVERAGE(IF(J215:N215&lt;&gt;0,J215:N215,"")),"")</f>
        <v/>
      </c>
      <c r="Q215" s="54" t="str">
        <f t="array" ref="Q215">IFERROR(STDEVP(IF(J215:N215&lt;&gt;0,J215:N215,"")),"")</f>
        <v/>
      </c>
      <c r="R215" s="55" t="str">
        <f t="shared" si="0"/>
        <v/>
      </c>
      <c r="S215" s="55" t="str">
        <f t="shared" si="1"/>
        <v/>
      </c>
    </row>
    <row r="216" spans="1:19" ht="15.75" customHeight="1" x14ac:dyDescent="0.25">
      <c r="A216" s="29" t="e">
        <f>'Pesquisa de Preços'!#REF!</f>
        <v>#REF!</v>
      </c>
      <c r="B216" s="29" t="e">
        <f>'Pesquisa de Preços'!#REF!</f>
        <v>#REF!</v>
      </c>
      <c r="C216" s="29" t="e">
        <f>'Pesquisa de Preços'!#REF!</f>
        <v>#REF!</v>
      </c>
      <c r="D216" s="29" t="e">
        <f>'Pesquisa de Preços'!#REF!</f>
        <v>#REF!</v>
      </c>
      <c r="E216" s="29" t="e">
        <f>'Pesquisa de Preços'!#REF!</f>
        <v>#REF!</v>
      </c>
      <c r="F216" s="29" t="str">
        <f t="array" ref="F216">IFERROR(SMALL(IF(A216:E216&lt;&gt;0,A216:E216,""),1),"")</f>
        <v/>
      </c>
      <c r="G216" s="29" t="str">
        <f t="array" ref="G216">IFERROR(AVERAGE(IF(A216:E216&lt;&gt;0,A216:E216,"")),"")</f>
        <v/>
      </c>
      <c r="H216" s="54" t="str">
        <f t="array" ref="H216">IFERROR(STDEVP(IF(A216:E216&lt;&gt;0,A216:E216,"")),"")</f>
        <v/>
      </c>
      <c r="I216" s="4" t="s">
        <v>34</v>
      </c>
      <c r="J216" s="29" t="e">
        <f>'Pesquisa de Preços'!#REF!</f>
        <v>#REF!</v>
      </c>
      <c r="K216" s="29" t="e">
        <f>'Pesquisa de Preços'!#REF!</f>
        <v>#REF!</v>
      </c>
      <c r="L216" s="29" t="e">
        <f>'Pesquisa de Preços'!#REF!</f>
        <v>#REF!</v>
      </c>
      <c r="M216" s="29" t="e">
        <f>'Pesquisa de Preços'!#REF!</f>
        <v>#REF!</v>
      </c>
      <c r="N216" s="29" t="e">
        <f>'Pesquisa de Preços'!#REF!</f>
        <v>#REF!</v>
      </c>
      <c r="O216" s="29" t="str">
        <f t="array" ref="O216">IFERROR(SMALL(IF(J216:N216&lt;&gt;0,J216:N216,""),1),"")</f>
        <v/>
      </c>
      <c r="P216" s="29" t="str">
        <f t="array" ref="P216">IFERROR(AVERAGE(IF(J216:N216&lt;&gt;0,J216:N216,"")),"")</f>
        <v/>
      </c>
      <c r="Q216" s="54" t="str">
        <f t="array" ref="Q216">IFERROR(STDEVP(IF(J216:N216&lt;&gt;0,J216:N216,"")),"")</f>
        <v/>
      </c>
      <c r="R216" s="55" t="str">
        <f t="shared" si="0"/>
        <v/>
      </c>
      <c r="S216" s="55" t="str">
        <f t="shared" si="1"/>
        <v/>
      </c>
    </row>
    <row r="217" spans="1:19" ht="15.75" customHeight="1" x14ac:dyDescent="0.25">
      <c r="A217" s="29" t="e">
        <f>'Pesquisa de Preços'!#REF!</f>
        <v>#REF!</v>
      </c>
      <c r="B217" s="29" t="e">
        <f>'Pesquisa de Preços'!#REF!</f>
        <v>#REF!</v>
      </c>
      <c r="C217" s="29" t="e">
        <f>'Pesquisa de Preços'!#REF!</f>
        <v>#REF!</v>
      </c>
      <c r="D217" s="29" t="e">
        <f>'Pesquisa de Preços'!#REF!</f>
        <v>#REF!</v>
      </c>
      <c r="E217" s="29" t="e">
        <f>'Pesquisa de Preços'!#REF!</f>
        <v>#REF!</v>
      </c>
      <c r="F217" s="29" t="str">
        <f t="array" ref="F217">IFERROR(SMALL(IF(A217:E217&lt;&gt;0,A217:E217,""),1),"")</f>
        <v/>
      </c>
      <c r="G217" s="29" t="str">
        <f t="array" ref="G217">IFERROR(AVERAGE(IF(A217:E217&lt;&gt;0,A217:E217,"")),"")</f>
        <v/>
      </c>
      <c r="H217" s="54" t="str">
        <f t="array" ref="H217">IFERROR(STDEVP(IF(A217:E217&lt;&gt;0,A217:E217,"")),"")</f>
        <v/>
      </c>
      <c r="I217" s="4" t="s">
        <v>34</v>
      </c>
      <c r="J217" s="29" t="e">
        <f>'Pesquisa de Preços'!#REF!</f>
        <v>#REF!</v>
      </c>
      <c r="K217" s="29" t="e">
        <f>'Pesquisa de Preços'!#REF!</f>
        <v>#REF!</v>
      </c>
      <c r="L217" s="29" t="e">
        <f>'Pesquisa de Preços'!#REF!</f>
        <v>#REF!</v>
      </c>
      <c r="M217" s="29" t="e">
        <f>'Pesquisa de Preços'!#REF!</f>
        <v>#REF!</v>
      </c>
      <c r="N217" s="29" t="e">
        <f>'Pesquisa de Preços'!#REF!</f>
        <v>#REF!</v>
      </c>
      <c r="O217" s="29" t="str">
        <f t="array" ref="O217">IFERROR(SMALL(IF(J217:N217&lt;&gt;0,J217:N217,""),1),"")</f>
        <v/>
      </c>
      <c r="P217" s="29" t="str">
        <f t="array" ref="P217">IFERROR(AVERAGE(IF(J217:N217&lt;&gt;0,J217:N217,"")),"")</f>
        <v/>
      </c>
      <c r="Q217" s="54" t="str">
        <f t="array" ref="Q217">IFERROR(STDEVP(IF(J217:N217&lt;&gt;0,J217:N217,"")),"")</f>
        <v/>
      </c>
      <c r="R217" s="55" t="str">
        <f t="shared" si="0"/>
        <v/>
      </c>
      <c r="S217" s="55" t="str">
        <f t="shared" si="1"/>
        <v/>
      </c>
    </row>
    <row r="218" spans="1:19" ht="15.75" customHeight="1" x14ac:dyDescent="0.25">
      <c r="A218" s="29" t="e">
        <f>'Pesquisa de Preços'!#REF!</f>
        <v>#REF!</v>
      </c>
      <c r="B218" s="29" t="e">
        <f>'Pesquisa de Preços'!#REF!</f>
        <v>#REF!</v>
      </c>
      <c r="C218" s="29" t="e">
        <f>'Pesquisa de Preços'!#REF!</f>
        <v>#REF!</v>
      </c>
      <c r="D218" s="29" t="e">
        <f>'Pesquisa de Preços'!#REF!</f>
        <v>#REF!</v>
      </c>
      <c r="E218" s="29" t="e">
        <f>'Pesquisa de Preços'!#REF!</f>
        <v>#REF!</v>
      </c>
      <c r="F218" s="29" t="str">
        <f t="array" ref="F218">IFERROR(SMALL(IF(A218:E218&lt;&gt;0,A218:E218,""),1),"")</f>
        <v/>
      </c>
      <c r="G218" s="29" t="str">
        <f t="array" ref="G218">IFERROR(AVERAGE(IF(A218:E218&lt;&gt;0,A218:E218,"")),"")</f>
        <v/>
      </c>
      <c r="H218" s="54" t="str">
        <f t="array" ref="H218">IFERROR(STDEVP(IF(A218:E218&lt;&gt;0,A218:E218,"")),"")</f>
        <v/>
      </c>
      <c r="I218" s="4" t="s">
        <v>34</v>
      </c>
      <c r="J218" s="29" t="e">
        <f>'Pesquisa de Preços'!#REF!</f>
        <v>#REF!</v>
      </c>
      <c r="K218" s="29" t="e">
        <f>'Pesquisa de Preços'!#REF!</f>
        <v>#REF!</v>
      </c>
      <c r="L218" s="29" t="e">
        <f>'Pesquisa de Preços'!#REF!</f>
        <v>#REF!</v>
      </c>
      <c r="M218" s="29" t="e">
        <f>'Pesquisa de Preços'!#REF!</f>
        <v>#REF!</v>
      </c>
      <c r="N218" s="29" t="e">
        <f>'Pesquisa de Preços'!#REF!</f>
        <v>#REF!</v>
      </c>
      <c r="O218" s="29" t="str">
        <f t="array" ref="O218">IFERROR(SMALL(IF(J218:N218&lt;&gt;0,J218:N218,""),1),"")</f>
        <v/>
      </c>
      <c r="P218" s="29" t="str">
        <f t="array" ref="P218">IFERROR(AVERAGE(IF(J218:N218&lt;&gt;0,J218:N218,"")),"")</f>
        <v/>
      </c>
      <c r="Q218" s="54" t="str">
        <f t="array" ref="Q218">IFERROR(STDEVP(IF(J218:N218&lt;&gt;0,J218:N218,"")),"")</f>
        <v/>
      </c>
      <c r="R218" s="55" t="str">
        <f t="shared" si="0"/>
        <v/>
      </c>
      <c r="S218" s="55" t="str">
        <f t="shared" si="1"/>
        <v/>
      </c>
    </row>
    <row r="219" spans="1:19" ht="15.75" customHeight="1" x14ac:dyDescent="0.25">
      <c r="A219" s="29" t="e">
        <f>'Pesquisa de Preços'!#REF!</f>
        <v>#REF!</v>
      </c>
      <c r="B219" s="29" t="e">
        <f>'Pesquisa de Preços'!#REF!</f>
        <v>#REF!</v>
      </c>
      <c r="C219" s="29" t="e">
        <f>'Pesquisa de Preços'!#REF!</f>
        <v>#REF!</v>
      </c>
      <c r="D219" s="29" t="e">
        <f>'Pesquisa de Preços'!#REF!</f>
        <v>#REF!</v>
      </c>
      <c r="E219" s="29" t="e">
        <f>'Pesquisa de Preços'!#REF!</f>
        <v>#REF!</v>
      </c>
      <c r="F219" s="29" t="str">
        <f t="array" ref="F219">IFERROR(SMALL(IF(A219:E219&lt;&gt;0,A219:E219,""),1),"")</f>
        <v/>
      </c>
      <c r="G219" s="29" t="str">
        <f t="array" ref="G219">IFERROR(AVERAGE(IF(A219:E219&lt;&gt;0,A219:E219,"")),"")</f>
        <v/>
      </c>
      <c r="H219" s="54" t="str">
        <f t="array" ref="H219">IFERROR(STDEVP(IF(A219:E219&lt;&gt;0,A219:E219,"")),"")</f>
        <v/>
      </c>
      <c r="I219" s="4" t="s">
        <v>34</v>
      </c>
      <c r="J219" s="29" t="e">
        <f>'Pesquisa de Preços'!#REF!</f>
        <v>#REF!</v>
      </c>
      <c r="K219" s="29" t="e">
        <f>'Pesquisa de Preços'!#REF!</f>
        <v>#REF!</v>
      </c>
      <c r="L219" s="29" t="e">
        <f>'Pesquisa de Preços'!#REF!</f>
        <v>#REF!</v>
      </c>
      <c r="M219" s="29" t="e">
        <f>'Pesquisa de Preços'!#REF!</f>
        <v>#REF!</v>
      </c>
      <c r="N219" s="29" t="e">
        <f>'Pesquisa de Preços'!#REF!</f>
        <v>#REF!</v>
      </c>
      <c r="O219" s="29" t="str">
        <f t="array" ref="O219">IFERROR(SMALL(IF(J219:N219&lt;&gt;0,J219:N219,""),1),"")</f>
        <v/>
      </c>
      <c r="P219" s="29" t="str">
        <f t="array" ref="P219">IFERROR(AVERAGE(IF(J219:N219&lt;&gt;0,J219:N219,"")),"")</f>
        <v/>
      </c>
      <c r="Q219" s="54" t="str">
        <f t="array" ref="Q219">IFERROR(STDEVP(IF(J219:N219&lt;&gt;0,J219:N219,"")),"")</f>
        <v/>
      </c>
      <c r="R219" s="55" t="str">
        <f t="shared" si="0"/>
        <v/>
      </c>
      <c r="S219" s="55" t="str">
        <f t="shared" si="1"/>
        <v/>
      </c>
    </row>
    <row r="220" spans="1:19" ht="15.75" customHeight="1" x14ac:dyDescent="0.25">
      <c r="A220" s="29" t="e">
        <f>'Pesquisa de Preços'!#REF!</f>
        <v>#REF!</v>
      </c>
      <c r="B220" s="29" t="e">
        <f>'Pesquisa de Preços'!#REF!</f>
        <v>#REF!</v>
      </c>
      <c r="C220" s="29" t="e">
        <f>'Pesquisa de Preços'!#REF!</f>
        <v>#REF!</v>
      </c>
      <c r="D220" s="29" t="e">
        <f>'Pesquisa de Preços'!#REF!</f>
        <v>#REF!</v>
      </c>
      <c r="E220" s="29" t="e">
        <f>'Pesquisa de Preços'!#REF!</f>
        <v>#REF!</v>
      </c>
      <c r="F220" s="29" t="str">
        <f t="array" ref="F220">IFERROR(SMALL(IF(A220:E220&lt;&gt;0,A220:E220,""),1),"")</f>
        <v/>
      </c>
      <c r="G220" s="29" t="str">
        <f t="array" ref="G220">IFERROR(AVERAGE(IF(A220:E220&lt;&gt;0,A220:E220,"")),"")</f>
        <v/>
      </c>
      <c r="H220" s="54" t="str">
        <f t="array" ref="H220">IFERROR(STDEVP(IF(A220:E220&lt;&gt;0,A220:E220,"")),"")</f>
        <v/>
      </c>
      <c r="I220" s="4" t="s">
        <v>34</v>
      </c>
      <c r="J220" s="29" t="e">
        <f>'Pesquisa de Preços'!#REF!</f>
        <v>#REF!</v>
      </c>
      <c r="K220" s="29" t="e">
        <f>'Pesquisa de Preços'!#REF!</f>
        <v>#REF!</v>
      </c>
      <c r="L220" s="29" t="e">
        <f>'Pesquisa de Preços'!#REF!</f>
        <v>#REF!</v>
      </c>
      <c r="M220" s="29" t="e">
        <f>'Pesquisa de Preços'!#REF!</f>
        <v>#REF!</v>
      </c>
      <c r="N220" s="29" t="e">
        <f>'Pesquisa de Preços'!#REF!</f>
        <v>#REF!</v>
      </c>
      <c r="O220" s="29" t="str">
        <f t="array" ref="O220">IFERROR(SMALL(IF(J220:N220&lt;&gt;0,J220:N220,""),1),"")</f>
        <v/>
      </c>
      <c r="P220" s="29" t="str">
        <f t="array" ref="P220">IFERROR(AVERAGE(IF(J220:N220&lt;&gt;0,J220:N220,"")),"")</f>
        <v/>
      </c>
      <c r="Q220" s="54" t="str">
        <f t="array" ref="Q220">IFERROR(STDEVP(IF(J220:N220&lt;&gt;0,J220:N220,"")),"")</f>
        <v/>
      </c>
      <c r="R220" s="55" t="str">
        <f t="shared" si="0"/>
        <v/>
      </c>
      <c r="S220" s="55" t="str">
        <f t="shared" si="1"/>
        <v/>
      </c>
    </row>
    <row r="221" spans="1:19" ht="15.75" customHeight="1" x14ac:dyDescent="0.25">
      <c r="A221" s="29" t="e">
        <f>'Pesquisa de Preços'!#REF!</f>
        <v>#REF!</v>
      </c>
      <c r="B221" s="29" t="e">
        <f>'Pesquisa de Preços'!#REF!</f>
        <v>#REF!</v>
      </c>
      <c r="C221" s="29" t="e">
        <f>'Pesquisa de Preços'!#REF!</f>
        <v>#REF!</v>
      </c>
      <c r="D221" s="29" t="e">
        <f>'Pesquisa de Preços'!#REF!</f>
        <v>#REF!</v>
      </c>
      <c r="E221" s="29" t="e">
        <f>'Pesquisa de Preços'!#REF!</f>
        <v>#REF!</v>
      </c>
      <c r="F221" s="29" t="str">
        <f t="array" ref="F221">IFERROR(SMALL(IF(A221:E221&lt;&gt;0,A221:E221,""),1),"")</f>
        <v/>
      </c>
      <c r="G221" s="29" t="str">
        <f t="array" ref="G221">IFERROR(AVERAGE(IF(A221:E221&lt;&gt;0,A221:E221,"")),"")</f>
        <v/>
      </c>
      <c r="H221" s="54" t="str">
        <f t="array" ref="H221">IFERROR(STDEVP(IF(A221:E221&lt;&gt;0,A221:E221,"")),"")</f>
        <v/>
      </c>
      <c r="I221" s="4" t="s">
        <v>34</v>
      </c>
      <c r="J221" s="29" t="e">
        <f>'Pesquisa de Preços'!#REF!</f>
        <v>#REF!</v>
      </c>
      <c r="K221" s="29" t="e">
        <f>'Pesquisa de Preços'!#REF!</f>
        <v>#REF!</v>
      </c>
      <c r="L221" s="29" t="e">
        <f>'Pesquisa de Preços'!#REF!</f>
        <v>#REF!</v>
      </c>
      <c r="M221" s="29" t="e">
        <f>'Pesquisa de Preços'!#REF!</f>
        <v>#REF!</v>
      </c>
      <c r="N221" s="29" t="e">
        <f>'Pesquisa de Preços'!#REF!</f>
        <v>#REF!</v>
      </c>
      <c r="O221" s="29" t="str">
        <f t="array" ref="O221">IFERROR(SMALL(IF(J221:N221&lt;&gt;0,J221:N221,""),1),"")</f>
        <v/>
      </c>
      <c r="P221" s="29" t="str">
        <f t="array" ref="P221">IFERROR(AVERAGE(IF(J221:N221&lt;&gt;0,J221:N221,"")),"")</f>
        <v/>
      </c>
      <c r="Q221" s="54" t="str">
        <f t="array" ref="Q221">IFERROR(STDEVP(IF(J221:N221&lt;&gt;0,J221:N221,"")),"")</f>
        <v/>
      </c>
      <c r="R221" s="55" t="str">
        <f t="shared" si="0"/>
        <v/>
      </c>
      <c r="S221" s="55" t="str">
        <f t="shared" si="1"/>
        <v/>
      </c>
    </row>
    <row r="222" spans="1:19" ht="15.75" customHeight="1" x14ac:dyDescent="0.25">
      <c r="A222" s="29" t="e">
        <f>'Pesquisa de Preços'!#REF!</f>
        <v>#REF!</v>
      </c>
      <c r="B222" s="29" t="e">
        <f>'Pesquisa de Preços'!#REF!</f>
        <v>#REF!</v>
      </c>
      <c r="C222" s="29" t="e">
        <f>'Pesquisa de Preços'!#REF!</f>
        <v>#REF!</v>
      </c>
      <c r="D222" s="29" t="e">
        <f>'Pesquisa de Preços'!#REF!</f>
        <v>#REF!</v>
      </c>
      <c r="E222" s="29" t="e">
        <f>'Pesquisa de Preços'!#REF!</f>
        <v>#REF!</v>
      </c>
      <c r="F222" s="29" t="str">
        <f t="array" ref="F222">IFERROR(SMALL(IF(A222:E222&lt;&gt;0,A222:E222,""),1),"")</f>
        <v/>
      </c>
      <c r="G222" s="29" t="str">
        <f t="array" ref="G222">IFERROR(AVERAGE(IF(A222:E222&lt;&gt;0,A222:E222,"")),"")</f>
        <v/>
      </c>
      <c r="H222" s="54" t="str">
        <f t="array" ref="H222">IFERROR(STDEVP(IF(A222:E222&lt;&gt;0,A222:E222,"")),"")</f>
        <v/>
      </c>
      <c r="I222" s="4" t="s">
        <v>34</v>
      </c>
      <c r="J222" s="29" t="e">
        <f>'Pesquisa de Preços'!#REF!</f>
        <v>#REF!</v>
      </c>
      <c r="K222" s="29" t="e">
        <f>'Pesquisa de Preços'!#REF!</f>
        <v>#REF!</v>
      </c>
      <c r="L222" s="29" t="e">
        <f>'Pesquisa de Preços'!#REF!</f>
        <v>#REF!</v>
      </c>
      <c r="M222" s="29" t="e">
        <f>'Pesquisa de Preços'!#REF!</f>
        <v>#REF!</v>
      </c>
      <c r="N222" s="29" t="e">
        <f>'Pesquisa de Preços'!#REF!</f>
        <v>#REF!</v>
      </c>
      <c r="O222" s="29" t="str">
        <f t="array" ref="O222">IFERROR(SMALL(IF(J222:N222&lt;&gt;0,J222:N222,""),1),"")</f>
        <v/>
      </c>
      <c r="P222" s="29" t="str">
        <f t="array" ref="P222">IFERROR(AVERAGE(IF(J222:N222&lt;&gt;0,J222:N222,"")),"")</f>
        <v/>
      </c>
      <c r="Q222" s="54" t="str">
        <f t="array" ref="Q222">IFERROR(STDEVP(IF(J222:N222&lt;&gt;0,J222:N222,"")),"")</f>
        <v/>
      </c>
      <c r="R222" s="55" t="str">
        <f t="shared" si="0"/>
        <v/>
      </c>
      <c r="S222" s="55" t="str">
        <f t="shared" si="1"/>
        <v/>
      </c>
    </row>
    <row r="223" spans="1:19" ht="15.75" customHeight="1" x14ac:dyDescent="0.25">
      <c r="A223" s="29" t="e">
        <f>'Pesquisa de Preços'!#REF!</f>
        <v>#REF!</v>
      </c>
      <c r="B223" s="29" t="e">
        <f>'Pesquisa de Preços'!#REF!</f>
        <v>#REF!</v>
      </c>
      <c r="C223" s="29" t="e">
        <f>'Pesquisa de Preços'!#REF!</f>
        <v>#REF!</v>
      </c>
      <c r="D223" s="29" t="e">
        <f>'Pesquisa de Preços'!#REF!</f>
        <v>#REF!</v>
      </c>
      <c r="E223" s="29" t="e">
        <f>'Pesquisa de Preços'!#REF!</f>
        <v>#REF!</v>
      </c>
      <c r="F223" s="29" t="str">
        <f t="array" ref="F223">IFERROR(SMALL(IF(A223:E223&lt;&gt;0,A223:E223,""),1),"")</f>
        <v/>
      </c>
      <c r="G223" s="29" t="str">
        <f t="array" ref="G223">IFERROR(AVERAGE(IF(A223:E223&lt;&gt;0,A223:E223,"")),"")</f>
        <v/>
      </c>
      <c r="H223" s="54" t="str">
        <f t="array" ref="H223">IFERROR(STDEVP(IF(A223:E223&lt;&gt;0,A223:E223,"")),"")</f>
        <v/>
      </c>
      <c r="I223" s="4" t="s">
        <v>34</v>
      </c>
      <c r="J223" s="29" t="e">
        <f>'Pesquisa de Preços'!#REF!</f>
        <v>#REF!</v>
      </c>
      <c r="K223" s="29" t="e">
        <f>'Pesquisa de Preços'!#REF!</f>
        <v>#REF!</v>
      </c>
      <c r="L223" s="29" t="e">
        <f>'Pesquisa de Preços'!#REF!</f>
        <v>#REF!</v>
      </c>
      <c r="M223" s="29" t="e">
        <f>'Pesquisa de Preços'!#REF!</f>
        <v>#REF!</v>
      </c>
      <c r="N223" s="29" t="e">
        <f>'Pesquisa de Preços'!#REF!</f>
        <v>#REF!</v>
      </c>
      <c r="O223" s="29" t="str">
        <f t="array" ref="O223">IFERROR(SMALL(IF(J223:N223&lt;&gt;0,J223:N223,""),1),"")</f>
        <v/>
      </c>
      <c r="P223" s="29" t="str">
        <f t="array" ref="P223">IFERROR(AVERAGE(IF(J223:N223&lt;&gt;0,J223:N223,"")),"")</f>
        <v/>
      </c>
      <c r="Q223" s="54" t="str">
        <f t="array" ref="Q223">IFERROR(STDEVP(IF(J223:N223&lt;&gt;0,J223:N223,"")),"")</f>
        <v/>
      </c>
      <c r="R223" s="55" t="str">
        <f t="shared" si="0"/>
        <v/>
      </c>
      <c r="S223" s="55" t="str">
        <f t="shared" si="1"/>
        <v/>
      </c>
    </row>
    <row r="224" spans="1:19" ht="15.75" customHeight="1" x14ac:dyDescent="0.25">
      <c r="A224" s="29" t="e">
        <f>'Pesquisa de Preços'!#REF!</f>
        <v>#REF!</v>
      </c>
      <c r="B224" s="29" t="e">
        <f>'Pesquisa de Preços'!#REF!</f>
        <v>#REF!</v>
      </c>
      <c r="C224" s="29" t="e">
        <f>'Pesquisa de Preços'!#REF!</f>
        <v>#REF!</v>
      </c>
      <c r="D224" s="29" t="e">
        <f>'Pesquisa de Preços'!#REF!</f>
        <v>#REF!</v>
      </c>
      <c r="E224" s="29" t="e">
        <f>'Pesquisa de Preços'!#REF!</f>
        <v>#REF!</v>
      </c>
      <c r="F224" s="29" t="str">
        <f t="array" ref="F224">IFERROR(SMALL(IF(A224:E224&lt;&gt;0,A224:E224,""),1),"")</f>
        <v/>
      </c>
      <c r="G224" s="29" t="str">
        <f t="array" ref="G224">IFERROR(AVERAGE(IF(A224:E224&lt;&gt;0,A224:E224,"")),"")</f>
        <v/>
      </c>
      <c r="H224" s="54" t="str">
        <f t="array" ref="H224">IFERROR(STDEVP(IF(A224:E224&lt;&gt;0,A224:E224,"")),"")</f>
        <v/>
      </c>
      <c r="I224" s="4" t="s">
        <v>34</v>
      </c>
      <c r="J224" s="29" t="e">
        <f>'Pesquisa de Preços'!#REF!</f>
        <v>#REF!</v>
      </c>
      <c r="K224" s="29" t="e">
        <f>'Pesquisa de Preços'!#REF!</f>
        <v>#REF!</v>
      </c>
      <c r="L224" s="29" t="e">
        <f>'Pesquisa de Preços'!#REF!</f>
        <v>#REF!</v>
      </c>
      <c r="M224" s="29" t="e">
        <f>'Pesquisa de Preços'!#REF!</f>
        <v>#REF!</v>
      </c>
      <c r="N224" s="29" t="e">
        <f>'Pesquisa de Preços'!#REF!</f>
        <v>#REF!</v>
      </c>
      <c r="O224" s="29" t="str">
        <f t="array" ref="O224">IFERROR(SMALL(IF(J224:N224&lt;&gt;0,J224:N224,""),1),"")</f>
        <v/>
      </c>
      <c r="P224" s="29" t="str">
        <f t="array" ref="P224">IFERROR(AVERAGE(IF(J224:N224&lt;&gt;0,J224:N224,"")),"")</f>
        <v/>
      </c>
      <c r="Q224" s="54" t="str">
        <f t="array" ref="Q224">IFERROR(STDEVP(IF(J224:N224&lt;&gt;0,J224:N224,"")),"")</f>
        <v/>
      </c>
      <c r="R224" s="55" t="str">
        <f t="shared" si="0"/>
        <v/>
      </c>
      <c r="S224" s="55" t="str">
        <f t="shared" si="1"/>
        <v/>
      </c>
    </row>
    <row r="225" spans="1:19" ht="15.75" customHeight="1" x14ac:dyDescent="0.25">
      <c r="A225" s="29" t="e">
        <f>'Pesquisa de Preços'!#REF!</f>
        <v>#REF!</v>
      </c>
      <c r="B225" s="29" t="e">
        <f>'Pesquisa de Preços'!#REF!</f>
        <v>#REF!</v>
      </c>
      <c r="C225" s="29" t="e">
        <f>'Pesquisa de Preços'!#REF!</f>
        <v>#REF!</v>
      </c>
      <c r="D225" s="29" t="e">
        <f>'Pesquisa de Preços'!#REF!</f>
        <v>#REF!</v>
      </c>
      <c r="E225" s="29" t="e">
        <f>'Pesquisa de Preços'!#REF!</f>
        <v>#REF!</v>
      </c>
      <c r="F225" s="29" t="str">
        <f t="array" ref="F225">IFERROR(SMALL(IF(A225:E225&lt;&gt;0,A225:E225,""),1),"")</f>
        <v/>
      </c>
      <c r="G225" s="29" t="str">
        <f t="array" ref="G225">IFERROR(AVERAGE(IF(A225:E225&lt;&gt;0,A225:E225,"")),"")</f>
        <v/>
      </c>
      <c r="H225" s="54" t="str">
        <f t="array" ref="H225">IFERROR(STDEVP(IF(A225:E225&lt;&gt;0,A225:E225,"")),"")</f>
        <v/>
      </c>
      <c r="I225" s="4" t="s">
        <v>34</v>
      </c>
      <c r="J225" s="29" t="e">
        <f>'Pesquisa de Preços'!#REF!</f>
        <v>#REF!</v>
      </c>
      <c r="K225" s="29" t="e">
        <f>'Pesquisa de Preços'!#REF!</f>
        <v>#REF!</v>
      </c>
      <c r="L225" s="29" t="e">
        <f>'Pesquisa de Preços'!#REF!</f>
        <v>#REF!</v>
      </c>
      <c r="M225" s="29" t="e">
        <f>'Pesquisa de Preços'!#REF!</f>
        <v>#REF!</v>
      </c>
      <c r="N225" s="29" t="e">
        <f>'Pesquisa de Preços'!#REF!</f>
        <v>#REF!</v>
      </c>
      <c r="O225" s="29" t="str">
        <f t="array" ref="O225">IFERROR(SMALL(IF(J225:N225&lt;&gt;0,J225:N225,""),1),"")</f>
        <v/>
      </c>
      <c r="P225" s="29" t="str">
        <f t="array" ref="P225">IFERROR(AVERAGE(IF(J225:N225&lt;&gt;0,J225:N225,"")),"")</f>
        <v/>
      </c>
      <c r="Q225" s="54" t="str">
        <f t="array" ref="Q225">IFERROR(STDEVP(IF(J225:N225&lt;&gt;0,J225:N225,"")),"")</f>
        <v/>
      </c>
      <c r="R225" s="55" t="str">
        <f t="shared" si="0"/>
        <v/>
      </c>
      <c r="S225" s="55" t="str">
        <f t="shared" si="1"/>
        <v/>
      </c>
    </row>
    <row r="226" spans="1:19" ht="15.75" customHeight="1" x14ac:dyDescent="0.25">
      <c r="A226" s="29" t="e">
        <f>'Pesquisa de Preços'!#REF!</f>
        <v>#REF!</v>
      </c>
      <c r="B226" s="29" t="e">
        <f>'Pesquisa de Preços'!#REF!</f>
        <v>#REF!</v>
      </c>
      <c r="C226" s="29" t="e">
        <f>'Pesquisa de Preços'!#REF!</f>
        <v>#REF!</v>
      </c>
      <c r="D226" s="29" t="e">
        <f>'Pesquisa de Preços'!#REF!</f>
        <v>#REF!</v>
      </c>
      <c r="E226" s="29" t="e">
        <f>'Pesquisa de Preços'!#REF!</f>
        <v>#REF!</v>
      </c>
      <c r="F226" s="29" t="str">
        <f t="array" ref="F226">IFERROR(SMALL(IF(A226:E226&lt;&gt;0,A226:E226,""),1),"")</f>
        <v/>
      </c>
      <c r="G226" s="29" t="str">
        <f t="array" ref="G226">IFERROR(AVERAGE(IF(A226:E226&lt;&gt;0,A226:E226,"")),"")</f>
        <v/>
      </c>
      <c r="H226" s="54" t="str">
        <f t="array" ref="H226">IFERROR(STDEVP(IF(A226:E226&lt;&gt;0,A226:E226,"")),"")</f>
        <v/>
      </c>
      <c r="I226" s="4" t="s">
        <v>34</v>
      </c>
      <c r="J226" s="29" t="e">
        <f>'Pesquisa de Preços'!#REF!</f>
        <v>#REF!</v>
      </c>
      <c r="K226" s="29" t="e">
        <f>'Pesquisa de Preços'!#REF!</f>
        <v>#REF!</v>
      </c>
      <c r="L226" s="29" t="e">
        <f>'Pesquisa de Preços'!#REF!</f>
        <v>#REF!</v>
      </c>
      <c r="M226" s="29" t="e">
        <f>'Pesquisa de Preços'!#REF!</f>
        <v>#REF!</v>
      </c>
      <c r="N226" s="29" t="e">
        <f>'Pesquisa de Preços'!#REF!</f>
        <v>#REF!</v>
      </c>
      <c r="O226" s="29" t="str">
        <f t="array" ref="O226">IFERROR(SMALL(IF(J226:N226&lt;&gt;0,J226:N226,""),1),"")</f>
        <v/>
      </c>
      <c r="P226" s="29" t="str">
        <f t="array" ref="P226">IFERROR(AVERAGE(IF(J226:N226&lt;&gt;0,J226:N226,"")),"")</f>
        <v/>
      </c>
      <c r="Q226" s="54" t="str">
        <f t="array" ref="Q226">IFERROR(STDEVP(IF(J226:N226&lt;&gt;0,J226:N226,"")),"")</f>
        <v/>
      </c>
      <c r="R226" s="55" t="str">
        <f t="shared" si="0"/>
        <v/>
      </c>
      <c r="S226" s="55" t="str">
        <f t="shared" si="1"/>
        <v/>
      </c>
    </row>
    <row r="227" spans="1:19" ht="15.75" customHeight="1" x14ac:dyDescent="0.25">
      <c r="A227" s="29" t="e">
        <f>'Pesquisa de Preços'!#REF!</f>
        <v>#REF!</v>
      </c>
      <c r="B227" s="29" t="e">
        <f>'Pesquisa de Preços'!#REF!</f>
        <v>#REF!</v>
      </c>
      <c r="C227" s="29" t="e">
        <f>'Pesquisa de Preços'!#REF!</f>
        <v>#REF!</v>
      </c>
      <c r="D227" s="29" t="e">
        <f>'Pesquisa de Preços'!#REF!</f>
        <v>#REF!</v>
      </c>
      <c r="E227" s="29" t="e">
        <f>'Pesquisa de Preços'!#REF!</f>
        <v>#REF!</v>
      </c>
      <c r="F227" s="29" t="str">
        <f t="array" ref="F227">IFERROR(SMALL(IF(A227:E227&lt;&gt;0,A227:E227,""),1),"")</f>
        <v/>
      </c>
      <c r="G227" s="29" t="str">
        <f t="array" ref="G227">IFERROR(AVERAGE(IF(A227:E227&lt;&gt;0,A227:E227,"")),"")</f>
        <v/>
      </c>
      <c r="H227" s="54" t="str">
        <f t="array" ref="H227">IFERROR(STDEVP(IF(A227:E227&lt;&gt;0,A227:E227,"")),"")</f>
        <v/>
      </c>
      <c r="I227" s="4" t="s">
        <v>34</v>
      </c>
      <c r="J227" s="29" t="e">
        <f>'Pesquisa de Preços'!#REF!</f>
        <v>#REF!</v>
      </c>
      <c r="K227" s="29" t="e">
        <f>'Pesquisa de Preços'!#REF!</f>
        <v>#REF!</v>
      </c>
      <c r="L227" s="29" t="e">
        <f>'Pesquisa de Preços'!#REF!</f>
        <v>#REF!</v>
      </c>
      <c r="M227" s="29" t="e">
        <f>'Pesquisa de Preços'!#REF!</f>
        <v>#REF!</v>
      </c>
      <c r="N227" s="29" t="e">
        <f>'Pesquisa de Preços'!#REF!</f>
        <v>#REF!</v>
      </c>
      <c r="O227" s="29" t="str">
        <f t="array" ref="O227">IFERROR(SMALL(IF(J227:N227&lt;&gt;0,J227:N227,""),1),"")</f>
        <v/>
      </c>
      <c r="P227" s="29" t="str">
        <f t="array" ref="P227">IFERROR(AVERAGE(IF(J227:N227&lt;&gt;0,J227:N227,"")),"")</f>
        <v/>
      </c>
      <c r="Q227" s="54" t="str">
        <f t="array" ref="Q227">IFERROR(STDEVP(IF(J227:N227&lt;&gt;0,J227:N227,"")),"")</f>
        <v/>
      </c>
      <c r="R227" s="55" t="str">
        <f t="shared" si="0"/>
        <v/>
      </c>
      <c r="S227" s="55" t="str">
        <f t="shared" si="1"/>
        <v/>
      </c>
    </row>
    <row r="228" spans="1:19" ht="15.75" customHeight="1" x14ac:dyDescent="0.25">
      <c r="A228" s="29" t="e">
        <f>'Pesquisa de Preços'!#REF!</f>
        <v>#REF!</v>
      </c>
      <c r="B228" s="29" t="e">
        <f>'Pesquisa de Preços'!#REF!</f>
        <v>#REF!</v>
      </c>
      <c r="C228" s="29" t="e">
        <f>'Pesquisa de Preços'!#REF!</f>
        <v>#REF!</v>
      </c>
      <c r="D228" s="29" t="e">
        <f>'Pesquisa de Preços'!#REF!</f>
        <v>#REF!</v>
      </c>
      <c r="E228" s="29" t="e">
        <f>'Pesquisa de Preços'!#REF!</f>
        <v>#REF!</v>
      </c>
      <c r="F228" s="29" t="str">
        <f t="array" ref="F228">IFERROR(SMALL(IF(A228:E228&lt;&gt;0,A228:E228,""),1),"")</f>
        <v/>
      </c>
      <c r="G228" s="29" t="str">
        <f t="array" ref="G228">IFERROR(AVERAGE(IF(A228:E228&lt;&gt;0,A228:E228,"")),"")</f>
        <v/>
      </c>
      <c r="H228" s="54" t="str">
        <f t="array" ref="H228">IFERROR(STDEVP(IF(A228:E228&lt;&gt;0,A228:E228,"")),"")</f>
        <v/>
      </c>
      <c r="I228" s="4" t="s">
        <v>34</v>
      </c>
      <c r="J228" s="29" t="e">
        <f>'Pesquisa de Preços'!#REF!</f>
        <v>#REF!</v>
      </c>
      <c r="K228" s="29" t="e">
        <f>'Pesquisa de Preços'!#REF!</f>
        <v>#REF!</v>
      </c>
      <c r="L228" s="29" t="e">
        <f>'Pesquisa de Preços'!#REF!</f>
        <v>#REF!</v>
      </c>
      <c r="M228" s="29" t="e">
        <f>'Pesquisa de Preços'!#REF!</f>
        <v>#REF!</v>
      </c>
      <c r="N228" s="29" t="e">
        <f>'Pesquisa de Preços'!#REF!</f>
        <v>#REF!</v>
      </c>
      <c r="O228" s="29" t="str">
        <f t="array" ref="O228">IFERROR(SMALL(IF(J228:N228&lt;&gt;0,J228:N228,""),1),"")</f>
        <v/>
      </c>
      <c r="P228" s="29" t="str">
        <f t="array" ref="P228">IFERROR(AVERAGE(IF(J228:N228&lt;&gt;0,J228:N228,"")),"")</f>
        <v/>
      </c>
      <c r="Q228" s="54" t="str">
        <f t="array" ref="Q228">IFERROR(STDEVP(IF(J228:N228&lt;&gt;0,J228:N228,"")),"")</f>
        <v/>
      </c>
      <c r="R228" s="55" t="str">
        <f t="shared" si="0"/>
        <v/>
      </c>
      <c r="S228" s="55" t="str">
        <f t="shared" si="1"/>
        <v/>
      </c>
    </row>
    <row r="229" spans="1:19" ht="15.75" customHeight="1" x14ac:dyDescent="0.25">
      <c r="A229" s="29" t="e">
        <f>'Pesquisa de Preços'!#REF!</f>
        <v>#REF!</v>
      </c>
      <c r="B229" s="29" t="e">
        <f>'Pesquisa de Preços'!#REF!</f>
        <v>#REF!</v>
      </c>
      <c r="C229" s="29" t="e">
        <f>'Pesquisa de Preços'!#REF!</f>
        <v>#REF!</v>
      </c>
      <c r="D229" s="29" t="e">
        <f>'Pesquisa de Preços'!#REF!</f>
        <v>#REF!</v>
      </c>
      <c r="E229" s="29" t="e">
        <f>'Pesquisa de Preços'!#REF!</f>
        <v>#REF!</v>
      </c>
      <c r="F229" s="29" t="str">
        <f t="array" ref="F229">IFERROR(SMALL(IF(A229:E229&lt;&gt;0,A229:E229,""),1),"")</f>
        <v/>
      </c>
      <c r="G229" s="29" t="str">
        <f t="array" ref="G229">IFERROR(AVERAGE(IF(A229:E229&lt;&gt;0,A229:E229,"")),"")</f>
        <v/>
      </c>
      <c r="H229" s="54" t="str">
        <f t="array" ref="H229">IFERROR(STDEVP(IF(A229:E229&lt;&gt;0,A229:E229,"")),"")</f>
        <v/>
      </c>
      <c r="I229" s="4" t="s">
        <v>34</v>
      </c>
      <c r="J229" s="29" t="e">
        <f>'Pesquisa de Preços'!#REF!</f>
        <v>#REF!</v>
      </c>
      <c r="K229" s="29" t="e">
        <f>'Pesquisa de Preços'!#REF!</f>
        <v>#REF!</v>
      </c>
      <c r="L229" s="29" t="e">
        <f>'Pesquisa de Preços'!#REF!</f>
        <v>#REF!</v>
      </c>
      <c r="M229" s="29" t="e">
        <f>'Pesquisa de Preços'!#REF!</f>
        <v>#REF!</v>
      </c>
      <c r="N229" s="29" t="e">
        <f>'Pesquisa de Preços'!#REF!</f>
        <v>#REF!</v>
      </c>
      <c r="O229" s="29" t="str">
        <f t="array" ref="O229">IFERROR(SMALL(IF(J229:N229&lt;&gt;0,J229:N229,""),1),"")</f>
        <v/>
      </c>
      <c r="P229" s="29" t="str">
        <f t="array" ref="P229">IFERROR(AVERAGE(IF(J229:N229&lt;&gt;0,J229:N229,"")),"")</f>
        <v/>
      </c>
      <c r="Q229" s="54" t="str">
        <f t="array" ref="Q229">IFERROR(STDEVP(IF(J229:N229&lt;&gt;0,J229:N229,"")),"")</f>
        <v/>
      </c>
      <c r="R229" s="55" t="str">
        <f t="shared" si="0"/>
        <v/>
      </c>
      <c r="S229" s="55" t="str">
        <f t="shared" si="1"/>
        <v/>
      </c>
    </row>
    <row r="230" spans="1:19" ht="15.75" customHeight="1" x14ac:dyDescent="0.25">
      <c r="A230" s="29" t="e">
        <f>'Pesquisa de Preços'!#REF!</f>
        <v>#REF!</v>
      </c>
      <c r="B230" s="29" t="e">
        <f>'Pesquisa de Preços'!#REF!</f>
        <v>#REF!</v>
      </c>
      <c r="C230" s="29" t="e">
        <f>'Pesquisa de Preços'!#REF!</f>
        <v>#REF!</v>
      </c>
      <c r="D230" s="29" t="e">
        <f>'Pesquisa de Preços'!#REF!</f>
        <v>#REF!</v>
      </c>
      <c r="E230" s="29" t="e">
        <f>'Pesquisa de Preços'!#REF!</f>
        <v>#REF!</v>
      </c>
      <c r="F230" s="29" t="str">
        <f t="array" ref="F230">IFERROR(SMALL(IF(A230:E230&lt;&gt;0,A230:E230,""),1),"")</f>
        <v/>
      </c>
      <c r="G230" s="29" t="str">
        <f t="array" ref="G230">IFERROR(AVERAGE(IF(A230:E230&lt;&gt;0,A230:E230,"")),"")</f>
        <v/>
      </c>
      <c r="H230" s="54" t="str">
        <f t="array" ref="H230">IFERROR(STDEVP(IF(A230:E230&lt;&gt;0,A230:E230,"")),"")</f>
        <v/>
      </c>
      <c r="I230" s="4" t="s">
        <v>34</v>
      </c>
      <c r="J230" s="29" t="e">
        <f>'Pesquisa de Preços'!#REF!</f>
        <v>#REF!</v>
      </c>
      <c r="K230" s="29" t="e">
        <f>'Pesquisa de Preços'!#REF!</f>
        <v>#REF!</v>
      </c>
      <c r="L230" s="29" t="e">
        <f>'Pesquisa de Preços'!#REF!</f>
        <v>#REF!</v>
      </c>
      <c r="M230" s="29" t="e">
        <f>'Pesquisa de Preços'!#REF!</f>
        <v>#REF!</v>
      </c>
      <c r="N230" s="29" t="e">
        <f>'Pesquisa de Preços'!#REF!</f>
        <v>#REF!</v>
      </c>
      <c r="O230" s="29" t="str">
        <f t="array" ref="O230">IFERROR(SMALL(IF(J230:N230&lt;&gt;0,J230:N230,""),1),"")</f>
        <v/>
      </c>
      <c r="P230" s="29" t="str">
        <f t="array" ref="P230">IFERROR(AVERAGE(IF(J230:N230&lt;&gt;0,J230:N230,"")),"")</f>
        <v/>
      </c>
      <c r="Q230" s="54" t="str">
        <f t="array" ref="Q230">IFERROR(STDEVP(IF(J230:N230&lt;&gt;0,J230:N230,"")),"")</f>
        <v/>
      </c>
      <c r="R230" s="55" t="str">
        <f t="shared" si="0"/>
        <v/>
      </c>
      <c r="S230" s="55" t="str">
        <f t="shared" si="1"/>
        <v/>
      </c>
    </row>
    <row r="231" spans="1:19" ht="15.75" customHeight="1" x14ac:dyDescent="0.25">
      <c r="A231" s="29" t="e">
        <f>'Pesquisa de Preços'!#REF!</f>
        <v>#REF!</v>
      </c>
      <c r="B231" s="29" t="e">
        <f>'Pesquisa de Preços'!#REF!</f>
        <v>#REF!</v>
      </c>
      <c r="C231" s="29" t="e">
        <f>'Pesquisa de Preços'!#REF!</f>
        <v>#REF!</v>
      </c>
      <c r="D231" s="29" t="e">
        <f>'Pesquisa de Preços'!#REF!</f>
        <v>#REF!</v>
      </c>
      <c r="E231" s="29" t="e">
        <f>'Pesquisa de Preços'!#REF!</f>
        <v>#REF!</v>
      </c>
      <c r="F231" s="29" t="str">
        <f t="array" ref="F231">IFERROR(SMALL(IF(A231:E231&lt;&gt;0,A231:E231,""),1),"")</f>
        <v/>
      </c>
      <c r="G231" s="29" t="str">
        <f t="array" ref="G231">IFERROR(AVERAGE(IF(A231:E231&lt;&gt;0,A231:E231,"")),"")</f>
        <v/>
      </c>
      <c r="H231" s="54" t="str">
        <f t="array" ref="H231">IFERROR(STDEVP(IF(A231:E231&lt;&gt;0,A231:E231,"")),"")</f>
        <v/>
      </c>
      <c r="I231" s="4" t="s">
        <v>34</v>
      </c>
      <c r="J231" s="29" t="e">
        <f>'Pesquisa de Preços'!#REF!</f>
        <v>#REF!</v>
      </c>
      <c r="K231" s="29" t="e">
        <f>'Pesquisa de Preços'!#REF!</f>
        <v>#REF!</v>
      </c>
      <c r="L231" s="29" t="e">
        <f>'Pesquisa de Preços'!#REF!</f>
        <v>#REF!</v>
      </c>
      <c r="M231" s="29" t="e">
        <f>'Pesquisa de Preços'!#REF!</f>
        <v>#REF!</v>
      </c>
      <c r="N231" s="29" t="e">
        <f>'Pesquisa de Preços'!#REF!</f>
        <v>#REF!</v>
      </c>
      <c r="O231" s="29" t="str">
        <f t="array" ref="O231">IFERROR(SMALL(IF(J231:N231&lt;&gt;0,J231:N231,""),1),"")</f>
        <v/>
      </c>
      <c r="P231" s="29" t="str">
        <f t="array" ref="P231">IFERROR(AVERAGE(IF(J231:N231&lt;&gt;0,J231:N231,"")),"")</f>
        <v/>
      </c>
      <c r="Q231" s="54" t="str">
        <f t="array" ref="Q231">IFERROR(STDEVP(IF(J231:N231&lt;&gt;0,J231:N231,"")),"")</f>
        <v/>
      </c>
      <c r="R231" s="55" t="str">
        <f t="shared" si="0"/>
        <v/>
      </c>
      <c r="S231" s="55" t="str">
        <f t="shared" si="1"/>
        <v/>
      </c>
    </row>
    <row r="232" spans="1:19" ht="15.75" customHeight="1" x14ac:dyDescent="0.25">
      <c r="A232" s="29" t="e">
        <f>'Pesquisa de Preços'!#REF!</f>
        <v>#REF!</v>
      </c>
      <c r="B232" s="29" t="e">
        <f>'Pesquisa de Preços'!#REF!</f>
        <v>#REF!</v>
      </c>
      <c r="C232" s="29" t="e">
        <f>'Pesquisa de Preços'!#REF!</f>
        <v>#REF!</v>
      </c>
      <c r="D232" s="29" t="e">
        <f>'Pesquisa de Preços'!#REF!</f>
        <v>#REF!</v>
      </c>
      <c r="E232" s="29" t="e">
        <f>'Pesquisa de Preços'!#REF!</f>
        <v>#REF!</v>
      </c>
      <c r="F232" s="29" t="str">
        <f t="array" ref="F232">IFERROR(SMALL(IF(A232:E232&lt;&gt;0,A232:E232,""),1),"")</f>
        <v/>
      </c>
      <c r="G232" s="29" t="str">
        <f t="array" ref="G232">IFERROR(AVERAGE(IF(A232:E232&lt;&gt;0,A232:E232,"")),"")</f>
        <v/>
      </c>
      <c r="H232" s="54" t="str">
        <f t="array" ref="H232">IFERROR(STDEVP(IF(A232:E232&lt;&gt;0,A232:E232,"")),"")</f>
        <v/>
      </c>
      <c r="I232" s="4" t="s">
        <v>34</v>
      </c>
      <c r="J232" s="29" t="e">
        <f>'Pesquisa de Preços'!#REF!</f>
        <v>#REF!</v>
      </c>
      <c r="K232" s="29" t="e">
        <f>'Pesquisa de Preços'!#REF!</f>
        <v>#REF!</v>
      </c>
      <c r="L232" s="29" t="e">
        <f>'Pesquisa de Preços'!#REF!</f>
        <v>#REF!</v>
      </c>
      <c r="M232" s="29" t="e">
        <f>'Pesquisa de Preços'!#REF!</f>
        <v>#REF!</v>
      </c>
      <c r="N232" s="29" t="e">
        <f>'Pesquisa de Preços'!#REF!</f>
        <v>#REF!</v>
      </c>
      <c r="O232" s="29" t="str">
        <f t="array" ref="O232">IFERROR(SMALL(IF(J232:N232&lt;&gt;0,J232:N232,""),1),"")</f>
        <v/>
      </c>
      <c r="P232" s="29" t="str">
        <f t="array" ref="P232">IFERROR(AVERAGE(IF(J232:N232&lt;&gt;0,J232:N232,"")),"")</f>
        <v/>
      </c>
      <c r="Q232" s="54" t="str">
        <f t="array" ref="Q232">IFERROR(STDEVP(IF(J232:N232&lt;&gt;0,J232:N232,"")),"")</f>
        <v/>
      </c>
      <c r="R232" s="55" t="str">
        <f t="shared" si="0"/>
        <v/>
      </c>
      <c r="S232" s="55" t="str">
        <f t="shared" si="1"/>
        <v/>
      </c>
    </row>
    <row r="233" spans="1:19" ht="15.75" customHeight="1" x14ac:dyDescent="0.25">
      <c r="A233" s="29" t="e">
        <f>'Pesquisa de Preços'!#REF!</f>
        <v>#REF!</v>
      </c>
      <c r="B233" s="29" t="e">
        <f>'Pesquisa de Preços'!#REF!</f>
        <v>#REF!</v>
      </c>
      <c r="C233" s="29" t="e">
        <f>'Pesquisa de Preços'!#REF!</f>
        <v>#REF!</v>
      </c>
      <c r="D233" s="29" t="e">
        <f>'Pesquisa de Preços'!#REF!</f>
        <v>#REF!</v>
      </c>
      <c r="E233" s="29" t="e">
        <f>'Pesquisa de Preços'!#REF!</f>
        <v>#REF!</v>
      </c>
      <c r="F233" s="29" t="str">
        <f t="array" ref="F233">IFERROR(SMALL(IF(A233:E233&lt;&gt;0,A233:E233,""),1),"")</f>
        <v/>
      </c>
      <c r="G233" s="29" t="str">
        <f t="array" ref="G233">IFERROR(AVERAGE(IF(A233:E233&lt;&gt;0,A233:E233,"")),"")</f>
        <v/>
      </c>
      <c r="H233" s="54" t="str">
        <f t="array" ref="H233">IFERROR(STDEVP(IF(A233:E233&lt;&gt;0,A233:E233,"")),"")</f>
        <v/>
      </c>
      <c r="I233" s="4" t="s">
        <v>34</v>
      </c>
      <c r="J233" s="29" t="e">
        <f>'Pesquisa de Preços'!#REF!</f>
        <v>#REF!</v>
      </c>
      <c r="K233" s="29" t="e">
        <f>'Pesquisa de Preços'!#REF!</f>
        <v>#REF!</v>
      </c>
      <c r="L233" s="29" t="e">
        <f>'Pesquisa de Preços'!#REF!</f>
        <v>#REF!</v>
      </c>
      <c r="M233" s="29" t="e">
        <f>'Pesquisa de Preços'!#REF!</f>
        <v>#REF!</v>
      </c>
      <c r="N233" s="29" t="e">
        <f>'Pesquisa de Preços'!#REF!</f>
        <v>#REF!</v>
      </c>
      <c r="O233" s="29" t="str">
        <f t="array" ref="O233">IFERROR(SMALL(IF(J233:N233&lt;&gt;0,J233:N233,""),1),"")</f>
        <v/>
      </c>
      <c r="P233" s="29" t="str">
        <f t="array" ref="P233">IFERROR(AVERAGE(IF(J233:N233&lt;&gt;0,J233:N233,"")),"")</f>
        <v/>
      </c>
      <c r="Q233" s="54" t="str">
        <f t="array" ref="Q233">IFERROR(STDEVP(IF(J233:N233&lt;&gt;0,J233:N233,"")),"")</f>
        <v/>
      </c>
      <c r="R233" s="55" t="str">
        <f t="shared" si="0"/>
        <v/>
      </c>
      <c r="S233" s="55" t="str">
        <f t="shared" si="1"/>
        <v/>
      </c>
    </row>
    <row r="234" spans="1:19" ht="15.75" customHeight="1" x14ac:dyDescent="0.25">
      <c r="A234" s="29" t="e">
        <f>'Pesquisa de Preços'!#REF!</f>
        <v>#REF!</v>
      </c>
      <c r="B234" s="29" t="e">
        <f>'Pesquisa de Preços'!#REF!</f>
        <v>#REF!</v>
      </c>
      <c r="C234" s="29" t="e">
        <f>'Pesquisa de Preços'!#REF!</f>
        <v>#REF!</v>
      </c>
      <c r="D234" s="29" t="e">
        <f>'Pesquisa de Preços'!#REF!</f>
        <v>#REF!</v>
      </c>
      <c r="E234" s="29" t="e">
        <f>'Pesquisa de Preços'!#REF!</f>
        <v>#REF!</v>
      </c>
      <c r="F234" s="29" t="str">
        <f t="array" ref="F234">IFERROR(SMALL(IF(A234:E234&lt;&gt;0,A234:E234,""),1),"")</f>
        <v/>
      </c>
      <c r="G234" s="29" t="str">
        <f t="array" ref="G234">IFERROR(AVERAGE(IF(A234:E234&lt;&gt;0,A234:E234,"")),"")</f>
        <v/>
      </c>
      <c r="H234" s="54" t="str">
        <f t="array" ref="H234">IFERROR(STDEVP(IF(A234:E234&lt;&gt;0,A234:E234,"")),"")</f>
        <v/>
      </c>
      <c r="I234" s="4" t="s">
        <v>34</v>
      </c>
      <c r="J234" s="29" t="e">
        <f>'Pesquisa de Preços'!#REF!</f>
        <v>#REF!</v>
      </c>
      <c r="K234" s="29" t="e">
        <f>'Pesquisa de Preços'!#REF!</f>
        <v>#REF!</v>
      </c>
      <c r="L234" s="29" t="e">
        <f>'Pesquisa de Preços'!#REF!</f>
        <v>#REF!</v>
      </c>
      <c r="M234" s="29" t="e">
        <f>'Pesquisa de Preços'!#REF!</f>
        <v>#REF!</v>
      </c>
      <c r="N234" s="29" t="e">
        <f>'Pesquisa de Preços'!#REF!</f>
        <v>#REF!</v>
      </c>
      <c r="O234" s="29" t="str">
        <f t="array" ref="O234">IFERROR(SMALL(IF(J234:N234&lt;&gt;0,J234:N234,""),1),"")</f>
        <v/>
      </c>
      <c r="P234" s="29" t="str">
        <f t="array" ref="P234">IFERROR(AVERAGE(IF(J234:N234&lt;&gt;0,J234:N234,"")),"")</f>
        <v/>
      </c>
      <c r="Q234" s="54" t="str">
        <f t="array" ref="Q234">IFERROR(STDEVP(IF(J234:N234&lt;&gt;0,J234:N234,"")),"")</f>
        <v/>
      </c>
      <c r="R234" s="55" t="str">
        <f t="shared" si="0"/>
        <v/>
      </c>
      <c r="S234" s="55" t="str">
        <f t="shared" si="1"/>
        <v/>
      </c>
    </row>
    <row r="235" spans="1:19" ht="15.75" customHeight="1" x14ac:dyDescent="0.25">
      <c r="A235" s="29" t="e">
        <f>'Pesquisa de Preços'!#REF!</f>
        <v>#REF!</v>
      </c>
      <c r="B235" s="29" t="e">
        <f>'Pesquisa de Preços'!#REF!</f>
        <v>#REF!</v>
      </c>
      <c r="C235" s="29" t="e">
        <f>'Pesquisa de Preços'!#REF!</f>
        <v>#REF!</v>
      </c>
      <c r="D235" s="29" t="e">
        <f>'Pesquisa de Preços'!#REF!</f>
        <v>#REF!</v>
      </c>
      <c r="E235" s="29" t="e">
        <f>'Pesquisa de Preços'!#REF!</f>
        <v>#REF!</v>
      </c>
      <c r="F235" s="29" t="str">
        <f t="array" ref="F235">IFERROR(SMALL(IF(A235:E235&lt;&gt;0,A235:E235,""),1),"")</f>
        <v/>
      </c>
      <c r="G235" s="29" t="str">
        <f t="array" ref="G235">IFERROR(AVERAGE(IF(A235:E235&lt;&gt;0,A235:E235,"")),"")</f>
        <v/>
      </c>
      <c r="H235" s="54" t="str">
        <f t="array" ref="H235">IFERROR(STDEVP(IF(A235:E235&lt;&gt;0,A235:E235,"")),"")</f>
        <v/>
      </c>
      <c r="I235" s="4" t="s">
        <v>34</v>
      </c>
      <c r="J235" s="29" t="e">
        <f>'Pesquisa de Preços'!#REF!</f>
        <v>#REF!</v>
      </c>
      <c r="K235" s="29" t="e">
        <f>'Pesquisa de Preços'!#REF!</f>
        <v>#REF!</v>
      </c>
      <c r="L235" s="29" t="e">
        <f>'Pesquisa de Preços'!#REF!</f>
        <v>#REF!</v>
      </c>
      <c r="M235" s="29" t="e">
        <f>'Pesquisa de Preços'!#REF!</f>
        <v>#REF!</v>
      </c>
      <c r="N235" s="29" t="e">
        <f>'Pesquisa de Preços'!#REF!</f>
        <v>#REF!</v>
      </c>
      <c r="O235" s="29" t="str">
        <f t="array" ref="O235">IFERROR(SMALL(IF(J235:N235&lt;&gt;0,J235:N235,""),1),"")</f>
        <v/>
      </c>
      <c r="P235" s="29" t="str">
        <f t="array" ref="P235">IFERROR(AVERAGE(IF(J235:N235&lt;&gt;0,J235:N235,"")),"")</f>
        <v/>
      </c>
      <c r="Q235" s="54" t="str">
        <f t="array" ref="Q235">IFERROR(STDEVP(IF(J235:N235&lt;&gt;0,J235:N235,"")),"")</f>
        <v/>
      </c>
      <c r="R235" s="55" t="str">
        <f t="shared" si="0"/>
        <v/>
      </c>
      <c r="S235" s="55" t="str">
        <f t="shared" si="1"/>
        <v/>
      </c>
    </row>
    <row r="236" spans="1:19" ht="15.75" customHeight="1" x14ac:dyDescent="0.25">
      <c r="A236" s="29" t="e">
        <f>'Pesquisa de Preços'!#REF!</f>
        <v>#REF!</v>
      </c>
      <c r="B236" s="29" t="e">
        <f>'Pesquisa de Preços'!#REF!</f>
        <v>#REF!</v>
      </c>
      <c r="C236" s="29" t="e">
        <f>'Pesquisa de Preços'!#REF!</f>
        <v>#REF!</v>
      </c>
      <c r="D236" s="29" t="e">
        <f>'Pesquisa de Preços'!#REF!</f>
        <v>#REF!</v>
      </c>
      <c r="E236" s="29" t="e">
        <f>'Pesquisa de Preços'!#REF!</f>
        <v>#REF!</v>
      </c>
      <c r="F236" s="29" t="str">
        <f t="array" ref="F236">IFERROR(SMALL(IF(A236:E236&lt;&gt;0,A236:E236,""),1),"")</f>
        <v/>
      </c>
      <c r="G236" s="29" t="str">
        <f t="array" ref="G236">IFERROR(AVERAGE(IF(A236:E236&lt;&gt;0,A236:E236,"")),"")</f>
        <v/>
      </c>
      <c r="H236" s="54" t="str">
        <f t="array" ref="H236">IFERROR(STDEVP(IF(A236:E236&lt;&gt;0,A236:E236,"")),"")</f>
        <v/>
      </c>
      <c r="I236" s="4" t="s">
        <v>34</v>
      </c>
      <c r="J236" s="29" t="e">
        <f>'Pesquisa de Preços'!#REF!</f>
        <v>#REF!</v>
      </c>
      <c r="K236" s="29" t="e">
        <f>'Pesquisa de Preços'!#REF!</f>
        <v>#REF!</v>
      </c>
      <c r="L236" s="29" t="e">
        <f>'Pesquisa de Preços'!#REF!</f>
        <v>#REF!</v>
      </c>
      <c r="M236" s="29" t="e">
        <f>'Pesquisa de Preços'!#REF!</f>
        <v>#REF!</v>
      </c>
      <c r="N236" s="29" t="e">
        <f>'Pesquisa de Preços'!#REF!</f>
        <v>#REF!</v>
      </c>
      <c r="O236" s="29" t="str">
        <f t="array" ref="O236">IFERROR(SMALL(IF(J236:N236&lt;&gt;0,J236:N236,""),1),"")</f>
        <v/>
      </c>
      <c r="P236" s="29" t="str">
        <f t="array" ref="P236">IFERROR(AVERAGE(IF(J236:N236&lt;&gt;0,J236:N236,"")),"")</f>
        <v/>
      </c>
      <c r="Q236" s="54" t="str">
        <f t="array" ref="Q236">IFERROR(STDEVP(IF(J236:N236&lt;&gt;0,J236:N236,"")),"")</f>
        <v/>
      </c>
      <c r="R236" s="55" t="str">
        <f t="shared" si="0"/>
        <v/>
      </c>
      <c r="S236" s="55" t="str">
        <f t="shared" si="1"/>
        <v/>
      </c>
    </row>
    <row r="237" spans="1:19" ht="15.75" customHeight="1" x14ac:dyDescent="0.25">
      <c r="A237" s="29" t="e">
        <f>'Pesquisa de Preços'!#REF!</f>
        <v>#REF!</v>
      </c>
      <c r="B237" s="29" t="e">
        <f>'Pesquisa de Preços'!#REF!</f>
        <v>#REF!</v>
      </c>
      <c r="C237" s="29" t="e">
        <f>'Pesquisa de Preços'!#REF!</f>
        <v>#REF!</v>
      </c>
      <c r="D237" s="29" t="e">
        <f>'Pesquisa de Preços'!#REF!</f>
        <v>#REF!</v>
      </c>
      <c r="E237" s="29" t="e">
        <f>'Pesquisa de Preços'!#REF!</f>
        <v>#REF!</v>
      </c>
      <c r="F237" s="29" t="str">
        <f t="array" ref="F237">IFERROR(SMALL(IF(A237:E237&lt;&gt;0,A237:E237,""),1),"")</f>
        <v/>
      </c>
      <c r="G237" s="29" t="str">
        <f t="array" ref="G237">IFERROR(AVERAGE(IF(A237:E237&lt;&gt;0,A237:E237,"")),"")</f>
        <v/>
      </c>
      <c r="H237" s="54" t="str">
        <f t="array" ref="H237">IFERROR(STDEVP(IF(A237:E237&lt;&gt;0,A237:E237,"")),"")</f>
        <v/>
      </c>
      <c r="I237" s="4" t="s">
        <v>34</v>
      </c>
      <c r="J237" s="29" t="e">
        <f>'Pesquisa de Preços'!#REF!</f>
        <v>#REF!</v>
      </c>
      <c r="K237" s="29" t="e">
        <f>'Pesquisa de Preços'!#REF!</f>
        <v>#REF!</v>
      </c>
      <c r="L237" s="29" t="e">
        <f>'Pesquisa de Preços'!#REF!</f>
        <v>#REF!</v>
      </c>
      <c r="M237" s="29" t="e">
        <f>'Pesquisa de Preços'!#REF!</f>
        <v>#REF!</v>
      </c>
      <c r="N237" s="29" t="e">
        <f>'Pesquisa de Preços'!#REF!</f>
        <v>#REF!</v>
      </c>
      <c r="O237" s="29" t="str">
        <f t="array" ref="O237">IFERROR(SMALL(IF(J237:N237&lt;&gt;0,J237:N237,""),1),"")</f>
        <v/>
      </c>
      <c r="P237" s="29" t="str">
        <f t="array" ref="P237">IFERROR(AVERAGE(IF(J237:N237&lt;&gt;0,J237:N237,"")),"")</f>
        <v/>
      </c>
      <c r="Q237" s="54" t="str">
        <f t="array" ref="Q237">IFERROR(STDEVP(IF(J237:N237&lt;&gt;0,J237:N237,"")),"")</f>
        <v/>
      </c>
      <c r="R237" s="55" t="str">
        <f t="shared" si="0"/>
        <v/>
      </c>
      <c r="S237" s="55" t="str">
        <f t="shared" si="1"/>
        <v/>
      </c>
    </row>
    <row r="238" spans="1:19" ht="15.75" customHeight="1" x14ac:dyDescent="0.25">
      <c r="A238" s="29" t="e">
        <f>'Pesquisa de Preços'!#REF!</f>
        <v>#REF!</v>
      </c>
      <c r="B238" s="29" t="e">
        <f>'Pesquisa de Preços'!#REF!</f>
        <v>#REF!</v>
      </c>
      <c r="C238" s="29" t="e">
        <f>'Pesquisa de Preços'!#REF!</f>
        <v>#REF!</v>
      </c>
      <c r="D238" s="29" t="e">
        <f>'Pesquisa de Preços'!#REF!</f>
        <v>#REF!</v>
      </c>
      <c r="E238" s="29" t="e">
        <f>'Pesquisa de Preços'!#REF!</f>
        <v>#REF!</v>
      </c>
      <c r="F238" s="29" t="str">
        <f t="array" ref="F238">IFERROR(SMALL(IF(A238:E238&lt;&gt;0,A238:E238,""),1),"")</f>
        <v/>
      </c>
      <c r="G238" s="29" t="str">
        <f t="array" ref="G238">IFERROR(AVERAGE(IF(A238:E238&lt;&gt;0,A238:E238,"")),"")</f>
        <v/>
      </c>
      <c r="H238" s="54" t="str">
        <f t="array" ref="H238">IFERROR(STDEVP(IF(A238:E238&lt;&gt;0,A238:E238,"")),"")</f>
        <v/>
      </c>
      <c r="I238" s="4" t="s">
        <v>34</v>
      </c>
      <c r="J238" s="29" t="e">
        <f>'Pesquisa de Preços'!#REF!</f>
        <v>#REF!</v>
      </c>
      <c r="K238" s="29" t="e">
        <f>'Pesquisa de Preços'!#REF!</f>
        <v>#REF!</v>
      </c>
      <c r="L238" s="29" t="e">
        <f>'Pesquisa de Preços'!#REF!</f>
        <v>#REF!</v>
      </c>
      <c r="M238" s="29" t="e">
        <f>'Pesquisa de Preços'!#REF!</f>
        <v>#REF!</v>
      </c>
      <c r="N238" s="29" t="e">
        <f>'Pesquisa de Preços'!#REF!</f>
        <v>#REF!</v>
      </c>
      <c r="O238" s="29" t="str">
        <f t="array" ref="O238">IFERROR(SMALL(IF(J238:N238&lt;&gt;0,J238:N238,""),1),"")</f>
        <v/>
      </c>
      <c r="P238" s="29" t="str">
        <f t="array" ref="P238">IFERROR(AVERAGE(IF(J238:N238&lt;&gt;0,J238:N238,"")),"")</f>
        <v/>
      </c>
      <c r="Q238" s="54" t="str">
        <f t="array" ref="Q238">IFERROR(STDEVP(IF(J238:N238&lt;&gt;0,J238:N238,"")),"")</f>
        <v/>
      </c>
      <c r="R238" s="55" t="str">
        <f t="shared" si="0"/>
        <v/>
      </c>
      <c r="S238" s="55" t="str">
        <f t="shared" si="1"/>
        <v/>
      </c>
    </row>
    <row r="239" spans="1:19" ht="15.75" customHeight="1" x14ac:dyDescent="0.25">
      <c r="A239" s="29" t="e">
        <f>'Pesquisa de Preços'!#REF!</f>
        <v>#REF!</v>
      </c>
      <c r="B239" s="29" t="e">
        <f>'Pesquisa de Preços'!#REF!</f>
        <v>#REF!</v>
      </c>
      <c r="C239" s="29" t="e">
        <f>'Pesquisa de Preços'!#REF!</f>
        <v>#REF!</v>
      </c>
      <c r="D239" s="29" t="e">
        <f>'Pesquisa de Preços'!#REF!</f>
        <v>#REF!</v>
      </c>
      <c r="E239" s="29" t="e">
        <f>'Pesquisa de Preços'!#REF!</f>
        <v>#REF!</v>
      </c>
      <c r="F239" s="29" t="str">
        <f t="array" ref="F239">IFERROR(SMALL(IF(A239:E239&lt;&gt;0,A239:E239,""),1),"")</f>
        <v/>
      </c>
      <c r="G239" s="29" t="str">
        <f t="array" ref="G239">IFERROR(AVERAGE(IF(A239:E239&lt;&gt;0,A239:E239,"")),"")</f>
        <v/>
      </c>
      <c r="H239" s="54" t="str">
        <f t="array" ref="H239">IFERROR(STDEVP(IF(A239:E239&lt;&gt;0,A239:E239,"")),"")</f>
        <v/>
      </c>
      <c r="I239" s="4" t="s">
        <v>34</v>
      </c>
      <c r="J239" s="29" t="e">
        <f>'Pesquisa de Preços'!#REF!</f>
        <v>#REF!</v>
      </c>
      <c r="K239" s="29" t="e">
        <f>'Pesquisa de Preços'!#REF!</f>
        <v>#REF!</v>
      </c>
      <c r="L239" s="29" t="e">
        <f>'Pesquisa de Preços'!#REF!</f>
        <v>#REF!</v>
      </c>
      <c r="M239" s="29" t="e">
        <f>'Pesquisa de Preços'!#REF!</f>
        <v>#REF!</v>
      </c>
      <c r="N239" s="29" t="e">
        <f>'Pesquisa de Preços'!#REF!</f>
        <v>#REF!</v>
      </c>
      <c r="O239" s="29" t="str">
        <f t="array" ref="O239">IFERROR(SMALL(IF(J239:N239&lt;&gt;0,J239:N239,""),1),"")</f>
        <v/>
      </c>
      <c r="P239" s="29" t="str">
        <f t="array" ref="P239">IFERROR(AVERAGE(IF(J239:N239&lt;&gt;0,J239:N239,"")),"")</f>
        <v/>
      </c>
      <c r="Q239" s="54" t="str">
        <f t="array" ref="Q239">IFERROR(STDEVP(IF(J239:N239&lt;&gt;0,J239:N239,"")),"")</f>
        <v/>
      </c>
      <c r="R239" s="55" t="str">
        <f t="shared" si="0"/>
        <v/>
      </c>
      <c r="S239" s="55" t="str">
        <f t="shared" si="1"/>
        <v/>
      </c>
    </row>
    <row r="240" spans="1:19" ht="15.75" customHeight="1" x14ac:dyDescent="0.25">
      <c r="A240" s="29" t="e">
        <f>'Pesquisa de Preços'!#REF!</f>
        <v>#REF!</v>
      </c>
      <c r="B240" s="29" t="e">
        <f>'Pesquisa de Preços'!#REF!</f>
        <v>#REF!</v>
      </c>
      <c r="C240" s="29" t="e">
        <f>'Pesquisa de Preços'!#REF!</f>
        <v>#REF!</v>
      </c>
      <c r="D240" s="29" t="e">
        <f>'Pesquisa de Preços'!#REF!</f>
        <v>#REF!</v>
      </c>
      <c r="E240" s="29" t="e">
        <f>'Pesquisa de Preços'!#REF!</f>
        <v>#REF!</v>
      </c>
      <c r="F240" s="29" t="str">
        <f t="array" ref="F240">IFERROR(SMALL(IF(A240:E240&lt;&gt;0,A240:E240,""),1),"")</f>
        <v/>
      </c>
      <c r="G240" s="29" t="str">
        <f t="array" ref="G240">IFERROR(AVERAGE(IF(A240:E240&lt;&gt;0,A240:E240,"")),"")</f>
        <v/>
      </c>
      <c r="H240" s="54" t="str">
        <f t="array" ref="H240">IFERROR(STDEVP(IF(A240:E240&lt;&gt;0,A240:E240,"")),"")</f>
        <v/>
      </c>
      <c r="I240" s="4" t="s">
        <v>34</v>
      </c>
      <c r="J240" s="29" t="e">
        <f>'Pesquisa de Preços'!#REF!</f>
        <v>#REF!</v>
      </c>
      <c r="K240" s="29" t="e">
        <f>'Pesquisa de Preços'!#REF!</f>
        <v>#REF!</v>
      </c>
      <c r="L240" s="29" t="e">
        <f>'Pesquisa de Preços'!#REF!</f>
        <v>#REF!</v>
      </c>
      <c r="M240" s="29" t="e">
        <f>'Pesquisa de Preços'!#REF!</f>
        <v>#REF!</v>
      </c>
      <c r="N240" s="29" t="e">
        <f>'Pesquisa de Preços'!#REF!</f>
        <v>#REF!</v>
      </c>
      <c r="O240" s="29" t="str">
        <f t="array" ref="O240">IFERROR(SMALL(IF(J240:N240&lt;&gt;0,J240:N240,""),1),"")</f>
        <v/>
      </c>
      <c r="P240" s="29" t="str">
        <f t="array" ref="P240">IFERROR(AVERAGE(IF(J240:N240&lt;&gt;0,J240:N240,"")),"")</f>
        <v/>
      </c>
      <c r="Q240" s="54" t="str">
        <f t="array" ref="Q240">IFERROR(STDEVP(IF(J240:N240&lt;&gt;0,J240:N240,"")),"")</f>
        <v/>
      </c>
      <c r="R240" s="55" t="str">
        <f t="shared" si="0"/>
        <v/>
      </c>
      <c r="S240" s="55" t="str">
        <f t="shared" si="1"/>
        <v/>
      </c>
    </row>
    <row r="241" spans="1:19" ht="15.75" customHeight="1" x14ac:dyDescent="0.25">
      <c r="A241" s="29" t="e">
        <f>'Pesquisa de Preços'!#REF!</f>
        <v>#REF!</v>
      </c>
      <c r="B241" s="29" t="e">
        <f>'Pesquisa de Preços'!#REF!</f>
        <v>#REF!</v>
      </c>
      <c r="C241" s="29" t="e">
        <f>'Pesquisa de Preços'!#REF!</f>
        <v>#REF!</v>
      </c>
      <c r="D241" s="29" t="e">
        <f>'Pesquisa de Preços'!#REF!</f>
        <v>#REF!</v>
      </c>
      <c r="E241" s="29" t="e">
        <f>'Pesquisa de Preços'!#REF!</f>
        <v>#REF!</v>
      </c>
      <c r="F241" s="29" t="str">
        <f t="array" ref="F241">IFERROR(SMALL(IF(A241:E241&lt;&gt;0,A241:E241,""),1),"")</f>
        <v/>
      </c>
      <c r="G241" s="29" t="str">
        <f t="array" ref="G241">IFERROR(AVERAGE(IF(A241:E241&lt;&gt;0,A241:E241,"")),"")</f>
        <v/>
      </c>
      <c r="H241" s="54" t="str">
        <f t="array" ref="H241">IFERROR(STDEVP(IF(A241:E241&lt;&gt;0,A241:E241,"")),"")</f>
        <v/>
      </c>
      <c r="I241" s="4" t="s">
        <v>34</v>
      </c>
      <c r="J241" s="29" t="e">
        <f>'Pesquisa de Preços'!#REF!</f>
        <v>#REF!</v>
      </c>
      <c r="K241" s="29" t="e">
        <f>'Pesquisa de Preços'!#REF!</f>
        <v>#REF!</v>
      </c>
      <c r="L241" s="29" t="e">
        <f>'Pesquisa de Preços'!#REF!</f>
        <v>#REF!</v>
      </c>
      <c r="M241" s="29" t="e">
        <f>'Pesquisa de Preços'!#REF!</f>
        <v>#REF!</v>
      </c>
      <c r="N241" s="29" t="e">
        <f>'Pesquisa de Preços'!#REF!</f>
        <v>#REF!</v>
      </c>
      <c r="O241" s="29" t="str">
        <f t="array" ref="O241">IFERROR(SMALL(IF(J241:N241&lt;&gt;0,J241:N241,""),1),"")</f>
        <v/>
      </c>
      <c r="P241" s="29" t="str">
        <f t="array" ref="P241">IFERROR(AVERAGE(IF(J241:N241&lt;&gt;0,J241:N241,"")),"")</f>
        <v/>
      </c>
      <c r="Q241" s="54" t="str">
        <f t="array" ref="Q241">IFERROR(STDEVP(IF(J241:N241&lt;&gt;0,J241:N241,"")),"")</f>
        <v/>
      </c>
      <c r="R241" s="55" t="str">
        <f t="shared" si="0"/>
        <v/>
      </c>
      <c r="S241" s="55" t="str">
        <f t="shared" si="1"/>
        <v/>
      </c>
    </row>
    <row r="242" spans="1:19" ht="15.75" customHeight="1" x14ac:dyDescent="0.25">
      <c r="A242" s="29" t="e">
        <f>'Pesquisa de Preços'!#REF!</f>
        <v>#REF!</v>
      </c>
      <c r="B242" s="29" t="e">
        <f>'Pesquisa de Preços'!#REF!</f>
        <v>#REF!</v>
      </c>
      <c r="C242" s="29" t="e">
        <f>'Pesquisa de Preços'!#REF!</f>
        <v>#REF!</v>
      </c>
      <c r="D242" s="29" t="e">
        <f>'Pesquisa de Preços'!#REF!</f>
        <v>#REF!</v>
      </c>
      <c r="E242" s="29" t="e">
        <f>'Pesquisa de Preços'!#REF!</f>
        <v>#REF!</v>
      </c>
      <c r="F242" s="29" t="str">
        <f t="array" ref="F242">IFERROR(SMALL(IF(A242:E242&lt;&gt;0,A242:E242,""),1),"")</f>
        <v/>
      </c>
      <c r="G242" s="29" t="str">
        <f t="array" ref="G242">IFERROR(AVERAGE(IF(A242:E242&lt;&gt;0,A242:E242,"")),"")</f>
        <v/>
      </c>
      <c r="H242" s="54" t="str">
        <f t="array" ref="H242">IFERROR(STDEVP(IF(A242:E242&lt;&gt;0,A242:E242,"")),"")</f>
        <v/>
      </c>
      <c r="I242" s="4" t="s">
        <v>34</v>
      </c>
      <c r="J242" s="29" t="e">
        <f>'Pesquisa de Preços'!#REF!</f>
        <v>#REF!</v>
      </c>
      <c r="K242" s="29" t="e">
        <f>'Pesquisa de Preços'!#REF!</f>
        <v>#REF!</v>
      </c>
      <c r="L242" s="29" t="e">
        <f>'Pesquisa de Preços'!#REF!</f>
        <v>#REF!</v>
      </c>
      <c r="M242" s="29" t="e">
        <f>'Pesquisa de Preços'!#REF!</f>
        <v>#REF!</v>
      </c>
      <c r="N242" s="29" t="e">
        <f>'Pesquisa de Preços'!#REF!</f>
        <v>#REF!</v>
      </c>
      <c r="O242" s="29" t="str">
        <f t="array" ref="O242">IFERROR(SMALL(IF(J242:N242&lt;&gt;0,J242:N242,""),1),"")</f>
        <v/>
      </c>
      <c r="P242" s="29" t="str">
        <f t="array" ref="P242">IFERROR(AVERAGE(IF(J242:N242&lt;&gt;0,J242:N242,"")),"")</f>
        <v/>
      </c>
      <c r="Q242" s="54" t="str">
        <f t="array" ref="Q242">IFERROR(STDEVP(IF(J242:N242&lt;&gt;0,J242:N242,"")),"")</f>
        <v/>
      </c>
      <c r="R242" s="55" t="str">
        <f t="shared" si="0"/>
        <v/>
      </c>
      <c r="S242" s="55" t="str">
        <f t="shared" si="1"/>
        <v/>
      </c>
    </row>
    <row r="243" spans="1:19" ht="15.75" customHeight="1" x14ac:dyDescent="0.25">
      <c r="A243" s="29" t="e">
        <f>'Pesquisa de Preços'!#REF!</f>
        <v>#REF!</v>
      </c>
      <c r="B243" s="29" t="e">
        <f>'Pesquisa de Preços'!#REF!</f>
        <v>#REF!</v>
      </c>
      <c r="C243" s="29" t="e">
        <f>'Pesquisa de Preços'!#REF!</f>
        <v>#REF!</v>
      </c>
      <c r="D243" s="29" t="e">
        <f>'Pesquisa de Preços'!#REF!</f>
        <v>#REF!</v>
      </c>
      <c r="E243" s="29" t="e">
        <f>'Pesquisa de Preços'!#REF!</f>
        <v>#REF!</v>
      </c>
      <c r="F243" s="29" t="str">
        <f t="array" ref="F243">IFERROR(SMALL(IF(A243:E243&lt;&gt;0,A243:E243,""),1),"")</f>
        <v/>
      </c>
      <c r="G243" s="29" t="str">
        <f t="array" ref="G243">IFERROR(AVERAGE(IF(A243:E243&lt;&gt;0,A243:E243,"")),"")</f>
        <v/>
      </c>
      <c r="H243" s="54" t="str">
        <f t="array" ref="H243">IFERROR(STDEVP(IF(A243:E243&lt;&gt;0,A243:E243,"")),"")</f>
        <v/>
      </c>
      <c r="I243" s="4" t="s">
        <v>34</v>
      </c>
      <c r="J243" s="29" t="e">
        <f>'Pesquisa de Preços'!#REF!</f>
        <v>#REF!</v>
      </c>
      <c r="K243" s="29" t="e">
        <f>'Pesquisa de Preços'!#REF!</f>
        <v>#REF!</v>
      </c>
      <c r="L243" s="29" t="e">
        <f>'Pesquisa de Preços'!#REF!</f>
        <v>#REF!</v>
      </c>
      <c r="M243" s="29" t="e">
        <f>'Pesquisa de Preços'!#REF!</f>
        <v>#REF!</v>
      </c>
      <c r="N243" s="29" t="e">
        <f>'Pesquisa de Preços'!#REF!</f>
        <v>#REF!</v>
      </c>
      <c r="O243" s="29" t="str">
        <f t="array" ref="O243">IFERROR(SMALL(IF(J243:N243&lt;&gt;0,J243:N243,""),1),"")</f>
        <v/>
      </c>
      <c r="P243" s="29" t="str">
        <f t="array" ref="P243">IFERROR(AVERAGE(IF(J243:N243&lt;&gt;0,J243:N243,"")),"")</f>
        <v/>
      </c>
      <c r="Q243" s="54" t="str">
        <f t="array" ref="Q243">IFERROR(STDEVP(IF(J243:N243&lt;&gt;0,J243:N243,"")),"")</f>
        <v/>
      </c>
      <c r="R243" s="55" t="str">
        <f t="shared" si="0"/>
        <v/>
      </c>
      <c r="S243" s="55" t="str">
        <f t="shared" si="1"/>
        <v/>
      </c>
    </row>
    <row r="244" spans="1:19" ht="15.75" customHeight="1" x14ac:dyDescent="0.25">
      <c r="A244" s="29" t="e">
        <f>'Pesquisa de Preços'!#REF!</f>
        <v>#REF!</v>
      </c>
      <c r="B244" s="29" t="e">
        <f>'Pesquisa de Preços'!#REF!</f>
        <v>#REF!</v>
      </c>
      <c r="C244" s="29" t="e">
        <f>'Pesquisa de Preços'!#REF!</f>
        <v>#REF!</v>
      </c>
      <c r="D244" s="29" t="e">
        <f>'Pesquisa de Preços'!#REF!</f>
        <v>#REF!</v>
      </c>
      <c r="E244" s="29" t="e">
        <f>'Pesquisa de Preços'!#REF!</f>
        <v>#REF!</v>
      </c>
      <c r="F244" s="29" t="str">
        <f t="array" ref="F244">IFERROR(SMALL(IF(A244:E244&lt;&gt;0,A244:E244,""),1),"")</f>
        <v/>
      </c>
      <c r="G244" s="29" t="str">
        <f t="array" ref="G244">IFERROR(AVERAGE(IF(A244:E244&lt;&gt;0,A244:E244,"")),"")</f>
        <v/>
      </c>
      <c r="H244" s="54" t="str">
        <f t="array" ref="H244">IFERROR(STDEVP(IF(A244:E244&lt;&gt;0,A244:E244,"")),"")</f>
        <v/>
      </c>
      <c r="I244" s="4" t="s">
        <v>34</v>
      </c>
      <c r="J244" s="29" t="e">
        <f>'Pesquisa de Preços'!#REF!</f>
        <v>#REF!</v>
      </c>
      <c r="K244" s="29" t="e">
        <f>'Pesquisa de Preços'!#REF!</f>
        <v>#REF!</v>
      </c>
      <c r="L244" s="29" t="e">
        <f>'Pesquisa de Preços'!#REF!</f>
        <v>#REF!</v>
      </c>
      <c r="M244" s="29" t="e">
        <f>'Pesquisa de Preços'!#REF!</f>
        <v>#REF!</v>
      </c>
      <c r="N244" s="29" t="e">
        <f>'Pesquisa de Preços'!#REF!</f>
        <v>#REF!</v>
      </c>
      <c r="O244" s="29" t="str">
        <f t="array" ref="O244">IFERROR(SMALL(IF(J244:N244&lt;&gt;0,J244:N244,""),1),"")</f>
        <v/>
      </c>
      <c r="P244" s="29" t="str">
        <f t="array" ref="P244">IFERROR(AVERAGE(IF(J244:N244&lt;&gt;0,J244:N244,"")),"")</f>
        <v/>
      </c>
      <c r="Q244" s="54" t="str">
        <f t="array" ref="Q244">IFERROR(STDEVP(IF(J244:N244&lt;&gt;0,J244:N244,"")),"")</f>
        <v/>
      </c>
      <c r="R244" s="55" t="str">
        <f t="shared" si="0"/>
        <v/>
      </c>
      <c r="S244" s="55" t="str">
        <f t="shared" si="1"/>
        <v/>
      </c>
    </row>
    <row r="245" spans="1:19" ht="15.75" customHeight="1" x14ac:dyDescent="0.25">
      <c r="A245" s="29" t="e">
        <f>'Pesquisa de Preços'!#REF!</f>
        <v>#REF!</v>
      </c>
      <c r="B245" s="29" t="e">
        <f>'Pesquisa de Preços'!#REF!</f>
        <v>#REF!</v>
      </c>
      <c r="C245" s="29" t="e">
        <f>'Pesquisa de Preços'!#REF!</f>
        <v>#REF!</v>
      </c>
      <c r="D245" s="29" t="e">
        <f>'Pesquisa de Preços'!#REF!</f>
        <v>#REF!</v>
      </c>
      <c r="E245" s="29" t="e">
        <f>'Pesquisa de Preços'!#REF!</f>
        <v>#REF!</v>
      </c>
      <c r="F245" s="29" t="str">
        <f t="array" ref="F245">IFERROR(SMALL(IF(A245:E245&lt;&gt;0,A245:E245,""),1),"")</f>
        <v/>
      </c>
      <c r="G245" s="29" t="str">
        <f t="array" ref="G245">IFERROR(AVERAGE(IF(A245:E245&lt;&gt;0,A245:E245,"")),"")</f>
        <v/>
      </c>
      <c r="H245" s="54" t="str">
        <f t="array" ref="H245">IFERROR(STDEVP(IF(A245:E245&lt;&gt;0,A245:E245,"")),"")</f>
        <v/>
      </c>
      <c r="I245" s="4" t="s">
        <v>34</v>
      </c>
      <c r="J245" s="29" t="e">
        <f>'Pesquisa de Preços'!#REF!</f>
        <v>#REF!</v>
      </c>
      <c r="K245" s="29" t="e">
        <f>'Pesquisa de Preços'!#REF!</f>
        <v>#REF!</v>
      </c>
      <c r="L245" s="29" t="e">
        <f>'Pesquisa de Preços'!#REF!</f>
        <v>#REF!</v>
      </c>
      <c r="M245" s="29" t="e">
        <f>'Pesquisa de Preços'!#REF!</f>
        <v>#REF!</v>
      </c>
      <c r="N245" s="29" t="e">
        <f>'Pesquisa de Preços'!#REF!</f>
        <v>#REF!</v>
      </c>
      <c r="O245" s="29" t="str">
        <f t="array" ref="O245">IFERROR(SMALL(IF(J245:N245&lt;&gt;0,J245:N245,""),1),"")</f>
        <v/>
      </c>
      <c r="P245" s="29" t="str">
        <f t="array" ref="P245">IFERROR(AVERAGE(IF(J245:N245&lt;&gt;0,J245:N245,"")),"")</f>
        <v/>
      </c>
      <c r="Q245" s="54" t="str">
        <f t="array" ref="Q245">IFERROR(STDEVP(IF(J245:N245&lt;&gt;0,J245:N245,"")),"")</f>
        <v/>
      </c>
      <c r="R245" s="55" t="str">
        <f t="shared" si="0"/>
        <v/>
      </c>
      <c r="S245" s="55" t="str">
        <f t="shared" si="1"/>
        <v/>
      </c>
    </row>
    <row r="246" spans="1:19" ht="15.75" customHeight="1" x14ac:dyDescent="0.25">
      <c r="A246" s="29" t="e">
        <f>'Pesquisa de Preços'!#REF!</f>
        <v>#REF!</v>
      </c>
      <c r="B246" s="29" t="e">
        <f>'Pesquisa de Preços'!#REF!</f>
        <v>#REF!</v>
      </c>
      <c r="C246" s="29" t="e">
        <f>'Pesquisa de Preços'!#REF!</f>
        <v>#REF!</v>
      </c>
      <c r="D246" s="29" t="e">
        <f>'Pesquisa de Preços'!#REF!</f>
        <v>#REF!</v>
      </c>
      <c r="E246" s="29" t="e">
        <f>'Pesquisa de Preços'!#REF!</f>
        <v>#REF!</v>
      </c>
      <c r="F246" s="29" t="str">
        <f t="array" ref="F246">IFERROR(SMALL(IF(A246:E246&lt;&gt;0,A246:E246,""),1),"")</f>
        <v/>
      </c>
      <c r="G246" s="29" t="str">
        <f t="array" ref="G246">IFERROR(AVERAGE(IF(A246:E246&lt;&gt;0,A246:E246,"")),"")</f>
        <v/>
      </c>
      <c r="H246" s="54" t="str">
        <f t="array" ref="H246">IFERROR(STDEVP(IF(A246:E246&lt;&gt;0,A246:E246,"")),"")</f>
        <v/>
      </c>
      <c r="I246" s="4" t="s">
        <v>34</v>
      </c>
      <c r="J246" s="29" t="e">
        <f>'Pesquisa de Preços'!#REF!</f>
        <v>#REF!</v>
      </c>
      <c r="K246" s="29" t="e">
        <f>'Pesquisa de Preços'!#REF!</f>
        <v>#REF!</v>
      </c>
      <c r="L246" s="29" t="e">
        <f>'Pesquisa de Preços'!#REF!</f>
        <v>#REF!</v>
      </c>
      <c r="M246" s="29" t="e">
        <f>'Pesquisa de Preços'!#REF!</f>
        <v>#REF!</v>
      </c>
      <c r="N246" s="29" t="e">
        <f>'Pesquisa de Preços'!#REF!</f>
        <v>#REF!</v>
      </c>
      <c r="O246" s="29" t="str">
        <f t="array" ref="O246">IFERROR(SMALL(IF(J246:N246&lt;&gt;0,J246:N246,""),1),"")</f>
        <v/>
      </c>
      <c r="P246" s="29" t="str">
        <f t="array" ref="P246">IFERROR(AVERAGE(IF(J246:N246&lt;&gt;0,J246:N246,"")),"")</f>
        <v/>
      </c>
      <c r="Q246" s="54" t="str">
        <f t="array" ref="Q246">IFERROR(STDEVP(IF(J246:N246&lt;&gt;0,J246:N246,"")),"")</f>
        <v/>
      </c>
      <c r="R246" s="55" t="str">
        <f t="shared" si="0"/>
        <v/>
      </c>
      <c r="S246" s="55" t="str">
        <f t="shared" si="1"/>
        <v/>
      </c>
    </row>
    <row r="247" spans="1:19" ht="15.75" customHeight="1" x14ac:dyDescent="0.25">
      <c r="A247" s="29" t="e">
        <f>'Pesquisa de Preços'!#REF!</f>
        <v>#REF!</v>
      </c>
      <c r="B247" s="29" t="e">
        <f>'Pesquisa de Preços'!#REF!</f>
        <v>#REF!</v>
      </c>
      <c r="C247" s="29" t="e">
        <f>'Pesquisa de Preços'!#REF!</f>
        <v>#REF!</v>
      </c>
      <c r="D247" s="29" t="e">
        <f>'Pesquisa de Preços'!#REF!</f>
        <v>#REF!</v>
      </c>
      <c r="E247" s="29" t="e">
        <f>'Pesquisa de Preços'!#REF!</f>
        <v>#REF!</v>
      </c>
      <c r="F247" s="29" t="str">
        <f t="array" ref="F247">IFERROR(SMALL(IF(A247:E247&lt;&gt;0,A247:E247,""),1),"")</f>
        <v/>
      </c>
      <c r="G247" s="29" t="str">
        <f t="array" ref="G247">IFERROR(AVERAGE(IF(A247:E247&lt;&gt;0,A247:E247,"")),"")</f>
        <v/>
      </c>
      <c r="H247" s="54" t="str">
        <f t="array" ref="H247">IFERROR(STDEVP(IF(A247:E247&lt;&gt;0,A247:E247,"")),"")</f>
        <v/>
      </c>
      <c r="I247" s="4" t="s">
        <v>34</v>
      </c>
      <c r="J247" s="29" t="e">
        <f>'Pesquisa de Preços'!#REF!</f>
        <v>#REF!</v>
      </c>
      <c r="K247" s="29" t="e">
        <f>'Pesquisa de Preços'!#REF!</f>
        <v>#REF!</v>
      </c>
      <c r="L247" s="29" t="e">
        <f>'Pesquisa de Preços'!#REF!</f>
        <v>#REF!</v>
      </c>
      <c r="M247" s="29" t="e">
        <f>'Pesquisa de Preços'!#REF!</f>
        <v>#REF!</v>
      </c>
      <c r="N247" s="29" t="e">
        <f>'Pesquisa de Preços'!#REF!</f>
        <v>#REF!</v>
      </c>
      <c r="O247" s="29" t="str">
        <f t="array" ref="O247">IFERROR(SMALL(IF(J247:N247&lt;&gt;0,J247:N247,""),1),"")</f>
        <v/>
      </c>
      <c r="P247" s="29" t="str">
        <f t="array" ref="P247">IFERROR(AVERAGE(IF(J247:N247&lt;&gt;0,J247:N247,"")),"")</f>
        <v/>
      </c>
      <c r="Q247" s="54" t="str">
        <f t="array" ref="Q247">IFERROR(STDEVP(IF(J247:N247&lt;&gt;0,J247:N247,"")),"")</f>
        <v/>
      </c>
      <c r="R247" s="55" t="str">
        <f t="shared" si="0"/>
        <v/>
      </c>
      <c r="S247" s="55" t="str">
        <f t="shared" si="1"/>
        <v/>
      </c>
    </row>
    <row r="248" spans="1:19" ht="15.75" customHeight="1" x14ac:dyDescent="0.25">
      <c r="A248" s="29" t="e">
        <f>'Pesquisa de Preços'!#REF!</f>
        <v>#REF!</v>
      </c>
      <c r="B248" s="29" t="e">
        <f>'Pesquisa de Preços'!#REF!</f>
        <v>#REF!</v>
      </c>
      <c r="C248" s="29" t="e">
        <f>'Pesquisa de Preços'!#REF!</f>
        <v>#REF!</v>
      </c>
      <c r="D248" s="29" t="e">
        <f>'Pesquisa de Preços'!#REF!</f>
        <v>#REF!</v>
      </c>
      <c r="E248" s="29" t="e">
        <f>'Pesquisa de Preços'!#REF!</f>
        <v>#REF!</v>
      </c>
      <c r="F248" s="29" t="str">
        <f t="array" ref="F248">IFERROR(SMALL(IF(A248:E248&lt;&gt;0,A248:E248,""),1),"")</f>
        <v/>
      </c>
      <c r="G248" s="29" t="str">
        <f t="array" ref="G248">IFERROR(AVERAGE(IF(A248:E248&lt;&gt;0,A248:E248,"")),"")</f>
        <v/>
      </c>
      <c r="H248" s="54" t="str">
        <f t="array" ref="H248">IFERROR(STDEVP(IF(A248:E248&lt;&gt;0,A248:E248,"")),"")</f>
        <v/>
      </c>
      <c r="I248" s="4" t="s">
        <v>34</v>
      </c>
      <c r="J248" s="29" t="e">
        <f>'Pesquisa de Preços'!#REF!</f>
        <v>#REF!</v>
      </c>
      <c r="K248" s="29" t="e">
        <f>'Pesquisa de Preços'!#REF!</f>
        <v>#REF!</v>
      </c>
      <c r="L248" s="29" t="e">
        <f>'Pesquisa de Preços'!#REF!</f>
        <v>#REF!</v>
      </c>
      <c r="M248" s="29" t="e">
        <f>'Pesquisa de Preços'!#REF!</f>
        <v>#REF!</v>
      </c>
      <c r="N248" s="29" t="e">
        <f>'Pesquisa de Preços'!#REF!</f>
        <v>#REF!</v>
      </c>
      <c r="O248" s="29" t="str">
        <f t="array" ref="O248">IFERROR(SMALL(IF(J248:N248&lt;&gt;0,J248:N248,""),1),"")</f>
        <v/>
      </c>
      <c r="P248" s="29" t="str">
        <f t="array" ref="P248">IFERROR(AVERAGE(IF(J248:N248&lt;&gt;0,J248:N248,"")),"")</f>
        <v/>
      </c>
      <c r="Q248" s="54" t="str">
        <f t="array" ref="Q248">IFERROR(STDEVP(IF(J248:N248&lt;&gt;0,J248:N248,"")),"")</f>
        <v/>
      </c>
      <c r="R248" s="55" t="str">
        <f t="shared" si="0"/>
        <v/>
      </c>
      <c r="S248" s="55" t="str">
        <f t="shared" si="1"/>
        <v/>
      </c>
    </row>
    <row r="249" spans="1:19" ht="15.75" customHeight="1" x14ac:dyDescent="0.25">
      <c r="A249" s="29" t="e">
        <f>'Pesquisa de Preços'!#REF!</f>
        <v>#REF!</v>
      </c>
      <c r="B249" s="29" t="e">
        <f>'Pesquisa de Preços'!#REF!</f>
        <v>#REF!</v>
      </c>
      <c r="C249" s="29" t="e">
        <f>'Pesquisa de Preços'!#REF!</f>
        <v>#REF!</v>
      </c>
      <c r="D249" s="29" t="e">
        <f>'Pesquisa de Preços'!#REF!</f>
        <v>#REF!</v>
      </c>
      <c r="E249" s="29" t="e">
        <f>'Pesquisa de Preços'!#REF!</f>
        <v>#REF!</v>
      </c>
      <c r="F249" s="29" t="str">
        <f t="array" ref="F249">IFERROR(SMALL(IF(A249:E249&lt;&gt;0,A249:E249,""),1),"")</f>
        <v/>
      </c>
      <c r="G249" s="29" t="str">
        <f t="array" ref="G249">IFERROR(AVERAGE(IF(A249:E249&lt;&gt;0,A249:E249,"")),"")</f>
        <v/>
      </c>
      <c r="H249" s="54" t="str">
        <f t="array" ref="H249">IFERROR(STDEVP(IF(A249:E249&lt;&gt;0,A249:E249,"")),"")</f>
        <v/>
      </c>
      <c r="I249" s="4" t="s">
        <v>34</v>
      </c>
      <c r="J249" s="29" t="e">
        <f>'Pesquisa de Preços'!#REF!</f>
        <v>#REF!</v>
      </c>
      <c r="K249" s="29" t="e">
        <f>'Pesquisa de Preços'!#REF!</f>
        <v>#REF!</v>
      </c>
      <c r="L249" s="29" t="e">
        <f>'Pesquisa de Preços'!#REF!</f>
        <v>#REF!</v>
      </c>
      <c r="M249" s="29" t="e">
        <f>'Pesquisa de Preços'!#REF!</f>
        <v>#REF!</v>
      </c>
      <c r="N249" s="29" t="e">
        <f>'Pesquisa de Preços'!#REF!</f>
        <v>#REF!</v>
      </c>
      <c r="O249" s="29" t="str">
        <f t="array" ref="O249">IFERROR(SMALL(IF(J249:N249&lt;&gt;0,J249:N249,""),1),"")</f>
        <v/>
      </c>
      <c r="P249" s="29" t="str">
        <f t="array" ref="P249">IFERROR(AVERAGE(IF(J249:N249&lt;&gt;0,J249:N249,"")),"")</f>
        <v/>
      </c>
      <c r="Q249" s="54" t="str">
        <f t="array" ref="Q249">IFERROR(STDEVP(IF(J249:N249&lt;&gt;0,J249:N249,"")),"")</f>
        <v/>
      </c>
      <c r="R249" s="55" t="str">
        <f t="shared" si="0"/>
        <v/>
      </c>
      <c r="S249" s="55" t="str">
        <f t="shared" si="1"/>
        <v/>
      </c>
    </row>
    <row r="250" spans="1:19" ht="15.75" customHeight="1" x14ac:dyDescent="0.25">
      <c r="A250" s="29" t="e">
        <f>'Pesquisa de Preços'!#REF!</f>
        <v>#REF!</v>
      </c>
      <c r="B250" s="29" t="e">
        <f>'Pesquisa de Preços'!#REF!</f>
        <v>#REF!</v>
      </c>
      <c r="C250" s="29" t="e">
        <f>'Pesquisa de Preços'!#REF!</f>
        <v>#REF!</v>
      </c>
      <c r="D250" s="29" t="e">
        <f>'Pesquisa de Preços'!#REF!</f>
        <v>#REF!</v>
      </c>
      <c r="E250" s="29" t="e">
        <f>'Pesquisa de Preços'!#REF!</f>
        <v>#REF!</v>
      </c>
      <c r="F250" s="29" t="str">
        <f t="array" ref="F250">IFERROR(SMALL(IF(A250:E250&lt;&gt;0,A250:E250,""),1),"")</f>
        <v/>
      </c>
      <c r="G250" s="29" t="str">
        <f t="array" ref="G250">IFERROR(AVERAGE(IF(A250:E250&lt;&gt;0,A250:E250,"")),"")</f>
        <v/>
      </c>
      <c r="H250" s="54" t="str">
        <f t="array" ref="H250">IFERROR(STDEVP(IF(A250:E250&lt;&gt;0,A250:E250,"")),"")</f>
        <v/>
      </c>
      <c r="I250" s="4" t="s">
        <v>34</v>
      </c>
      <c r="J250" s="29" t="e">
        <f>'Pesquisa de Preços'!#REF!</f>
        <v>#REF!</v>
      </c>
      <c r="K250" s="29" t="e">
        <f>'Pesquisa de Preços'!#REF!</f>
        <v>#REF!</v>
      </c>
      <c r="L250" s="29" t="e">
        <f>'Pesquisa de Preços'!#REF!</f>
        <v>#REF!</v>
      </c>
      <c r="M250" s="29" t="e">
        <f>'Pesquisa de Preços'!#REF!</f>
        <v>#REF!</v>
      </c>
      <c r="N250" s="29" t="e">
        <f>'Pesquisa de Preços'!#REF!</f>
        <v>#REF!</v>
      </c>
      <c r="O250" s="29" t="str">
        <f t="array" ref="O250">IFERROR(SMALL(IF(J250:N250&lt;&gt;0,J250:N250,""),1),"")</f>
        <v/>
      </c>
      <c r="P250" s="29" t="str">
        <f t="array" ref="P250">IFERROR(AVERAGE(IF(J250:N250&lt;&gt;0,J250:N250,"")),"")</f>
        <v/>
      </c>
      <c r="Q250" s="54" t="str">
        <f t="array" ref="Q250">IFERROR(STDEVP(IF(J250:N250&lt;&gt;0,J250:N250,"")),"")</f>
        <v/>
      </c>
      <c r="R250" s="55" t="str">
        <f t="shared" si="0"/>
        <v/>
      </c>
      <c r="S250" s="55" t="str">
        <f t="shared" si="1"/>
        <v/>
      </c>
    </row>
    <row r="251" spans="1:19" ht="15.75" customHeight="1" x14ac:dyDescent="0.25">
      <c r="A251" s="29" t="e">
        <f>'Pesquisa de Preços'!#REF!</f>
        <v>#REF!</v>
      </c>
      <c r="B251" s="29" t="e">
        <f>'Pesquisa de Preços'!#REF!</f>
        <v>#REF!</v>
      </c>
      <c r="C251" s="29" t="e">
        <f>'Pesquisa de Preços'!#REF!</f>
        <v>#REF!</v>
      </c>
      <c r="D251" s="29" t="e">
        <f>'Pesquisa de Preços'!#REF!</f>
        <v>#REF!</v>
      </c>
      <c r="E251" s="29" t="e">
        <f>'Pesquisa de Preços'!#REF!</f>
        <v>#REF!</v>
      </c>
      <c r="F251" s="29" t="str">
        <f t="array" ref="F251">IFERROR(SMALL(IF(A251:E251&lt;&gt;0,A251:E251,""),1),"")</f>
        <v/>
      </c>
      <c r="G251" s="29" t="str">
        <f t="array" ref="G251">IFERROR(AVERAGE(IF(A251:E251&lt;&gt;0,A251:E251,"")),"")</f>
        <v/>
      </c>
      <c r="H251" s="54" t="str">
        <f t="array" ref="H251">IFERROR(STDEVP(IF(A251:E251&lt;&gt;0,A251:E251,"")),"")</f>
        <v/>
      </c>
      <c r="I251" s="4" t="s">
        <v>34</v>
      </c>
      <c r="J251" s="29" t="e">
        <f>'Pesquisa de Preços'!#REF!</f>
        <v>#REF!</v>
      </c>
      <c r="K251" s="29" t="e">
        <f>'Pesquisa de Preços'!#REF!</f>
        <v>#REF!</v>
      </c>
      <c r="L251" s="29" t="e">
        <f>'Pesquisa de Preços'!#REF!</f>
        <v>#REF!</v>
      </c>
      <c r="M251" s="29" t="e">
        <f>'Pesquisa de Preços'!#REF!</f>
        <v>#REF!</v>
      </c>
      <c r="N251" s="29" t="e">
        <f>'Pesquisa de Preços'!#REF!</f>
        <v>#REF!</v>
      </c>
      <c r="O251" s="29" t="str">
        <f t="array" ref="O251">IFERROR(SMALL(IF(J251:N251&lt;&gt;0,J251:N251,""),1),"")</f>
        <v/>
      </c>
      <c r="P251" s="29" t="str">
        <f t="array" ref="P251">IFERROR(AVERAGE(IF(J251:N251&lt;&gt;0,J251:N251,"")),"")</f>
        <v/>
      </c>
      <c r="Q251" s="54" t="str">
        <f t="array" ref="Q251">IFERROR(STDEVP(IF(J251:N251&lt;&gt;0,J251:N251,"")),"")</f>
        <v/>
      </c>
      <c r="R251" s="55" t="str">
        <f t="shared" si="0"/>
        <v/>
      </c>
      <c r="S251" s="55" t="str">
        <f t="shared" si="1"/>
        <v/>
      </c>
    </row>
    <row r="252" spans="1:19" ht="15.75" customHeight="1" x14ac:dyDescent="0.25">
      <c r="A252" s="29" t="e">
        <f>'Pesquisa de Preços'!#REF!</f>
        <v>#REF!</v>
      </c>
      <c r="B252" s="29" t="e">
        <f>'Pesquisa de Preços'!#REF!</f>
        <v>#REF!</v>
      </c>
      <c r="C252" s="29" t="e">
        <f>'Pesquisa de Preços'!#REF!</f>
        <v>#REF!</v>
      </c>
      <c r="D252" s="29" t="e">
        <f>'Pesquisa de Preços'!#REF!</f>
        <v>#REF!</v>
      </c>
      <c r="E252" s="29" t="e">
        <f>'Pesquisa de Preços'!#REF!</f>
        <v>#REF!</v>
      </c>
      <c r="F252" s="29" t="str">
        <f t="array" ref="F252">IFERROR(SMALL(IF(A252:E252&lt;&gt;0,A252:E252,""),1),"")</f>
        <v/>
      </c>
      <c r="G252" s="29" t="str">
        <f t="array" ref="G252">IFERROR(AVERAGE(IF(A252:E252&lt;&gt;0,A252:E252,"")),"")</f>
        <v/>
      </c>
      <c r="H252" s="54" t="str">
        <f t="array" ref="H252">IFERROR(STDEVP(IF(A252:E252&lt;&gt;0,A252:E252,"")),"")</f>
        <v/>
      </c>
      <c r="I252" s="4" t="s">
        <v>34</v>
      </c>
      <c r="J252" s="29" t="e">
        <f>'Pesquisa de Preços'!#REF!</f>
        <v>#REF!</v>
      </c>
      <c r="K252" s="29" t="e">
        <f>'Pesquisa de Preços'!#REF!</f>
        <v>#REF!</v>
      </c>
      <c r="L252" s="29" t="e">
        <f>'Pesquisa de Preços'!#REF!</f>
        <v>#REF!</v>
      </c>
      <c r="M252" s="29" t="e">
        <f>'Pesquisa de Preços'!#REF!</f>
        <v>#REF!</v>
      </c>
      <c r="N252" s="29" t="e">
        <f>'Pesquisa de Preços'!#REF!</f>
        <v>#REF!</v>
      </c>
      <c r="O252" s="29" t="str">
        <f t="array" ref="O252">IFERROR(SMALL(IF(J252:N252&lt;&gt;0,J252:N252,""),1),"")</f>
        <v/>
      </c>
      <c r="P252" s="29" t="str">
        <f t="array" ref="P252">IFERROR(AVERAGE(IF(J252:N252&lt;&gt;0,J252:N252,"")),"")</f>
        <v/>
      </c>
      <c r="Q252" s="54" t="str">
        <f t="array" ref="Q252">IFERROR(STDEVP(IF(J252:N252&lt;&gt;0,J252:N252,"")),"")</f>
        <v/>
      </c>
      <c r="R252" s="55" t="str">
        <f t="shared" si="0"/>
        <v/>
      </c>
      <c r="S252" s="55" t="str">
        <f t="shared" si="1"/>
        <v/>
      </c>
    </row>
    <row r="253" spans="1:19" ht="15.75" customHeight="1" x14ac:dyDescent="0.25">
      <c r="A253" s="29" t="e">
        <f>'Pesquisa de Preços'!#REF!</f>
        <v>#REF!</v>
      </c>
      <c r="B253" s="29" t="e">
        <f>'Pesquisa de Preços'!#REF!</f>
        <v>#REF!</v>
      </c>
      <c r="C253" s="29" t="e">
        <f>'Pesquisa de Preços'!#REF!</f>
        <v>#REF!</v>
      </c>
      <c r="D253" s="29" t="e">
        <f>'Pesquisa de Preços'!#REF!</f>
        <v>#REF!</v>
      </c>
      <c r="E253" s="29" t="e">
        <f>'Pesquisa de Preços'!#REF!</f>
        <v>#REF!</v>
      </c>
      <c r="F253" s="29" t="str">
        <f t="array" ref="F253">IFERROR(SMALL(IF(A253:E253&lt;&gt;0,A253:E253,""),1),"")</f>
        <v/>
      </c>
      <c r="G253" s="29" t="str">
        <f t="array" ref="G253">IFERROR(AVERAGE(IF(A253:E253&lt;&gt;0,A253:E253,"")),"")</f>
        <v/>
      </c>
      <c r="H253" s="54" t="str">
        <f t="array" ref="H253">IFERROR(STDEVP(IF(A253:E253&lt;&gt;0,A253:E253,"")),"")</f>
        <v/>
      </c>
      <c r="I253" s="4" t="s">
        <v>34</v>
      </c>
      <c r="J253" s="29" t="e">
        <f>'Pesquisa de Preços'!#REF!</f>
        <v>#REF!</v>
      </c>
      <c r="K253" s="29" t="e">
        <f>'Pesquisa de Preços'!#REF!</f>
        <v>#REF!</v>
      </c>
      <c r="L253" s="29" t="e">
        <f>'Pesquisa de Preços'!#REF!</f>
        <v>#REF!</v>
      </c>
      <c r="M253" s="29" t="e">
        <f>'Pesquisa de Preços'!#REF!</f>
        <v>#REF!</v>
      </c>
      <c r="N253" s="29" t="e">
        <f>'Pesquisa de Preços'!#REF!</f>
        <v>#REF!</v>
      </c>
      <c r="O253" s="29" t="str">
        <f t="array" ref="O253">IFERROR(SMALL(IF(J253:N253&lt;&gt;0,J253:N253,""),1),"")</f>
        <v/>
      </c>
      <c r="P253" s="29" t="str">
        <f t="array" ref="P253">IFERROR(AVERAGE(IF(J253:N253&lt;&gt;0,J253:N253,"")),"")</f>
        <v/>
      </c>
      <c r="Q253" s="54" t="str">
        <f t="array" ref="Q253">IFERROR(STDEVP(IF(J253:N253&lt;&gt;0,J253:N253,"")),"")</f>
        <v/>
      </c>
      <c r="R253" s="55" t="str">
        <f t="shared" si="0"/>
        <v/>
      </c>
      <c r="S253" s="55" t="str">
        <f t="shared" si="1"/>
        <v/>
      </c>
    </row>
    <row r="254" spans="1:19" ht="15.75" customHeight="1" x14ac:dyDescent="0.25">
      <c r="A254" s="29" t="e">
        <f>'Pesquisa de Preços'!#REF!</f>
        <v>#REF!</v>
      </c>
      <c r="B254" s="29" t="e">
        <f>'Pesquisa de Preços'!#REF!</f>
        <v>#REF!</v>
      </c>
      <c r="C254" s="29" t="e">
        <f>'Pesquisa de Preços'!#REF!</f>
        <v>#REF!</v>
      </c>
      <c r="D254" s="29" t="e">
        <f>'Pesquisa de Preços'!#REF!</f>
        <v>#REF!</v>
      </c>
      <c r="E254" s="29" t="e">
        <f>'Pesquisa de Preços'!#REF!</f>
        <v>#REF!</v>
      </c>
      <c r="F254" s="29" t="str">
        <f t="array" ref="F254">IFERROR(SMALL(IF(A254:E254&lt;&gt;0,A254:E254,""),1),"")</f>
        <v/>
      </c>
      <c r="G254" s="29" t="str">
        <f t="array" ref="G254">IFERROR(AVERAGE(IF(A254:E254&lt;&gt;0,A254:E254,"")),"")</f>
        <v/>
      </c>
      <c r="H254" s="54" t="str">
        <f t="array" ref="H254">IFERROR(STDEVP(IF(A254:E254&lt;&gt;0,A254:E254,"")),"")</f>
        <v/>
      </c>
      <c r="I254" s="4" t="s">
        <v>34</v>
      </c>
      <c r="J254" s="29" t="e">
        <f>'Pesquisa de Preços'!#REF!</f>
        <v>#REF!</v>
      </c>
      <c r="K254" s="29" t="e">
        <f>'Pesquisa de Preços'!#REF!</f>
        <v>#REF!</v>
      </c>
      <c r="L254" s="29" t="e">
        <f>'Pesquisa de Preços'!#REF!</f>
        <v>#REF!</v>
      </c>
      <c r="M254" s="29" t="e">
        <f>'Pesquisa de Preços'!#REF!</f>
        <v>#REF!</v>
      </c>
      <c r="N254" s="29" t="e">
        <f>'Pesquisa de Preços'!#REF!</f>
        <v>#REF!</v>
      </c>
      <c r="O254" s="29" t="str">
        <f t="array" ref="O254">IFERROR(SMALL(IF(J254:N254&lt;&gt;0,J254:N254,""),1),"")</f>
        <v/>
      </c>
      <c r="P254" s="29" t="str">
        <f t="array" ref="P254">IFERROR(AVERAGE(IF(J254:N254&lt;&gt;0,J254:N254,"")),"")</f>
        <v/>
      </c>
      <c r="Q254" s="54" t="str">
        <f t="array" ref="Q254">IFERROR(STDEVP(IF(J254:N254&lt;&gt;0,J254:N254,"")),"")</f>
        <v/>
      </c>
      <c r="R254" s="55" t="str">
        <f t="shared" si="0"/>
        <v/>
      </c>
      <c r="S254" s="55" t="str">
        <f t="shared" si="1"/>
        <v/>
      </c>
    </row>
    <row r="255" spans="1:19" ht="15.75" customHeight="1" x14ac:dyDescent="0.25">
      <c r="A255" s="29" t="e">
        <f>'Pesquisa de Preços'!#REF!</f>
        <v>#REF!</v>
      </c>
      <c r="B255" s="29" t="e">
        <f>'Pesquisa de Preços'!#REF!</f>
        <v>#REF!</v>
      </c>
      <c r="C255" s="29" t="e">
        <f>'Pesquisa de Preços'!#REF!</f>
        <v>#REF!</v>
      </c>
      <c r="D255" s="29" t="e">
        <f>'Pesquisa de Preços'!#REF!</f>
        <v>#REF!</v>
      </c>
      <c r="E255" s="29" t="e">
        <f>'Pesquisa de Preços'!#REF!</f>
        <v>#REF!</v>
      </c>
      <c r="F255" s="29" t="str">
        <f t="array" ref="F255">IFERROR(SMALL(IF(A255:E255&lt;&gt;0,A255:E255,""),1),"")</f>
        <v/>
      </c>
      <c r="G255" s="29" t="str">
        <f t="array" ref="G255">IFERROR(AVERAGE(IF(A255:E255&lt;&gt;0,A255:E255,"")),"")</f>
        <v/>
      </c>
      <c r="H255" s="54" t="str">
        <f t="array" ref="H255">IFERROR(STDEVP(IF(A255:E255&lt;&gt;0,A255:E255,"")),"")</f>
        <v/>
      </c>
      <c r="I255" s="4" t="s">
        <v>34</v>
      </c>
      <c r="J255" s="29" t="e">
        <f>'Pesquisa de Preços'!#REF!</f>
        <v>#REF!</v>
      </c>
      <c r="K255" s="29" t="e">
        <f>'Pesquisa de Preços'!#REF!</f>
        <v>#REF!</v>
      </c>
      <c r="L255" s="29" t="e">
        <f>'Pesquisa de Preços'!#REF!</f>
        <v>#REF!</v>
      </c>
      <c r="M255" s="29" t="e">
        <f>'Pesquisa de Preços'!#REF!</f>
        <v>#REF!</v>
      </c>
      <c r="N255" s="29" t="e">
        <f>'Pesquisa de Preços'!#REF!</f>
        <v>#REF!</v>
      </c>
      <c r="O255" s="29" t="str">
        <f t="array" ref="O255">IFERROR(SMALL(IF(J255:N255&lt;&gt;0,J255:N255,""),1),"")</f>
        <v/>
      </c>
      <c r="P255" s="29" t="str">
        <f t="array" ref="P255">IFERROR(AVERAGE(IF(J255:N255&lt;&gt;0,J255:N255,"")),"")</f>
        <v/>
      </c>
      <c r="Q255" s="54" t="str">
        <f t="array" ref="Q255">IFERROR(STDEVP(IF(J255:N255&lt;&gt;0,J255:N255,"")),"")</f>
        <v/>
      </c>
      <c r="R255" s="55" t="str">
        <f t="shared" si="0"/>
        <v/>
      </c>
      <c r="S255" s="55" t="str">
        <f t="shared" si="1"/>
        <v/>
      </c>
    </row>
    <row r="256" spans="1:19" ht="15.75" customHeight="1" x14ac:dyDescent="0.25">
      <c r="A256" s="29" t="e">
        <f>'Pesquisa de Preços'!#REF!</f>
        <v>#REF!</v>
      </c>
      <c r="B256" s="29" t="e">
        <f>'Pesquisa de Preços'!#REF!</f>
        <v>#REF!</v>
      </c>
      <c r="C256" s="29" t="e">
        <f>'Pesquisa de Preços'!#REF!</f>
        <v>#REF!</v>
      </c>
      <c r="D256" s="29" t="e">
        <f>'Pesquisa de Preços'!#REF!</f>
        <v>#REF!</v>
      </c>
      <c r="E256" s="29" t="e">
        <f>'Pesquisa de Preços'!#REF!</f>
        <v>#REF!</v>
      </c>
      <c r="F256" s="29" t="str">
        <f t="array" ref="F256">IFERROR(SMALL(IF(A256:E256&lt;&gt;0,A256:E256,""),1),"")</f>
        <v/>
      </c>
      <c r="G256" s="29" t="str">
        <f t="array" ref="G256">IFERROR(AVERAGE(IF(A256:E256&lt;&gt;0,A256:E256,"")),"")</f>
        <v/>
      </c>
      <c r="H256" s="54" t="str">
        <f t="array" ref="H256">IFERROR(STDEVP(IF(A256:E256&lt;&gt;0,A256:E256,"")),"")</f>
        <v/>
      </c>
      <c r="I256" s="4" t="s">
        <v>34</v>
      </c>
      <c r="J256" s="29" t="e">
        <f>'Pesquisa de Preços'!#REF!</f>
        <v>#REF!</v>
      </c>
      <c r="K256" s="29" t="e">
        <f>'Pesquisa de Preços'!#REF!</f>
        <v>#REF!</v>
      </c>
      <c r="L256" s="29" t="e">
        <f>'Pesquisa de Preços'!#REF!</f>
        <v>#REF!</v>
      </c>
      <c r="M256" s="29" t="e">
        <f>'Pesquisa de Preços'!#REF!</f>
        <v>#REF!</v>
      </c>
      <c r="N256" s="29" t="e">
        <f>'Pesquisa de Preços'!#REF!</f>
        <v>#REF!</v>
      </c>
      <c r="O256" s="29" t="str">
        <f t="array" ref="O256">IFERROR(SMALL(IF(J256:N256&lt;&gt;0,J256:N256,""),1),"")</f>
        <v/>
      </c>
      <c r="P256" s="29" t="str">
        <f t="array" ref="P256">IFERROR(AVERAGE(IF(J256:N256&lt;&gt;0,J256:N256,"")),"")</f>
        <v/>
      </c>
      <c r="Q256" s="54" t="str">
        <f t="array" ref="Q256">IFERROR(STDEVP(IF(J256:N256&lt;&gt;0,J256:N256,"")),"")</f>
        <v/>
      </c>
      <c r="R256" s="55" t="str">
        <f t="shared" si="0"/>
        <v/>
      </c>
      <c r="S256" s="55" t="str">
        <f t="shared" si="1"/>
        <v/>
      </c>
    </row>
    <row r="257" spans="1:19" ht="15.75" customHeight="1" x14ac:dyDescent="0.25">
      <c r="A257" s="29" t="e">
        <f>'Pesquisa de Preços'!#REF!</f>
        <v>#REF!</v>
      </c>
      <c r="B257" s="29" t="e">
        <f>'Pesquisa de Preços'!#REF!</f>
        <v>#REF!</v>
      </c>
      <c r="C257" s="29" t="e">
        <f>'Pesquisa de Preços'!#REF!</f>
        <v>#REF!</v>
      </c>
      <c r="D257" s="29" t="e">
        <f>'Pesquisa de Preços'!#REF!</f>
        <v>#REF!</v>
      </c>
      <c r="E257" s="29" t="e">
        <f>'Pesquisa de Preços'!#REF!</f>
        <v>#REF!</v>
      </c>
      <c r="F257" s="29" t="str">
        <f t="array" ref="F257">IFERROR(SMALL(IF(A257:E257&lt;&gt;0,A257:E257,""),1),"")</f>
        <v/>
      </c>
      <c r="G257" s="29" t="str">
        <f t="array" ref="G257">IFERROR(AVERAGE(IF(A257:E257&lt;&gt;0,A257:E257,"")),"")</f>
        <v/>
      </c>
      <c r="H257" s="54" t="str">
        <f t="array" ref="H257">IFERROR(STDEVP(IF(A257:E257&lt;&gt;0,A257:E257,"")),"")</f>
        <v/>
      </c>
      <c r="I257" s="4" t="s">
        <v>34</v>
      </c>
      <c r="J257" s="29" t="e">
        <f>'Pesquisa de Preços'!#REF!</f>
        <v>#REF!</v>
      </c>
      <c r="K257" s="29" t="e">
        <f>'Pesquisa de Preços'!#REF!</f>
        <v>#REF!</v>
      </c>
      <c r="L257" s="29" t="e">
        <f>'Pesquisa de Preços'!#REF!</f>
        <v>#REF!</v>
      </c>
      <c r="M257" s="29" t="e">
        <f>'Pesquisa de Preços'!#REF!</f>
        <v>#REF!</v>
      </c>
      <c r="N257" s="29" t="e">
        <f>'Pesquisa de Preços'!#REF!</f>
        <v>#REF!</v>
      </c>
      <c r="O257" s="29" t="str">
        <f t="array" ref="O257">IFERROR(SMALL(IF(J257:N257&lt;&gt;0,J257:N257,""),1),"")</f>
        <v/>
      </c>
      <c r="P257" s="29" t="str">
        <f t="array" ref="P257">IFERROR(AVERAGE(IF(J257:N257&lt;&gt;0,J257:N257,"")),"")</f>
        <v/>
      </c>
      <c r="Q257" s="54" t="str">
        <f t="array" ref="Q257">IFERROR(STDEVP(IF(J257:N257&lt;&gt;0,J257:N257,"")),"")</f>
        <v/>
      </c>
      <c r="R257" s="55" t="str">
        <f t="shared" si="0"/>
        <v/>
      </c>
      <c r="S257" s="55" t="str">
        <f t="shared" si="1"/>
        <v/>
      </c>
    </row>
    <row r="258" spans="1:19" ht="15.75" customHeight="1" x14ac:dyDescent="0.25">
      <c r="A258" s="29" t="e">
        <f>'Pesquisa de Preços'!#REF!</f>
        <v>#REF!</v>
      </c>
      <c r="B258" s="29" t="e">
        <f>'Pesquisa de Preços'!#REF!</f>
        <v>#REF!</v>
      </c>
      <c r="C258" s="29" t="e">
        <f>'Pesquisa de Preços'!#REF!</f>
        <v>#REF!</v>
      </c>
      <c r="D258" s="29" t="e">
        <f>'Pesquisa de Preços'!#REF!</f>
        <v>#REF!</v>
      </c>
      <c r="E258" s="29" t="e">
        <f>'Pesquisa de Preços'!#REF!</f>
        <v>#REF!</v>
      </c>
      <c r="F258" s="29" t="str">
        <f t="array" ref="F258">IFERROR(SMALL(IF(A258:E258&lt;&gt;0,A258:E258,""),1),"")</f>
        <v/>
      </c>
      <c r="G258" s="29" t="str">
        <f t="array" ref="G258">IFERROR(AVERAGE(IF(A258:E258&lt;&gt;0,A258:E258,"")),"")</f>
        <v/>
      </c>
      <c r="H258" s="54" t="str">
        <f t="array" ref="H258">IFERROR(STDEVP(IF(A258:E258&lt;&gt;0,A258:E258,"")),"")</f>
        <v/>
      </c>
      <c r="I258" s="4" t="s">
        <v>34</v>
      </c>
      <c r="J258" s="29" t="e">
        <f>'Pesquisa de Preços'!#REF!</f>
        <v>#REF!</v>
      </c>
      <c r="K258" s="29" t="e">
        <f>'Pesquisa de Preços'!#REF!</f>
        <v>#REF!</v>
      </c>
      <c r="L258" s="29" t="e">
        <f>'Pesquisa de Preços'!#REF!</f>
        <v>#REF!</v>
      </c>
      <c r="M258" s="29" t="e">
        <f>'Pesquisa de Preços'!#REF!</f>
        <v>#REF!</v>
      </c>
      <c r="N258" s="29" t="e">
        <f>'Pesquisa de Preços'!#REF!</f>
        <v>#REF!</v>
      </c>
      <c r="O258" s="29" t="str">
        <f t="array" ref="O258">IFERROR(SMALL(IF(J258:N258&lt;&gt;0,J258:N258,""),1),"")</f>
        <v/>
      </c>
      <c r="P258" s="29" t="str">
        <f t="array" ref="P258">IFERROR(AVERAGE(IF(J258:N258&lt;&gt;0,J258:N258,"")),"")</f>
        <v/>
      </c>
      <c r="Q258" s="54" t="str">
        <f t="array" ref="Q258">IFERROR(STDEVP(IF(J258:N258&lt;&gt;0,J258:N258,"")),"")</f>
        <v/>
      </c>
      <c r="R258" s="55" t="str">
        <f t="shared" ref="R258:R512" si="2">IFERROR(P258-Q258,"")</f>
        <v/>
      </c>
      <c r="S258" s="55" t="str">
        <f t="shared" ref="S258:S512" si="3">IFERROR(P258+Q258,"")</f>
        <v/>
      </c>
    </row>
    <row r="259" spans="1:19" ht="15.75" customHeight="1" x14ac:dyDescent="0.25">
      <c r="A259" s="29" t="e">
        <f>'Pesquisa de Preços'!#REF!</f>
        <v>#REF!</v>
      </c>
      <c r="B259" s="29" t="e">
        <f>'Pesquisa de Preços'!#REF!</f>
        <v>#REF!</v>
      </c>
      <c r="C259" s="29" t="e">
        <f>'Pesquisa de Preços'!#REF!</f>
        <v>#REF!</v>
      </c>
      <c r="D259" s="29" t="e">
        <f>'Pesquisa de Preços'!#REF!</f>
        <v>#REF!</v>
      </c>
      <c r="E259" s="29" t="e">
        <f>'Pesquisa de Preços'!#REF!</f>
        <v>#REF!</v>
      </c>
      <c r="F259" s="29" t="str">
        <f t="array" ref="F259">IFERROR(SMALL(IF(A259:E259&lt;&gt;0,A259:E259,""),1),"")</f>
        <v/>
      </c>
      <c r="G259" s="29" t="str">
        <f t="array" ref="G259">IFERROR(AVERAGE(IF(A259:E259&lt;&gt;0,A259:E259,"")),"")</f>
        <v/>
      </c>
      <c r="H259" s="54" t="str">
        <f t="array" ref="H259">IFERROR(STDEVP(IF(A259:E259&lt;&gt;0,A259:E259,"")),"")</f>
        <v/>
      </c>
      <c r="I259" s="4" t="s">
        <v>34</v>
      </c>
      <c r="J259" s="29" t="e">
        <f>'Pesquisa de Preços'!#REF!</f>
        <v>#REF!</v>
      </c>
      <c r="K259" s="29" t="e">
        <f>'Pesquisa de Preços'!#REF!</f>
        <v>#REF!</v>
      </c>
      <c r="L259" s="29" t="e">
        <f>'Pesquisa de Preços'!#REF!</f>
        <v>#REF!</v>
      </c>
      <c r="M259" s="29" t="e">
        <f>'Pesquisa de Preços'!#REF!</f>
        <v>#REF!</v>
      </c>
      <c r="N259" s="29" t="e">
        <f>'Pesquisa de Preços'!#REF!</f>
        <v>#REF!</v>
      </c>
      <c r="O259" s="29" t="str">
        <f t="array" ref="O259">IFERROR(SMALL(IF(J259:N259&lt;&gt;0,J259:N259,""),1),"")</f>
        <v/>
      </c>
      <c r="P259" s="29" t="str">
        <f t="array" ref="P259">IFERROR(AVERAGE(IF(J259:N259&lt;&gt;0,J259:N259,"")),"")</f>
        <v/>
      </c>
      <c r="Q259" s="54" t="str">
        <f t="array" ref="Q259">IFERROR(STDEVP(IF(J259:N259&lt;&gt;0,J259:N259,"")),"")</f>
        <v/>
      </c>
      <c r="R259" s="55" t="str">
        <f t="shared" si="2"/>
        <v/>
      </c>
      <c r="S259" s="55" t="str">
        <f t="shared" si="3"/>
        <v/>
      </c>
    </row>
    <row r="260" spans="1:19" ht="15.75" customHeight="1" x14ac:dyDescent="0.25">
      <c r="A260" s="29" t="e">
        <f>'Pesquisa de Preços'!#REF!</f>
        <v>#REF!</v>
      </c>
      <c r="B260" s="29" t="e">
        <f>'Pesquisa de Preços'!#REF!</f>
        <v>#REF!</v>
      </c>
      <c r="C260" s="29" t="e">
        <f>'Pesquisa de Preços'!#REF!</f>
        <v>#REF!</v>
      </c>
      <c r="D260" s="29" t="e">
        <f>'Pesquisa de Preços'!#REF!</f>
        <v>#REF!</v>
      </c>
      <c r="E260" s="29" t="e">
        <f>'Pesquisa de Preços'!#REF!</f>
        <v>#REF!</v>
      </c>
      <c r="F260" s="29" t="str">
        <f t="array" ref="F260">IFERROR(SMALL(IF(A260:E260&lt;&gt;0,A260:E260,""),1),"")</f>
        <v/>
      </c>
      <c r="G260" s="29" t="str">
        <f t="array" ref="G260">IFERROR(AVERAGE(IF(A260:E260&lt;&gt;0,A260:E260,"")),"")</f>
        <v/>
      </c>
      <c r="H260" s="54" t="str">
        <f t="array" ref="H260">IFERROR(STDEVP(IF(A260:E260&lt;&gt;0,A260:E260,"")),"")</f>
        <v/>
      </c>
      <c r="I260" s="4" t="s">
        <v>34</v>
      </c>
      <c r="J260" s="29" t="e">
        <f>'Pesquisa de Preços'!#REF!</f>
        <v>#REF!</v>
      </c>
      <c r="K260" s="29" t="e">
        <f>'Pesquisa de Preços'!#REF!</f>
        <v>#REF!</v>
      </c>
      <c r="L260" s="29" t="e">
        <f>'Pesquisa de Preços'!#REF!</f>
        <v>#REF!</v>
      </c>
      <c r="M260" s="29" t="e">
        <f>'Pesquisa de Preços'!#REF!</f>
        <v>#REF!</v>
      </c>
      <c r="N260" s="29" t="e">
        <f>'Pesquisa de Preços'!#REF!</f>
        <v>#REF!</v>
      </c>
      <c r="O260" s="29" t="str">
        <f t="array" ref="O260">IFERROR(SMALL(IF(J260:N260&lt;&gt;0,J260:N260,""),1),"")</f>
        <v/>
      </c>
      <c r="P260" s="29" t="str">
        <f t="array" ref="P260">IFERROR(AVERAGE(IF(J260:N260&lt;&gt;0,J260:N260,"")),"")</f>
        <v/>
      </c>
      <c r="Q260" s="54" t="str">
        <f t="array" ref="Q260">IFERROR(STDEVP(IF(J260:N260&lt;&gt;0,J260:N260,"")),"")</f>
        <v/>
      </c>
      <c r="R260" s="55" t="str">
        <f t="shared" si="2"/>
        <v/>
      </c>
      <c r="S260" s="55" t="str">
        <f t="shared" si="3"/>
        <v/>
      </c>
    </row>
    <row r="261" spans="1:19" ht="15.75" customHeight="1" x14ac:dyDescent="0.25">
      <c r="A261" s="29" t="e">
        <f>'Pesquisa de Preços'!#REF!</f>
        <v>#REF!</v>
      </c>
      <c r="B261" s="29" t="e">
        <f>'Pesquisa de Preços'!#REF!</f>
        <v>#REF!</v>
      </c>
      <c r="C261" s="29" t="e">
        <f>'Pesquisa de Preços'!#REF!</f>
        <v>#REF!</v>
      </c>
      <c r="D261" s="29" t="e">
        <f>'Pesquisa de Preços'!#REF!</f>
        <v>#REF!</v>
      </c>
      <c r="E261" s="29" t="e">
        <f>'Pesquisa de Preços'!#REF!</f>
        <v>#REF!</v>
      </c>
      <c r="F261" s="29" t="str">
        <f t="array" ref="F261">IFERROR(SMALL(IF(A261:E261&lt;&gt;0,A261:E261,""),1),"")</f>
        <v/>
      </c>
      <c r="G261" s="29" t="str">
        <f t="array" ref="G261">IFERROR(AVERAGE(IF(A261:E261&lt;&gt;0,A261:E261,"")),"")</f>
        <v/>
      </c>
      <c r="H261" s="54" t="str">
        <f t="array" ref="H261">IFERROR(STDEVP(IF(A261:E261&lt;&gt;0,A261:E261,"")),"")</f>
        <v/>
      </c>
      <c r="I261" s="4" t="s">
        <v>34</v>
      </c>
      <c r="J261" s="29" t="e">
        <f>'Pesquisa de Preços'!#REF!</f>
        <v>#REF!</v>
      </c>
      <c r="K261" s="29" t="e">
        <f>'Pesquisa de Preços'!#REF!</f>
        <v>#REF!</v>
      </c>
      <c r="L261" s="29" t="e">
        <f>'Pesquisa de Preços'!#REF!</f>
        <v>#REF!</v>
      </c>
      <c r="M261" s="29" t="e">
        <f>'Pesquisa de Preços'!#REF!</f>
        <v>#REF!</v>
      </c>
      <c r="N261" s="29" t="e">
        <f>'Pesquisa de Preços'!#REF!</f>
        <v>#REF!</v>
      </c>
      <c r="O261" s="29" t="str">
        <f t="array" ref="O261">IFERROR(SMALL(IF(J261:N261&lt;&gt;0,J261:N261,""),1),"")</f>
        <v/>
      </c>
      <c r="P261" s="29" t="str">
        <f t="array" ref="P261">IFERROR(AVERAGE(IF(J261:N261&lt;&gt;0,J261:N261,"")),"")</f>
        <v/>
      </c>
      <c r="Q261" s="54" t="str">
        <f t="array" ref="Q261">IFERROR(STDEVP(IF(J261:N261&lt;&gt;0,J261:N261,"")),"")</f>
        <v/>
      </c>
      <c r="R261" s="55" t="str">
        <f t="shared" si="2"/>
        <v/>
      </c>
      <c r="S261" s="55" t="str">
        <f t="shared" si="3"/>
        <v/>
      </c>
    </row>
    <row r="262" spans="1:19" ht="15.75" customHeight="1" x14ac:dyDescent="0.25">
      <c r="A262" s="29" t="e">
        <f>'Pesquisa de Preços'!#REF!</f>
        <v>#REF!</v>
      </c>
      <c r="B262" s="29" t="e">
        <f>'Pesquisa de Preços'!#REF!</f>
        <v>#REF!</v>
      </c>
      <c r="C262" s="29" t="e">
        <f>'Pesquisa de Preços'!#REF!</f>
        <v>#REF!</v>
      </c>
      <c r="D262" s="29" t="e">
        <f>'Pesquisa de Preços'!#REF!</f>
        <v>#REF!</v>
      </c>
      <c r="E262" s="29" t="e">
        <f>'Pesquisa de Preços'!#REF!</f>
        <v>#REF!</v>
      </c>
      <c r="F262" s="29" t="str">
        <f t="array" ref="F262">IFERROR(SMALL(IF(A262:E262&lt;&gt;0,A262:E262,""),1),"")</f>
        <v/>
      </c>
      <c r="G262" s="29" t="str">
        <f t="array" ref="G262">IFERROR(AVERAGE(IF(A262:E262&lt;&gt;0,A262:E262,"")),"")</f>
        <v/>
      </c>
      <c r="H262" s="54" t="str">
        <f t="array" ref="H262">IFERROR(STDEVP(IF(A262:E262&lt;&gt;0,A262:E262,"")),"")</f>
        <v/>
      </c>
      <c r="I262" s="4" t="s">
        <v>34</v>
      </c>
      <c r="J262" s="29" t="e">
        <f>'Pesquisa de Preços'!#REF!</f>
        <v>#REF!</v>
      </c>
      <c r="K262" s="29" t="e">
        <f>'Pesquisa de Preços'!#REF!</f>
        <v>#REF!</v>
      </c>
      <c r="L262" s="29" t="e">
        <f>'Pesquisa de Preços'!#REF!</f>
        <v>#REF!</v>
      </c>
      <c r="M262" s="29" t="e">
        <f>'Pesquisa de Preços'!#REF!</f>
        <v>#REF!</v>
      </c>
      <c r="N262" s="29" t="e">
        <f>'Pesquisa de Preços'!#REF!</f>
        <v>#REF!</v>
      </c>
      <c r="O262" s="29" t="str">
        <f t="array" ref="O262">IFERROR(SMALL(IF(J262:N262&lt;&gt;0,J262:N262,""),1),"")</f>
        <v/>
      </c>
      <c r="P262" s="29" t="str">
        <f t="array" ref="P262">IFERROR(AVERAGE(IF(J262:N262&lt;&gt;0,J262:N262,"")),"")</f>
        <v/>
      </c>
      <c r="Q262" s="54" t="str">
        <f t="array" ref="Q262">IFERROR(STDEVP(IF(J262:N262&lt;&gt;0,J262:N262,"")),"")</f>
        <v/>
      </c>
      <c r="R262" s="55" t="str">
        <f t="shared" si="2"/>
        <v/>
      </c>
      <c r="S262" s="55" t="str">
        <f t="shared" si="3"/>
        <v/>
      </c>
    </row>
    <row r="263" spans="1:19" ht="15.75" customHeight="1" x14ac:dyDescent="0.25">
      <c r="A263" s="29" t="e">
        <f>'Pesquisa de Preços'!#REF!</f>
        <v>#REF!</v>
      </c>
      <c r="B263" s="29" t="e">
        <f>'Pesquisa de Preços'!#REF!</f>
        <v>#REF!</v>
      </c>
      <c r="C263" s="29" t="e">
        <f>'Pesquisa de Preços'!#REF!</f>
        <v>#REF!</v>
      </c>
      <c r="D263" s="29" t="e">
        <f>'Pesquisa de Preços'!#REF!</f>
        <v>#REF!</v>
      </c>
      <c r="E263" s="29" t="e">
        <f>'Pesquisa de Preços'!#REF!</f>
        <v>#REF!</v>
      </c>
      <c r="F263" s="29" t="str">
        <f t="array" ref="F263">IFERROR(SMALL(IF(A263:E263&lt;&gt;0,A263:E263,""),1),"")</f>
        <v/>
      </c>
      <c r="G263" s="29" t="str">
        <f t="array" ref="G263">IFERROR(AVERAGE(IF(A263:E263&lt;&gt;0,A263:E263,"")),"")</f>
        <v/>
      </c>
      <c r="H263" s="54" t="str">
        <f t="array" ref="H263">IFERROR(STDEVP(IF(A263:E263&lt;&gt;0,A263:E263,"")),"")</f>
        <v/>
      </c>
      <c r="I263" s="4" t="s">
        <v>34</v>
      </c>
      <c r="J263" s="29" t="e">
        <f>'Pesquisa de Preços'!#REF!</f>
        <v>#REF!</v>
      </c>
      <c r="K263" s="29" t="e">
        <f>'Pesquisa de Preços'!#REF!</f>
        <v>#REF!</v>
      </c>
      <c r="L263" s="29" t="e">
        <f>'Pesquisa de Preços'!#REF!</f>
        <v>#REF!</v>
      </c>
      <c r="M263" s="29" t="e">
        <f>'Pesquisa de Preços'!#REF!</f>
        <v>#REF!</v>
      </c>
      <c r="N263" s="29" t="e">
        <f>'Pesquisa de Preços'!#REF!</f>
        <v>#REF!</v>
      </c>
      <c r="O263" s="29" t="str">
        <f t="array" ref="O263">IFERROR(SMALL(IF(J263:N263&lt;&gt;0,J263:N263,""),1),"")</f>
        <v/>
      </c>
      <c r="P263" s="29" t="str">
        <f t="array" ref="P263">IFERROR(AVERAGE(IF(J263:N263&lt;&gt;0,J263:N263,"")),"")</f>
        <v/>
      </c>
      <c r="Q263" s="54" t="str">
        <f t="array" ref="Q263">IFERROR(STDEVP(IF(J263:N263&lt;&gt;0,J263:N263,"")),"")</f>
        <v/>
      </c>
      <c r="R263" s="55" t="str">
        <f t="shared" si="2"/>
        <v/>
      </c>
      <c r="S263" s="55" t="str">
        <f t="shared" si="3"/>
        <v/>
      </c>
    </row>
    <row r="264" spans="1:19" ht="15.75" customHeight="1" x14ac:dyDescent="0.25">
      <c r="A264" s="29" t="e">
        <f>'Pesquisa de Preços'!#REF!</f>
        <v>#REF!</v>
      </c>
      <c r="B264" s="29" t="e">
        <f>'Pesquisa de Preços'!#REF!</f>
        <v>#REF!</v>
      </c>
      <c r="C264" s="29" t="e">
        <f>'Pesquisa de Preços'!#REF!</f>
        <v>#REF!</v>
      </c>
      <c r="D264" s="29" t="e">
        <f>'Pesquisa de Preços'!#REF!</f>
        <v>#REF!</v>
      </c>
      <c r="E264" s="29" t="e">
        <f>'Pesquisa de Preços'!#REF!</f>
        <v>#REF!</v>
      </c>
      <c r="F264" s="29" t="str">
        <f t="array" ref="F264">IFERROR(SMALL(IF(A264:E264&lt;&gt;0,A264:E264,""),1),"")</f>
        <v/>
      </c>
      <c r="G264" s="29" t="str">
        <f t="array" ref="G264">IFERROR(AVERAGE(IF(A264:E264&lt;&gt;0,A264:E264,"")),"")</f>
        <v/>
      </c>
      <c r="H264" s="54" t="str">
        <f t="array" ref="H264">IFERROR(STDEVP(IF(A264:E264&lt;&gt;0,A264:E264,"")),"")</f>
        <v/>
      </c>
      <c r="I264" s="4" t="s">
        <v>34</v>
      </c>
      <c r="J264" s="29" t="e">
        <f>'Pesquisa de Preços'!#REF!</f>
        <v>#REF!</v>
      </c>
      <c r="K264" s="29" t="e">
        <f>'Pesquisa de Preços'!#REF!</f>
        <v>#REF!</v>
      </c>
      <c r="L264" s="29" t="e">
        <f>'Pesquisa de Preços'!#REF!</f>
        <v>#REF!</v>
      </c>
      <c r="M264" s="29" t="e">
        <f>'Pesquisa de Preços'!#REF!</f>
        <v>#REF!</v>
      </c>
      <c r="N264" s="29" t="e">
        <f>'Pesquisa de Preços'!#REF!</f>
        <v>#REF!</v>
      </c>
      <c r="O264" s="29" t="str">
        <f t="array" ref="O264">IFERROR(SMALL(IF(J264:N264&lt;&gt;0,J264:N264,""),1),"")</f>
        <v/>
      </c>
      <c r="P264" s="29" t="str">
        <f t="array" ref="P264">IFERROR(AVERAGE(IF(J264:N264&lt;&gt;0,J264:N264,"")),"")</f>
        <v/>
      </c>
      <c r="Q264" s="54" t="str">
        <f t="array" ref="Q264">IFERROR(STDEVP(IF(J264:N264&lt;&gt;0,J264:N264,"")),"")</f>
        <v/>
      </c>
      <c r="R264" s="55" t="str">
        <f t="shared" si="2"/>
        <v/>
      </c>
      <c r="S264" s="55" t="str">
        <f t="shared" si="3"/>
        <v/>
      </c>
    </row>
    <row r="265" spans="1:19" ht="15.75" customHeight="1" x14ac:dyDescent="0.25">
      <c r="A265" s="29" t="e">
        <f>'Pesquisa de Preços'!#REF!</f>
        <v>#REF!</v>
      </c>
      <c r="B265" s="29" t="e">
        <f>'Pesquisa de Preços'!#REF!</f>
        <v>#REF!</v>
      </c>
      <c r="C265" s="29" t="e">
        <f>'Pesquisa de Preços'!#REF!</f>
        <v>#REF!</v>
      </c>
      <c r="D265" s="29" t="e">
        <f>'Pesquisa de Preços'!#REF!</f>
        <v>#REF!</v>
      </c>
      <c r="E265" s="29" t="e">
        <f>'Pesquisa de Preços'!#REF!</f>
        <v>#REF!</v>
      </c>
      <c r="F265" s="29" t="str">
        <f t="array" ref="F265">IFERROR(SMALL(IF(A265:E265&lt;&gt;0,A265:E265,""),1),"")</f>
        <v/>
      </c>
      <c r="G265" s="29" t="str">
        <f t="array" ref="G265">IFERROR(AVERAGE(IF(A265:E265&lt;&gt;0,A265:E265,"")),"")</f>
        <v/>
      </c>
      <c r="H265" s="54" t="str">
        <f t="array" ref="H265">IFERROR(STDEVP(IF(A265:E265&lt;&gt;0,A265:E265,"")),"")</f>
        <v/>
      </c>
      <c r="I265" s="4" t="s">
        <v>34</v>
      </c>
      <c r="J265" s="29" t="e">
        <f>'Pesquisa de Preços'!#REF!</f>
        <v>#REF!</v>
      </c>
      <c r="K265" s="29" t="e">
        <f>'Pesquisa de Preços'!#REF!</f>
        <v>#REF!</v>
      </c>
      <c r="L265" s="29" t="e">
        <f>'Pesquisa de Preços'!#REF!</f>
        <v>#REF!</v>
      </c>
      <c r="M265" s="29" t="e">
        <f>'Pesquisa de Preços'!#REF!</f>
        <v>#REF!</v>
      </c>
      <c r="N265" s="29" t="e">
        <f>'Pesquisa de Preços'!#REF!</f>
        <v>#REF!</v>
      </c>
      <c r="O265" s="29" t="str">
        <f t="array" ref="O265">IFERROR(SMALL(IF(J265:N265&lt;&gt;0,J265:N265,""),1),"")</f>
        <v/>
      </c>
      <c r="P265" s="29" t="str">
        <f t="array" ref="P265">IFERROR(AVERAGE(IF(J265:N265&lt;&gt;0,J265:N265,"")),"")</f>
        <v/>
      </c>
      <c r="Q265" s="54" t="str">
        <f t="array" ref="Q265">IFERROR(STDEVP(IF(J265:N265&lt;&gt;0,J265:N265,"")),"")</f>
        <v/>
      </c>
      <c r="R265" s="55" t="str">
        <f t="shared" si="2"/>
        <v/>
      </c>
      <c r="S265" s="55" t="str">
        <f t="shared" si="3"/>
        <v/>
      </c>
    </row>
    <row r="266" spans="1:19" ht="15.75" customHeight="1" x14ac:dyDescent="0.25">
      <c r="A266" s="29" t="e">
        <f>'Pesquisa de Preços'!#REF!</f>
        <v>#REF!</v>
      </c>
      <c r="B266" s="29" t="e">
        <f>'Pesquisa de Preços'!#REF!</f>
        <v>#REF!</v>
      </c>
      <c r="C266" s="29" t="e">
        <f>'Pesquisa de Preços'!#REF!</f>
        <v>#REF!</v>
      </c>
      <c r="D266" s="29" t="e">
        <f>'Pesquisa de Preços'!#REF!</f>
        <v>#REF!</v>
      </c>
      <c r="E266" s="29" t="e">
        <f>'Pesquisa de Preços'!#REF!</f>
        <v>#REF!</v>
      </c>
      <c r="F266" s="29" t="str">
        <f t="array" ref="F266">IFERROR(SMALL(IF(A266:E266&lt;&gt;0,A266:E266,""),1),"")</f>
        <v/>
      </c>
      <c r="G266" s="29" t="str">
        <f t="array" ref="G266">IFERROR(AVERAGE(IF(A266:E266&lt;&gt;0,A266:E266,"")),"")</f>
        <v/>
      </c>
      <c r="H266" s="54" t="str">
        <f t="array" ref="H266">IFERROR(STDEVP(IF(A266:E266&lt;&gt;0,A266:E266,"")),"")</f>
        <v/>
      </c>
      <c r="I266" s="4" t="s">
        <v>34</v>
      </c>
      <c r="J266" s="29" t="e">
        <f>'Pesquisa de Preços'!#REF!</f>
        <v>#REF!</v>
      </c>
      <c r="K266" s="29" t="e">
        <f>'Pesquisa de Preços'!#REF!</f>
        <v>#REF!</v>
      </c>
      <c r="L266" s="29" t="e">
        <f>'Pesquisa de Preços'!#REF!</f>
        <v>#REF!</v>
      </c>
      <c r="M266" s="29" t="e">
        <f>'Pesquisa de Preços'!#REF!</f>
        <v>#REF!</v>
      </c>
      <c r="N266" s="29" t="e">
        <f>'Pesquisa de Preços'!#REF!</f>
        <v>#REF!</v>
      </c>
      <c r="O266" s="29" t="str">
        <f t="array" ref="O266">IFERROR(SMALL(IF(J266:N266&lt;&gt;0,J266:N266,""),1),"")</f>
        <v/>
      </c>
      <c r="P266" s="29" t="str">
        <f t="array" ref="P266">IFERROR(AVERAGE(IF(J266:N266&lt;&gt;0,J266:N266,"")),"")</f>
        <v/>
      </c>
      <c r="Q266" s="54" t="str">
        <f t="array" ref="Q266">IFERROR(STDEVP(IF(J266:N266&lt;&gt;0,J266:N266,"")),"")</f>
        <v/>
      </c>
      <c r="R266" s="55" t="str">
        <f t="shared" si="2"/>
        <v/>
      </c>
      <c r="S266" s="55" t="str">
        <f t="shared" si="3"/>
        <v/>
      </c>
    </row>
    <row r="267" spans="1:19" ht="15.75" customHeight="1" x14ac:dyDescent="0.25">
      <c r="A267" s="29" t="e">
        <f>'Pesquisa de Preços'!#REF!</f>
        <v>#REF!</v>
      </c>
      <c r="B267" s="29" t="e">
        <f>'Pesquisa de Preços'!#REF!</f>
        <v>#REF!</v>
      </c>
      <c r="C267" s="29" t="e">
        <f>'Pesquisa de Preços'!#REF!</f>
        <v>#REF!</v>
      </c>
      <c r="D267" s="29" t="e">
        <f>'Pesquisa de Preços'!#REF!</f>
        <v>#REF!</v>
      </c>
      <c r="E267" s="29" t="e">
        <f>'Pesquisa de Preços'!#REF!</f>
        <v>#REF!</v>
      </c>
      <c r="F267" s="29" t="str">
        <f t="array" ref="F267">IFERROR(SMALL(IF(A267:E267&lt;&gt;0,A267:E267,""),1),"")</f>
        <v/>
      </c>
      <c r="G267" s="29" t="str">
        <f t="array" ref="G267">IFERROR(AVERAGE(IF(A267:E267&lt;&gt;0,A267:E267,"")),"")</f>
        <v/>
      </c>
      <c r="H267" s="54" t="str">
        <f t="array" ref="H267">IFERROR(STDEVP(IF(A267:E267&lt;&gt;0,A267:E267,"")),"")</f>
        <v/>
      </c>
      <c r="I267" s="4" t="s">
        <v>34</v>
      </c>
      <c r="J267" s="29" t="e">
        <f>'Pesquisa de Preços'!#REF!</f>
        <v>#REF!</v>
      </c>
      <c r="K267" s="29" t="e">
        <f>'Pesquisa de Preços'!#REF!</f>
        <v>#REF!</v>
      </c>
      <c r="L267" s="29" t="e">
        <f>'Pesquisa de Preços'!#REF!</f>
        <v>#REF!</v>
      </c>
      <c r="M267" s="29" t="e">
        <f>'Pesquisa de Preços'!#REF!</f>
        <v>#REF!</v>
      </c>
      <c r="N267" s="29" t="e">
        <f>'Pesquisa de Preços'!#REF!</f>
        <v>#REF!</v>
      </c>
      <c r="O267" s="29" t="str">
        <f t="array" ref="O267">IFERROR(SMALL(IF(J267:N267&lt;&gt;0,J267:N267,""),1),"")</f>
        <v/>
      </c>
      <c r="P267" s="29" t="str">
        <f t="array" ref="P267">IFERROR(AVERAGE(IF(J267:N267&lt;&gt;0,J267:N267,"")),"")</f>
        <v/>
      </c>
      <c r="Q267" s="54" t="str">
        <f t="array" ref="Q267">IFERROR(STDEVP(IF(J267:N267&lt;&gt;0,J267:N267,"")),"")</f>
        <v/>
      </c>
      <c r="R267" s="55" t="str">
        <f t="shared" si="2"/>
        <v/>
      </c>
      <c r="S267" s="55" t="str">
        <f t="shared" si="3"/>
        <v/>
      </c>
    </row>
    <row r="268" spans="1:19" ht="15.75" customHeight="1" x14ac:dyDescent="0.25">
      <c r="A268" s="29" t="e">
        <f>'Pesquisa de Preços'!#REF!</f>
        <v>#REF!</v>
      </c>
      <c r="B268" s="29" t="e">
        <f>'Pesquisa de Preços'!#REF!</f>
        <v>#REF!</v>
      </c>
      <c r="C268" s="29" t="e">
        <f>'Pesquisa de Preços'!#REF!</f>
        <v>#REF!</v>
      </c>
      <c r="D268" s="29" t="e">
        <f>'Pesquisa de Preços'!#REF!</f>
        <v>#REF!</v>
      </c>
      <c r="E268" s="29" t="e">
        <f>'Pesquisa de Preços'!#REF!</f>
        <v>#REF!</v>
      </c>
      <c r="F268" s="29" t="str">
        <f t="array" ref="F268">IFERROR(SMALL(IF(A268:E268&lt;&gt;0,A268:E268,""),1),"")</f>
        <v/>
      </c>
      <c r="G268" s="29" t="str">
        <f t="array" ref="G268">IFERROR(AVERAGE(IF(A268:E268&lt;&gt;0,A268:E268,"")),"")</f>
        <v/>
      </c>
      <c r="H268" s="54" t="str">
        <f t="array" ref="H268">IFERROR(STDEVP(IF(A268:E268&lt;&gt;0,A268:E268,"")),"")</f>
        <v/>
      </c>
      <c r="I268" s="4" t="s">
        <v>34</v>
      </c>
      <c r="J268" s="29" t="e">
        <f>'Pesquisa de Preços'!#REF!</f>
        <v>#REF!</v>
      </c>
      <c r="K268" s="29" t="e">
        <f>'Pesquisa de Preços'!#REF!</f>
        <v>#REF!</v>
      </c>
      <c r="L268" s="29" t="e">
        <f>'Pesquisa de Preços'!#REF!</f>
        <v>#REF!</v>
      </c>
      <c r="M268" s="29" t="e">
        <f>'Pesquisa de Preços'!#REF!</f>
        <v>#REF!</v>
      </c>
      <c r="N268" s="29" t="e">
        <f>'Pesquisa de Preços'!#REF!</f>
        <v>#REF!</v>
      </c>
      <c r="O268" s="29" t="str">
        <f t="array" ref="O268">IFERROR(SMALL(IF(J268:N268&lt;&gt;0,J268:N268,""),1),"")</f>
        <v/>
      </c>
      <c r="P268" s="29" t="str">
        <f t="array" ref="P268">IFERROR(AVERAGE(IF(J268:N268&lt;&gt;0,J268:N268,"")),"")</f>
        <v/>
      </c>
      <c r="Q268" s="54" t="str">
        <f t="array" ref="Q268">IFERROR(STDEVP(IF(J268:N268&lt;&gt;0,J268:N268,"")),"")</f>
        <v/>
      </c>
      <c r="R268" s="55" t="str">
        <f t="shared" si="2"/>
        <v/>
      </c>
      <c r="S268" s="55" t="str">
        <f t="shared" si="3"/>
        <v/>
      </c>
    </row>
    <row r="269" spans="1:19" ht="15.75" customHeight="1" x14ac:dyDescent="0.25">
      <c r="A269" s="29" t="e">
        <f>'Pesquisa de Preços'!#REF!</f>
        <v>#REF!</v>
      </c>
      <c r="B269" s="29" t="e">
        <f>'Pesquisa de Preços'!#REF!</f>
        <v>#REF!</v>
      </c>
      <c r="C269" s="29" t="e">
        <f>'Pesquisa de Preços'!#REF!</f>
        <v>#REF!</v>
      </c>
      <c r="D269" s="29" t="e">
        <f>'Pesquisa de Preços'!#REF!</f>
        <v>#REF!</v>
      </c>
      <c r="E269" s="29" t="e">
        <f>'Pesquisa de Preços'!#REF!</f>
        <v>#REF!</v>
      </c>
      <c r="F269" s="29" t="str">
        <f t="array" ref="F269">IFERROR(SMALL(IF(A269:E269&lt;&gt;0,A269:E269,""),1),"")</f>
        <v/>
      </c>
      <c r="G269" s="29" t="str">
        <f t="array" ref="G269">IFERROR(AVERAGE(IF(A269:E269&lt;&gt;0,A269:E269,"")),"")</f>
        <v/>
      </c>
      <c r="H269" s="54" t="str">
        <f t="array" ref="H269">IFERROR(STDEVP(IF(A269:E269&lt;&gt;0,A269:E269,"")),"")</f>
        <v/>
      </c>
      <c r="I269" s="4" t="s">
        <v>34</v>
      </c>
      <c r="J269" s="29" t="e">
        <f>'Pesquisa de Preços'!#REF!</f>
        <v>#REF!</v>
      </c>
      <c r="K269" s="29" t="e">
        <f>'Pesquisa de Preços'!#REF!</f>
        <v>#REF!</v>
      </c>
      <c r="L269" s="29" t="e">
        <f>'Pesquisa de Preços'!#REF!</f>
        <v>#REF!</v>
      </c>
      <c r="M269" s="29" t="e">
        <f>'Pesquisa de Preços'!#REF!</f>
        <v>#REF!</v>
      </c>
      <c r="N269" s="29" t="e">
        <f>'Pesquisa de Preços'!#REF!</f>
        <v>#REF!</v>
      </c>
      <c r="O269" s="29" t="str">
        <f t="array" ref="O269">IFERROR(SMALL(IF(J269:N269&lt;&gt;0,J269:N269,""),1),"")</f>
        <v/>
      </c>
      <c r="P269" s="29" t="str">
        <f t="array" ref="P269">IFERROR(AVERAGE(IF(J269:N269&lt;&gt;0,J269:N269,"")),"")</f>
        <v/>
      </c>
      <c r="Q269" s="54" t="str">
        <f t="array" ref="Q269">IFERROR(STDEVP(IF(J269:N269&lt;&gt;0,J269:N269,"")),"")</f>
        <v/>
      </c>
      <c r="R269" s="55" t="str">
        <f t="shared" si="2"/>
        <v/>
      </c>
      <c r="S269" s="55" t="str">
        <f t="shared" si="3"/>
        <v/>
      </c>
    </row>
    <row r="270" spans="1:19" ht="15.75" customHeight="1" x14ac:dyDescent="0.25">
      <c r="A270" s="29" t="e">
        <f>'Pesquisa de Preços'!#REF!</f>
        <v>#REF!</v>
      </c>
      <c r="B270" s="29" t="e">
        <f>'Pesquisa de Preços'!#REF!</f>
        <v>#REF!</v>
      </c>
      <c r="C270" s="29" t="e">
        <f>'Pesquisa de Preços'!#REF!</f>
        <v>#REF!</v>
      </c>
      <c r="D270" s="29" t="e">
        <f>'Pesquisa de Preços'!#REF!</f>
        <v>#REF!</v>
      </c>
      <c r="E270" s="29" t="e">
        <f>'Pesquisa de Preços'!#REF!</f>
        <v>#REF!</v>
      </c>
      <c r="F270" s="29" t="str">
        <f t="array" ref="F270">IFERROR(SMALL(IF(A270:E270&lt;&gt;0,A270:E270,""),1),"")</f>
        <v/>
      </c>
      <c r="G270" s="29" t="str">
        <f t="array" ref="G270">IFERROR(AVERAGE(IF(A270:E270&lt;&gt;0,A270:E270,"")),"")</f>
        <v/>
      </c>
      <c r="H270" s="54" t="str">
        <f t="array" ref="H270">IFERROR(STDEVP(IF(A270:E270&lt;&gt;0,A270:E270,"")),"")</f>
        <v/>
      </c>
      <c r="I270" s="4" t="s">
        <v>34</v>
      </c>
      <c r="J270" s="29" t="e">
        <f>'Pesquisa de Preços'!#REF!</f>
        <v>#REF!</v>
      </c>
      <c r="K270" s="29" t="e">
        <f>'Pesquisa de Preços'!#REF!</f>
        <v>#REF!</v>
      </c>
      <c r="L270" s="29" t="e">
        <f>'Pesquisa de Preços'!#REF!</f>
        <v>#REF!</v>
      </c>
      <c r="M270" s="29" t="e">
        <f>'Pesquisa de Preços'!#REF!</f>
        <v>#REF!</v>
      </c>
      <c r="N270" s="29" t="e">
        <f>'Pesquisa de Preços'!#REF!</f>
        <v>#REF!</v>
      </c>
      <c r="O270" s="29" t="str">
        <f t="array" ref="O270">IFERROR(SMALL(IF(J270:N270&lt;&gt;0,J270:N270,""),1),"")</f>
        <v/>
      </c>
      <c r="P270" s="29" t="str">
        <f t="array" ref="P270">IFERROR(AVERAGE(IF(J270:N270&lt;&gt;0,J270:N270,"")),"")</f>
        <v/>
      </c>
      <c r="Q270" s="54" t="str">
        <f t="array" ref="Q270">IFERROR(STDEVP(IF(J270:N270&lt;&gt;0,J270:N270,"")),"")</f>
        <v/>
      </c>
      <c r="R270" s="55" t="str">
        <f t="shared" si="2"/>
        <v/>
      </c>
      <c r="S270" s="55" t="str">
        <f t="shared" si="3"/>
        <v/>
      </c>
    </row>
    <row r="271" spans="1:19" ht="15.75" customHeight="1" x14ac:dyDescent="0.25">
      <c r="A271" s="29" t="e">
        <f>'Pesquisa de Preços'!#REF!</f>
        <v>#REF!</v>
      </c>
      <c r="B271" s="29" t="e">
        <f>'Pesquisa de Preços'!#REF!</f>
        <v>#REF!</v>
      </c>
      <c r="C271" s="29" t="e">
        <f>'Pesquisa de Preços'!#REF!</f>
        <v>#REF!</v>
      </c>
      <c r="D271" s="29" t="e">
        <f>'Pesquisa de Preços'!#REF!</f>
        <v>#REF!</v>
      </c>
      <c r="E271" s="29" t="e">
        <f>'Pesquisa de Preços'!#REF!</f>
        <v>#REF!</v>
      </c>
      <c r="F271" s="29" t="str">
        <f t="array" ref="F271">IFERROR(SMALL(IF(A271:E271&lt;&gt;0,A271:E271,""),1),"")</f>
        <v/>
      </c>
      <c r="G271" s="29" t="str">
        <f t="array" ref="G271">IFERROR(AVERAGE(IF(A271:E271&lt;&gt;0,A271:E271,"")),"")</f>
        <v/>
      </c>
      <c r="H271" s="54" t="str">
        <f t="array" ref="H271">IFERROR(STDEVP(IF(A271:E271&lt;&gt;0,A271:E271,"")),"")</f>
        <v/>
      </c>
      <c r="I271" s="4" t="s">
        <v>34</v>
      </c>
      <c r="J271" s="29" t="e">
        <f>'Pesquisa de Preços'!#REF!</f>
        <v>#REF!</v>
      </c>
      <c r="K271" s="29" t="e">
        <f>'Pesquisa de Preços'!#REF!</f>
        <v>#REF!</v>
      </c>
      <c r="L271" s="29" t="e">
        <f>'Pesquisa de Preços'!#REF!</f>
        <v>#REF!</v>
      </c>
      <c r="M271" s="29" t="e">
        <f>'Pesquisa de Preços'!#REF!</f>
        <v>#REF!</v>
      </c>
      <c r="N271" s="29" t="e">
        <f>'Pesquisa de Preços'!#REF!</f>
        <v>#REF!</v>
      </c>
      <c r="O271" s="29" t="str">
        <f t="array" ref="O271">IFERROR(SMALL(IF(J271:N271&lt;&gt;0,J271:N271,""),1),"")</f>
        <v/>
      </c>
      <c r="P271" s="29" t="str">
        <f t="array" ref="P271">IFERROR(AVERAGE(IF(J271:N271&lt;&gt;0,J271:N271,"")),"")</f>
        <v/>
      </c>
      <c r="Q271" s="54" t="str">
        <f t="array" ref="Q271">IFERROR(STDEVP(IF(J271:N271&lt;&gt;0,J271:N271,"")),"")</f>
        <v/>
      </c>
      <c r="R271" s="55" t="str">
        <f t="shared" si="2"/>
        <v/>
      </c>
      <c r="S271" s="55" t="str">
        <f t="shared" si="3"/>
        <v/>
      </c>
    </row>
    <row r="272" spans="1:19" ht="15.75" customHeight="1" x14ac:dyDescent="0.25">
      <c r="A272" s="29" t="e">
        <f>'Pesquisa de Preços'!#REF!</f>
        <v>#REF!</v>
      </c>
      <c r="B272" s="29" t="e">
        <f>'Pesquisa de Preços'!#REF!</f>
        <v>#REF!</v>
      </c>
      <c r="C272" s="29" t="e">
        <f>'Pesquisa de Preços'!#REF!</f>
        <v>#REF!</v>
      </c>
      <c r="D272" s="29" t="e">
        <f>'Pesquisa de Preços'!#REF!</f>
        <v>#REF!</v>
      </c>
      <c r="E272" s="29" t="e">
        <f>'Pesquisa de Preços'!#REF!</f>
        <v>#REF!</v>
      </c>
      <c r="F272" s="29" t="str">
        <f t="array" ref="F272">IFERROR(SMALL(IF(A272:E272&lt;&gt;0,A272:E272,""),1),"")</f>
        <v/>
      </c>
      <c r="G272" s="29" t="str">
        <f t="array" ref="G272">IFERROR(AVERAGE(IF(A272:E272&lt;&gt;0,A272:E272,"")),"")</f>
        <v/>
      </c>
      <c r="H272" s="54" t="str">
        <f t="array" ref="H272">IFERROR(STDEVP(IF(A272:E272&lt;&gt;0,A272:E272,"")),"")</f>
        <v/>
      </c>
      <c r="I272" s="4" t="s">
        <v>34</v>
      </c>
      <c r="J272" s="29" t="e">
        <f>'Pesquisa de Preços'!#REF!</f>
        <v>#REF!</v>
      </c>
      <c r="K272" s="29" t="e">
        <f>'Pesquisa de Preços'!#REF!</f>
        <v>#REF!</v>
      </c>
      <c r="L272" s="29" t="e">
        <f>'Pesquisa de Preços'!#REF!</f>
        <v>#REF!</v>
      </c>
      <c r="M272" s="29" t="e">
        <f>'Pesquisa de Preços'!#REF!</f>
        <v>#REF!</v>
      </c>
      <c r="N272" s="29" t="e">
        <f>'Pesquisa de Preços'!#REF!</f>
        <v>#REF!</v>
      </c>
      <c r="O272" s="29" t="str">
        <f t="array" ref="O272">IFERROR(SMALL(IF(J272:N272&lt;&gt;0,J272:N272,""),1),"")</f>
        <v/>
      </c>
      <c r="P272" s="29" t="str">
        <f t="array" ref="P272">IFERROR(AVERAGE(IF(J272:N272&lt;&gt;0,J272:N272,"")),"")</f>
        <v/>
      </c>
      <c r="Q272" s="54" t="str">
        <f t="array" ref="Q272">IFERROR(STDEVP(IF(J272:N272&lt;&gt;0,J272:N272,"")),"")</f>
        <v/>
      </c>
      <c r="R272" s="55" t="str">
        <f t="shared" si="2"/>
        <v/>
      </c>
      <c r="S272" s="55" t="str">
        <f t="shared" si="3"/>
        <v/>
      </c>
    </row>
    <row r="273" spans="1:19" ht="15.75" customHeight="1" x14ac:dyDescent="0.25">
      <c r="A273" s="29" t="e">
        <f>'Pesquisa de Preços'!#REF!</f>
        <v>#REF!</v>
      </c>
      <c r="B273" s="29" t="e">
        <f>'Pesquisa de Preços'!#REF!</f>
        <v>#REF!</v>
      </c>
      <c r="C273" s="29" t="e">
        <f>'Pesquisa de Preços'!#REF!</f>
        <v>#REF!</v>
      </c>
      <c r="D273" s="29" t="e">
        <f>'Pesquisa de Preços'!#REF!</f>
        <v>#REF!</v>
      </c>
      <c r="E273" s="29" t="e">
        <f>'Pesquisa de Preços'!#REF!</f>
        <v>#REF!</v>
      </c>
      <c r="F273" s="29" t="str">
        <f t="array" ref="F273">IFERROR(SMALL(IF(A273:E273&lt;&gt;0,A273:E273,""),1),"")</f>
        <v/>
      </c>
      <c r="G273" s="29" t="str">
        <f t="array" ref="G273">IFERROR(AVERAGE(IF(A273:E273&lt;&gt;0,A273:E273,"")),"")</f>
        <v/>
      </c>
      <c r="H273" s="54" t="str">
        <f t="array" ref="H273">IFERROR(STDEVP(IF(A273:E273&lt;&gt;0,A273:E273,"")),"")</f>
        <v/>
      </c>
      <c r="I273" s="4" t="s">
        <v>34</v>
      </c>
      <c r="J273" s="29" t="e">
        <f>'Pesquisa de Preços'!#REF!</f>
        <v>#REF!</v>
      </c>
      <c r="K273" s="29" t="e">
        <f>'Pesquisa de Preços'!#REF!</f>
        <v>#REF!</v>
      </c>
      <c r="L273" s="29" t="e">
        <f>'Pesquisa de Preços'!#REF!</f>
        <v>#REF!</v>
      </c>
      <c r="M273" s="29" t="e">
        <f>'Pesquisa de Preços'!#REF!</f>
        <v>#REF!</v>
      </c>
      <c r="N273" s="29" t="e">
        <f>'Pesquisa de Preços'!#REF!</f>
        <v>#REF!</v>
      </c>
      <c r="O273" s="29" t="str">
        <f t="array" ref="O273">IFERROR(SMALL(IF(J273:N273&lt;&gt;0,J273:N273,""),1),"")</f>
        <v/>
      </c>
      <c r="P273" s="29" t="str">
        <f t="array" ref="P273">IFERROR(AVERAGE(IF(J273:N273&lt;&gt;0,J273:N273,"")),"")</f>
        <v/>
      </c>
      <c r="Q273" s="54" t="str">
        <f t="array" ref="Q273">IFERROR(STDEVP(IF(J273:N273&lt;&gt;0,J273:N273,"")),"")</f>
        <v/>
      </c>
      <c r="R273" s="55" t="str">
        <f t="shared" si="2"/>
        <v/>
      </c>
      <c r="S273" s="55" t="str">
        <f t="shared" si="3"/>
        <v/>
      </c>
    </row>
    <row r="274" spans="1:19" ht="15.75" customHeight="1" x14ac:dyDescent="0.25">
      <c r="A274" s="29" t="e">
        <f>'Pesquisa de Preços'!#REF!</f>
        <v>#REF!</v>
      </c>
      <c r="B274" s="29" t="e">
        <f>'Pesquisa de Preços'!#REF!</f>
        <v>#REF!</v>
      </c>
      <c r="C274" s="29" t="e">
        <f>'Pesquisa de Preços'!#REF!</f>
        <v>#REF!</v>
      </c>
      <c r="D274" s="29" t="e">
        <f>'Pesquisa de Preços'!#REF!</f>
        <v>#REF!</v>
      </c>
      <c r="E274" s="29" t="e">
        <f>'Pesquisa de Preços'!#REF!</f>
        <v>#REF!</v>
      </c>
      <c r="F274" s="29" t="str">
        <f t="array" ref="F274">IFERROR(SMALL(IF(A274:E274&lt;&gt;0,A274:E274,""),1),"")</f>
        <v/>
      </c>
      <c r="G274" s="29" t="str">
        <f t="array" ref="G274">IFERROR(AVERAGE(IF(A274:E274&lt;&gt;0,A274:E274,"")),"")</f>
        <v/>
      </c>
      <c r="H274" s="54" t="str">
        <f t="array" ref="H274">IFERROR(STDEVP(IF(A274:E274&lt;&gt;0,A274:E274,"")),"")</f>
        <v/>
      </c>
      <c r="I274" s="4" t="s">
        <v>34</v>
      </c>
      <c r="J274" s="29" t="e">
        <f>'Pesquisa de Preços'!#REF!</f>
        <v>#REF!</v>
      </c>
      <c r="K274" s="29" t="e">
        <f>'Pesquisa de Preços'!#REF!</f>
        <v>#REF!</v>
      </c>
      <c r="L274" s="29" t="e">
        <f>'Pesquisa de Preços'!#REF!</f>
        <v>#REF!</v>
      </c>
      <c r="M274" s="29" t="e">
        <f>'Pesquisa de Preços'!#REF!</f>
        <v>#REF!</v>
      </c>
      <c r="N274" s="29" t="e">
        <f>'Pesquisa de Preços'!#REF!</f>
        <v>#REF!</v>
      </c>
      <c r="O274" s="29" t="str">
        <f t="array" ref="O274">IFERROR(SMALL(IF(J274:N274&lt;&gt;0,J274:N274,""),1),"")</f>
        <v/>
      </c>
      <c r="P274" s="29" t="str">
        <f t="array" ref="P274">IFERROR(AVERAGE(IF(J274:N274&lt;&gt;0,J274:N274,"")),"")</f>
        <v/>
      </c>
      <c r="Q274" s="54" t="str">
        <f t="array" ref="Q274">IFERROR(STDEVP(IF(J274:N274&lt;&gt;0,J274:N274,"")),"")</f>
        <v/>
      </c>
      <c r="R274" s="55" t="str">
        <f t="shared" si="2"/>
        <v/>
      </c>
      <c r="S274" s="55" t="str">
        <f t="shared" si="3"/>
        <v/>
      </c>
    </row>
    <row r="275" spans="1:19" ht="15.75" customHeight="1" x14ac:dyDescent="0.25">
      <c r="A275" s="29" t="e">
        <f>'Pesquisa de Preços'!#REF!</f>
        <v>#REF!</v>
      </c>
      <c r="B275" s="29" t="e">
        <f>'Pesquisa de Preços'!#REF!</f>
        <v>#REF!</v>
      </c>
      <c r="C275" s="29" t="e">
        <f>'Pesquisa de Preços'!#REF!</f>
        <v>#REF!</v>
      </c>
      <c r="D275" s="29" t="e">
        <f>'Pesquisa de Preços'!#REF!</f>
        <v>#REF!</v>
      </c>
      <c r="E275" s="29" t="e">
        <f>'Pesquisa de Preços'!#REF!</f>
        <v>#REF!</v>
      </c>
      <c r="F275" s="29" t="str">
        <f t="array" ref="F275">IFERROR(SMALL(IF(A275:E275&lt;&gt;0,A275:E275,""),1),"")</f>
        <v/>
      </c>
      <c r="G275" s="29" t="str">
        <f t="array" ref="G275">IFERROR(AVERAGE(IF(A275:E275&lt;&gt;0,A275:E275,"")),"")</f>
        <v/>
      </c>
      <c r="H275" s="54" t="str">
        <f t="array" ref="H275">IFERROR(STDEVP(IF(A275:E275&lt;&gt;0,A275:E275,"")),"")</f>
        <v/>
      </c>
      <c r="I275" s="4" t="s">
        <v>34</v>
      </c>
      <c r="J275" s="29" t="e">
        <f>'Pesquisa de Preços'!#REF!</f>
        <v>#REF!</v>
      </c>
      <c r="K275" s="29" t="e">
        <f>'Pesquisa de Preços'!#REF!</f>
        <v>#REF!</v>
      </c>
      <c r="L275" s="29" t="e">
        <f>'Pesquisa de Preços'!#REF!</f>
        <v>#REF!</v>
      </c>
      <c r="M275" s="29" t="e">
        <f>'Pesquisa de Preços'!#REF!</f>
        <v>#REF!</v>
      </c>
      <c r="N275" s="29" t="e">
        <f>'Pesquisa de Preços'!#REF!</f>
        <v>#REF!</v>
      </c>
      <c r="O275" s="29" t="str">
        <f t="array" ref="O275">IFERROR(SMALL(IF(J275:N275&lt;&gt;0,J275:N275,""),1),"")</f>
        <v/>
      </c>
      <c r="P275" s="29" t="str">
        <f t="array" ref="P275">IFERROR(AVERAGE(IF(J275:N275&lt;&gt;0,J275:N275,"")),"")</f>
        <v/>
      </c>
      <c r="Q275" s="54" t="str">
        <f t="array" ref="Q275">IFERROR(STDEVP(IF(J275:N275&lt;&gt;0,J275:N275,"")),"")</f>
        <v/>
      </c>
      <c r="R275" s="55" t="str">
        <f t="shared" si="2"/>
        <v/>
      </c>
      <c r="S275" s="55" t="str">
        <f t="shared" si="3"/>
        <v/>
      </c>
    </row>
    <row r="276" spans="1:19" ht="15.75" customHeight="1" x14ac:dyDescent="0.25">
      <c r="A276" s="29" t="e">
        <f>'Pesquisa de Preços'!#REF!</f>
        <v>#REF!</v>
      </c>
      <c r="B276" s="29" t="e">
        <f>'Pesquisa de Preços'!#REF!</f>
        <v>#REF!</v>
      </c>
      <c r="C276" s="29" t="e">
        <f>'Pesquisa de Preços'!#REF!</f>
        <v>#REF!</v>
      </c>
      <c r="D276" s="29" t="e">
        <f>'Pesquisa de Preços'!#REF!</f>
        <v>#REF!</v>
      </c>
      <c r="E276" s="29" t="e">
        <f>'Pesquisa de Preços'!#REF!</f>
        <v>#REF!</v>
      </c>
      <c r="F276" s="29" t="str">
        <f t="array" ref="F276">IFERROR(SMALL(IF(A276:E276&lt;&gt;0,A276:E276,""),1),"")</f>
        <v/>
      </c>
      <c r="G276" s="29" t="str">
        <f t="array" ref="G276">IFERROR(AVERAGE(IF(A276:E276&lt;&gt;0,A276:E276,"")),"")</f>
        <v/>
      </c>
      <c r="H276" s="54" t="str">
        <f t="array" ref="H276">IFERROR(STDEVP(IF(A276:E276&lt;&gt;0,A276:E276,"")),"")</f>
        <v/>
      </c>
      <c r="I276" s="4" t="s">
        <v>34</v>
      </c>
      <c r="J276" s="29" t="e">
        <f>'Pesquisa de Preços'!#REF!</f>
        <v>#REF!</v>
      </c>
      <c r="K276" s="29" t="e">
        <f>'Pesquisa de Preços'!#REF!</f>
        <v>#REF!</v>
      </c>
      <c r="L276" s="29" t="e">
        <f>'Pesquisa de Preços'!#REF!</f>
        <v>#REF!</v>
      </c>
      <c r="M276" s="29" t="e">
        <f>'Pesquisa de Preços'!#REF!</f>
        <v>#REF!</v>
      </c>
      <c r="N276" s="29" t="e">
        <f>'Pesquisa de Preços'!#REF!</f>
        <v>#REF!</v>
      </c>
      <c r="O276" s="29" t="str">
        <f t="array" ref="O276">IFERROR(SMALL(IF(J276:N276&lt;&gt;0,J276:N276,""),1),"")</f>
        <v/>
      </c>
      <c r="P276" s="29" t="str">
        <f t="array" ref="P276">IFERROR(AVERAGE(IF(J276:N276&lt;&gt;0,J276:N276,"")),"")</f>
        <v/>
      </c>
      <c r="Q276" s="54" t="str">
        <f t="array" ref="Q276">IFERROR(STDEVP(IF(J276:N276&lt;&gt;0,J276:N276,"")),"")</f>
        <v/>
      </c>
      <c r="R276" s="55" t="str">
        <f t="shared" si="2"/>
        <v/>
      </c>
      <c r="S276" s="55" t="str">
        <f t="shared" si="3"/>
        <v/>
      </c>
    </row>
    <row r="277" spans="1:19" ht="15.75" customHeight="1" x14ac:dyDescent="0.25">
      <c r="A277" s="29" t="e">
        <f>'Pesquisa de Preços'!#REF!</f>
        <v>#REF!</v>
      </c>
      <c r="B277" s="29" t="e">
        <f>'Pesquisa de Preços'!#REF!</f>
        <v>#REF!</v>
      </c>
      <c r="C277" s="29" t="e">
        <f>'Pesquisa de Preços'!#REF!</f>
        <v>#REF!</v>
      </c>
      <c r="D277" s="29" t="e">
        <f>'Pesquisa de Preços'!#REF!</f>
        <v>#REF!</v>
      </c>
      <c r="E277" s="29" t="e">
        <f>'Pesquisa de Preços'!#REF!</f>
        <v>#REF!</v>
      </c>
      <c r="F277" s="29" t="str">
        <f t="array" ref="F277">IFERROR(SMALL(IF(A277:E277&lt;&gt;0,A277:E277,""),1),"")</f>
        <v/>
      </c>
      <c r="G277" s="29" t="str">
        <f t="array" ref="G277">IFERROR(AVERAGE(IF(A277:E277&lt;&gt;0,A277:E277,"")),"")</f>
        <v/>
      </c>
      <c r="H277" s="54" t="str">
        <f t="array" ref="H277">IFERROR(STDEVP(IF(A277:E277&lt;&gt;0,A277:E277,"")),"")</f>
        <v/>
      </c>
      <c r="I277" s="4" t="s">
        <v>34</v>
      </c>
      <c r="J277" s="29" t="e">
        <f>'Pesquisa de Preços'!#REF!</f>
        <v>#REF!</v>
      </c>
      <c r="K277" s="29" t="e">
        <f>'Pesquisa de Preços'!#REF!</f>
        <v>#REF!</v>
      </c>
      <c r="L277" s="29" t="e">
        <f>'Pesquisa de Preços'!#REF!</f>
        <v>#REF!</v>
      </c>
      <c r="M277" s="29" t="e">
        <f>'Pesquisa de Preços'!#REF!</f>
        <v>#REF!</v>
      </c>
      <c r="N277" s="29" t="e">
        <f>'Pesquisa de Preços'!#REF!</f>
        <v>#REF!</v>
      </c>
      <c r="O277" s="29" t="str">
        <f t="array" ref="O277">IFERROR(SMALL(IF(J277:N277&lt;&gt;0,J277:N277,""),1),"")</f>
        <v/>
      </c>
      <c r="P277" s="29" t="str">
        <f t="array" ref="P277">IFERROR(AVERAGE(IF(J277:N277&lt;&gt;0,J277:N277,"")),"")</f>
        <v/>
      </c>
      <c r="Q277" s="54" t="str">
        <f t="array" ref="Q277">IFERROR(STDEVP(IF(J277:N277&lt;&gt;0,J277:N277,"")),"")</f>
        <v/>
      </c>
      <c r="R277" s="55" t="str">
        <f t="shared" si="2"/>
        <v/>
      </c>
      <c r="S277" s="55" t="str">
        <f t="shared" si="3"/>
        <v/>
      </c>
    </row>
    <row r="278" spans="1:19" ht="15.75" customHeight="1" x14ac:dyDescent="0.25">
      <c r="A278" s="29" t="e">
        <f>'Pesquisa de Preços'!#REF!</f>
        <v>#REF!</v>
      </c>
      <c r="B278" s="29" t="e">
        <f>'Pesquisa de Preços'!#REF!</f>
        <v>#REF!</v>
      </c>
      <c r="C278" s="29" t="e">
        <f>'Pesquisa de Preços'!#REF!</f>
        <v>#REF!</v>
      </c>
      <c r="D278" s="29" t="e">
        <f>'Pesquisa de Preços'!#REF!</f>
        <v>#REF!</v>
      </c>
      <c r="E278" s="29" t="e">
        <f>'Pesquisa de Preços'!#REF!</f>
        <v>#REF!</v>
      </c>
      <c r="F278" s="29" t="str">
        <f t="array" ref="F278">IFERROR(SMALL(IF(A278:E278&lt;&gt;0,A278:E278,""),1),"")</f>
        <v/>
      </c>
      <c r="G278" s="29" t="str">
        <f t="array" ref="G278">IFERROR(AVERAGE(IF(A278:E278&lt;&gt;0,A278:E278,"")),"")</f>
        <v/>
      </c>
      <c r="H278" s="54" t="str">
        <f t="array" ref="H278">IFERROR(STDEVP(IF(A278:E278&lt;&gt;0,A278:E278,"")),"")</f>
        <v/>
      </c>
      <c r="I278" s="4" t="s">
        <v>34</v>
      </c>
      <c r="J278" s="29" t="e">
        <f>'Pesquisa de Preços'!#REF!</f>
        <v>#REF!</v>
      </c>
      <c r="K278" s="29" t="e">
        <f>'Pesquisa de Preços'!#REF!</f>
        <v>#REF!</v>
      </c>
      <c r="L278" s="29" t="e">
        <f>'Pesquisa de Preços'!#REF!</f>
        <v>#REF!</v>
      </c>
      <c r="M278" s="29" t="e">
        <f>'Pesquisa de Preços'!#REF!</f>
        <v>#REF!</v>
      </c>
      <c r="N278" s="29" t="e">
        <f>'Pesquisa de Preços'!#REF!</f>
        <v>#REF!</v>
      </c>
      <c r="O278" s="29" t="str">
        <f t="array" ref="O278">IFERROR(SMALL(IF(J278:N278&lt;&gt;0,J278:N278,""),1),"")</f>
        <v/>
      </c>
      <c r="P278" s="29" t="str">
        <f t="array" ref="P278">IFERROR(AVERAGE(IF(J278:N278&lt;&gt;0,J278:N278,"")),"")</f>
        <v/>
      </c>
      <c r="Q278" s="54" t="str">
        <f t="array" ref="Q278">IFERROR(STDEVP(IF(J278:N278&lt;&gt;0,J278:N278,"")),"")</f>
        <v/>
      </c>
      <c r="R278" s="55" t="str">
        <f t="shared" si="2"/>
        <v/>
      </c>
      <c r="S278" s="55" t="str">
        <f t="shared" si="3"/>
        <v/>
      </c>
    </row>
    <row r="279" spans="1:19" ht="15.75" customHeight="1" x14ac:dyDescent="0.25">
      <c r="A279" s="29" t="e">
        <f>'Pesquisa de Preços'!#REF!</f>
        <v>#REF!</v>
      </c>
      <c r="B279" s="29" t="e">
        <f>'Pesquisa de Preços'!#REF!</f>
        <v>#REF!</v>
      </c>
      <c r="C279" s="29" t="e">
        <f>'Pesquisa de Preços'!#REF!</f>
        <v>#REF!</v>
      </c>
      <c r="D279" s="29" t="e">
        <f>'Pesquisa de Preços'!#REF!</f>
        <v>#REF!</v>
      </c>
      <c r="E279" s="29" t="e">
        <f>'Pesquisa de Preços'!#REF!</f>
        <v>#REF!</v>
      </c>
      <c r="F279" s="29" t="str">
        <f t="array" ref="F279">IFERROR(SMALL(IF(A279:E279&lt;&gt;0,A279:E279,""),1),"")</f>
        <v/>
      </c>
      <c r="G279" s="29" t="str">
        <f t="array" ref="G279">IFERROR(AVERAGE(IF(A279:E279&lt;&gt;0,A279:E279,"")),"")</f>
        <v/>
      </c>
      <c r="H279" s="54" t="str">
        <f t="array" ref="H279">IFERROR(STDEVP(IF(A279:E279&lt;&gt;0,A279:E279,"")),"")</f>
        <v/>
      </c>
      <c r="I279" s="4" t="s">
        <v>34</v>
      </c>
      <c r="J279" s="29" t="e">
        <f>'Pesquisa de Preços'!#REF!</f>
        <v>#REF!</v>
      </c>
      <c r="K279" s="29" t="e">
        <f>'Pesquisa de Preços'!#REF!</f>
        <v>#REF!</v>
      </c>
      <c r="L279" s="29" t="e">
        <f>'Pesquisa de Preços'!#REF!</f>
        <v>#REF!</v>
      </c>
      <c r="M279" s="29" t="e">
        <f>'Pesquisa de Preços'!#REF!</f>
        <v>#REF!</v>
      </c>
      <c r="N279" s="29" t="e">
        <f>'Pesquisa de Preços'!#REF!</f>
        <v>#REF!</v>
      </c>
      <c r="O279" s="29" t="str">
        <f t="array" ref="O279">IFERROR(SMALL(IF(J279:N279&lt;&gt;0,J279:N279,""),1),"")</f>
        <v/>
      </c>
      <c r="P279" s="29" t="str">
        <f t="array" ref="P279">IFERROR(AVERAGE(IF(J279:N279&lt;&gt;0,J279:N279,"")),"")</f>
        <v/>
      </c>
      <c r="Q279" s="54" t="str">
        <f t="array" ref="Q279">IFERROR(STDEVP(IF(J279:N279&lt;&gt;0,J279:N279,"")),"")</f>
        <v/>
      </c>
      <c r="R279" s="55" t="str">
        <f t="shared" si="2"/>
        <v/>
      </c>
      <c r="S279" s="55" t="str">
        <f t="shared" si="3"/>
        <v/>
      </c>
    </row>
    <row r="280" spans="1:19" ht="15.75" customHeight="1" x14ac:dyDescent="0.25">
      <c r="A280" s="29" t="e">
        <f>'Pesquisa de Preços'!#REF!</f>
        <v>#REF!</v>
      </c>
      <c r="B280" s="29" t="e">
        <f>'Pesquisa de Preços'!#REF!</f>
        <v>#REF!</v>
      </c>
      <c r="C280" s="29" t="e">
        <f>'Pesquisa de Preços'!#REF!</f>
        <v>#REF!</v>
      </c>
      <c r="D280" s="29" t="e">
        <f>'Pesquisa de Preços'!#REF!</f>
        <v>#REF!</v>
      </c>
      <c r="E280" s="29" t="e">
        <f>'Pesquisa de Preços'!#REF!</f>
        <v>#REF!</v>
      </c>
      <c r="F280" s="29" t="str">
        <f t="array" ref="F280">IFERROR(SMALL(IF(A280:E280&lt;&gt;0,A280:E280,""),1),"")</f>
        <v/>
      </c>
      <c r="G280" s="29" t="str">
        <f t="array" ref="G280">IFERROR(AVERAGE(IF(A280:E280&lt;&gt;0,A280:E280,"")),"")</f>
        <v/>
      </c>
      <c r="H280" s="54" t="str">
        <f t="array" ref="H280">IFERROR(STDEVP(IF(A280:E280&lt;&gt;0,A280:E280,"")),"")</f>
        <v/>
      </c>
      <c r="I280" s="4" t="s">
        <v>34</v>
      </c>
      <c r="J280" s="29" t="e">
        <f>'Pesquisa de Preços'!#REF!</f>
        <v>#REF!</v>
      </c>
      <c r="K280" s="29" t="e">
        <f>'Pesquisa de Preços'!#REF!</f>
        <v>#REF!</v>
      </c>
      <c r="L280" s="29" t="e">
        <f>'Pesquisa de Preços'!#REF!</f>
        <v>#REF!</v>
      </c>
      <c r="M280" s="29" t="e">
        <f>'Pesquisa de Preços'!#REF!</f>
        <v>#REF!</v>
      </c>
      <c r="N280" s="29" t="e">
        <f>'Pesquisa de Preços'!#REF!</f>
        <v>#REF!</v>
      </c>
      <c r="O280" s="29" t="str">
        <f t="array" ref="O280">IFERROR(SMALL(IF(J280:N280&lt;&gt;0,J280:N280,""),1),"")</f>
        <v/>
      </c>
      <c r="P280" s="29" t="str">
        <f t="array" ref="P280">IFERROR(AVERAGE(IF(J280:N280&lt;&gt;0,J280:N280,"")),"")</f>
        <v/>
      </c>
      <c r="Q280" s="54" t="str">
        <f t="array" ref="Q280">IFERROR(STDEVP(IF(J280:N280&lt;&gt;0,J280:N280,"")),"")</f>
        <v/>
      </c>
      <c r="R280" s="55" t="str">
        <f t="shared" si="2"/>
        <v/>
      </c>
      <c r="S280" s="55" t="str">
        <f t="shared" si="3"/>
        <v/>
      </c>
    </row>
    <row r="281" spans="1:19" ht="15.75" customHeight="1" x14ac:dyDescent="0.25">
      <c r="A281" s="29" t="e">
        <f>'Pesquisa de Preços'!#REF!</f>
        <v>#REF!</v>
      </c>
      <c r="B281" s="29" t="e">
        <f>'Pesquisa de Preços'!#REF!</f>
        <v>#REF!</v>
      </c>
      <c r="C281" s="29" t="e">
        <f>'Pesquisa de Preços'!#REF!</f>
        <v>#REF!</v>
      </c>
      <c r="D281" s="29" t="e">
        <f>'Pesquisa de Preços'!#REF!</f>
        <v>#REF!</v>
      </c>
      <c r="E281" s="29" t="e">
        <f>'Pesquisa de Preços'!#REF!</f>
        <v>#REF!</v>
      </c>
      <c r="F281" s="29" t="str">
        <f t="array" ref="F281">IFERROR(SMALL(IF(A281:E281&lt;&gt;0,A281:E281,""),1),"")</f>
        <v/>
      </c>
      <c r="G281" s="29" t="str">
        <f t="array" ref="G281">IFERROR(AVERAGE(IF(A281:E281&lt;&gt;0,A281:E281,"")),"")</f>
        <v/>
      </c>
      <c r="H281" s="54" t="str">
        <f t="array" ref="H281">IFERROR(STDEVP(IF(A281:E281&lt;&gt;0,A281:E281,"")),"")</f>
        <v/>
      </c>
      <c r="I281" s="4" t="s">
        <v>34</v>
      </c>
      <c r="J281" s="29" t="e">
        <f>'Pesquisa de Preços'!#REF!</f>
        <v>#REF!</v>
      </c>
      <c r="K281" s="29" t="e">
        <f>'Pesquisa de Preços'!#REF!</f>
        <v>#REF!</v>
      </c>
      <c r="L281" s="29" t="e">
        <f>'Pesquisa de Preços'!#REF!</f>
        <v>#REF!</v>
      </c>
      <c r="M281" s="29" t="e">
        <f>'Pesquisa de Preços'!#REF!</f>
        <v>#REF!</v>
      </c>
      <c r="N281" s="29" t="e">
        <f>'Pesquisa de Preços'!#REF!</f>
        <v>#REF!</v>
      </c>
      <c r="O281" s="29" t="str">
        <f t="array" ref="O281">IFERROR(SMALL(IF(J281:N281&lt;&gt;0,J281:N281,""),1),"")</f>
        <v/>
      </c>
      <c r="P281" s="29" t="str">
        <f t="array" ref="P281">IFERROR(AVERAGE(IF(J281:N281&lt;&gt;0,J281:N281,"")),"")</f>
        <v/>
      </c>
      <c r="Q281" s="54" t="str">
        <f t="array" ref="Q281">IFERROR(STDEVP(IF(J281:N281&lt;&gt;0,J281:N281,"")),"")</f>
        <v/>
      </c>
      <c r="R281" s="55" t="str">
        <f t="shared" si="2"/>
        <v/>
      </c>
      <c r="S281" s="55" t="str">
        <f t="shared" si="3"/>
        <v/>
      </c>
    </row>
    <row r="282" spans="1:19" ht="15.75" customHeight="1" x14ac:dyDescent="0.25">
      <c r="A282" s="29" t="e">
        <f>'Pesquisa de Preços'!#REF!</f>
        <v>#REF!</v>
      </c>
      <c r="B282" s="29" t="e">
        <f>'Pesquisa de Preços'!#REF!</f>
        <v>#REF!</v>
      </c>
      <c r="C282" s="29" t="e">
        <f>'Pesquisa de Preços'!#REF!</f>
        <v>#REF!</v>
      </c>
      <c r="D282" s="29" t="e">
        <f>'Pesquisa de Preços'!#REF!</f>
        <v>#REF!</v>
      </c>
      <c r="E282" s="29" t="e">
        <f>'Pesquisa de Preços'!#REF!</f>
        <v>#REF!</v>
      </c>
      <c r="F282" s="29" t="str">
        <f t="array" ref="F282">IFERROR(SMALL(IF(A282:E282&lt;&gt;0,A282:E282,""),1),"")</f>
        <v/>
      </c>
      <c r="G282" s="29" t="str">
        <f t="array" ref="G282">IFERROR(AVERAGE(IF(A282:E282&lt;&gt;0,A282:E282,"")),"")</f>
        <v/>
      </c>
      <c r="H282" s="54" t="str">
        <f t="array" ref="H282">IFERROR(STDEVP(IF(A282:E282&lt;&gt;0,A282:E282,"")),"")</f>
        <v/>
      </c>
      <c r="I282" s="4" t="s">
        <v>34</v>
      </c>
      <c r="J282" s="29" t="e">
        <f>'Pesquisa de Preços'!#REF!</f>
        <v>#REF!</v>
      </c>
      <c r="K282" s="29" t="e">
        <f>'Pesquisa de Preços'!#REF!</f>
        <v>#REF!</v>
      </c>
      <c r="L282" s="29" t="e">
        <f>'Pesquisa de Preços'!#REF!</f>
        <v>#REF!</v>
      </c>
      <c r="M282" s="29" t="e">
        <f>'Pesquisa de Preços'!#REF!</f>
        <v>#REF!</v>
      </c>
      <c r="N282" s="29" t="e">
        <f>'Pesquisa de Preços'!#REF!</f>
        <v>#REF!</v>
      </c>
      <c r="O282" s="29" t="str">
        <f t="array" ref="O282">IFERROR(SMALL(IF(J282:N282&lt;&gt;0,J282:N282,""),1),"")</f>
        <v/>
      </c>
      <c r="P282" s="29" t="str">
        <f t="array" ref="P282">IFERROR(AVERAGE(IF(J282:N282&lt;&gt;0,J282:N282,"")),"")</f>
        <v/>
      </c>
      <c r="Q282" s="54" t="str">
        <f t="array" ref="Q282">IFERROR(STDEVP(IF(J282:N282&lt;&gt;0,J282:N282,"")),"")</f>
        <v/>
      </c>
      <c r="R282" s="55" t="str">
        <f t="shared" si="2"/>
        <v/>
      </c>
      <c r="S282" s="55" t="str">
        <f t="shared" si="3"/>
        <v/>
      </c>
    </row>
    <row r="283" spans="1:19" ht="15.75" customHeight="1" x14ac:dyDescent="0.25">
      <c r="A283" s="29" t="e">
        <f>'Pesquisa de Preços'!#REF!</f>
        <v>#REF!</v>
      </c>
      <c r="B283" s="29" t="e">
        <f>'Pesquisa de Preços'!#REF!</f>
        <v>#REF!</v>
      </c>
      <c r="C283" s="29" t="e">
        <f>'Pesquisa de Preços'!#REF!</f>
        <v>#REF!</v>
      </c>
      <c r="D283" s="29" t="e">
        <f>'Pesquisa de Preços'!#REF!</f>
        <v>#REF!</v>
      </c>
      <c r="E283" s="29" t="e">
        <f>'Pesquisa de Preços'!#REF!</f>
        <v>#REF!</v>
      </c>
      <c r="F283" s="29" t="str">
        <f t="array" ref="F283">IFERROR(SMALL(IF(A283:E283&lt;&gt;0,A283:E283,""),1),"")</f>
        <v/>
      </c>
      <c r="G283" s="29" t="str">
        <f t="array" ref="G283">IFERROR(AVERAGE(IF(A283:E283&lt;&gt;0,A283:E283,"")),"")</f>
        <v/>
      </c>
      <c r="H283" s="54" t="str">
        <f t="array" ref="H283">IFERROR(STDEVP(IF(A283:E283&lt;&gt;0,A283:E283,"")),"")</f>
        <v/>
      </c>
      <c r="I283" s="4" t="s">
        <v>34</v>
      </c>
      <c r="J283" s="29" t="e">
        <f>'Pesquisa de Preços'!#REF!</f>
        <v>#REF!</v>
      </c>
      <c r="K283" s="29" t="e">
        <f>'Pesquisa de Preços'!#REF!</f>
        <v>#REF!</v>
      </c>
      <c r="L283" s="29" t="e">
        <f>'Pesquisa de Preços'!#REF!</f>
        <v>#REF!</v>
      </c>
      <c r="M283" s="29" t="e">
        <f>'Pesquisa de Preços'!#REF!</f>
        <v>#REF!</v>
      </c>
      <c r="N283" s="29" t="e">
        <f>'Pesquisa de Preços'!#REF!</f>
        <v>#REF!</v>
      </c>
      <c r="O283" s="29" t="str">
        <f t="array" ref="O283">IFERROR(SMALL(IF(J283:N283&lt;&gt;0,J283:N283,""),1),"")</f>
        <v/>
      </c>
      <c r="P283" s="29" t="str">
        <f t="array" ref="P283">IFERROR(AVERAGE(IF(J283:N283&lt;&gt;0,J283:N283,"")),"")</f>
        <v/>
      </c>
      <c r="Q283" s="54" t="str">
        <f t="array" ref="Q283">IFERROR(STDEVP(IF(J283:N283&lt;&gt;0,J283:N283,"")),"")</f>
        <v/>
      </c>
      <c r="R283" s="55" t="str">
        <f t="shared" si="2"/>
        <v/>
      </c>
      <c r="S283" s="55" t="str">
        <f t="shared" si="3"/>
        <v/>
      </c>
    </row>
    <row r="284" spans="1:19" ht="15.75" customHeight="1" x14ac:dyDescent="0.25">
      <c r="A284" s="29" t="e">
        <f>'Pesquisa de Preços'!#REF!</f>
        <v>#REF!</v>
      </c>
      <c r="B284" s="29" t="e">
        <f>'Pesquisa de Preços'!#REF!</f>
        <v>#REF!</v>
      </c>
      <c r="C284" s="29" t="e">
        <f>'Pesquisa de Preços'!#REF!</f>
        <v>#REF!</v>
      </c>
      <c r="D284" s="29" t="e">
        <f>'Pesquisa de Preços'!#REF!</f>
        <v>#REF!</v>
      </c>
      <c r="E284" s="29" t="e">
        <f>'Pesquisa de Preços'!#REF!</f>
        <v>#REF!</v>
      </c>
      <c r="F284" s="29" t="str">
        <f t="array" ref="F284">IFERROR(SMALL(IF(A284:E284&lt;&gt;0,A284:E284,""),1),"")</f>
        <v/>
      </c>
      <c r="G284" s="29" t="str">
        <f t="array" ref="G284">IFERROR(AVERAGE(IF(A284:E284&lt;&gt;0,A284:E284,"")),"")</f>
        <v/>
      </c>
      <c r="H284" s="54" t="str">
        <f t="array" ref="H284">IFERROR(STDEVP(IF(A284:E284&lt;&gt;0,A284:E284,"")),"")</f>
        <v/>
      </c>
      <c r="I284" s="4" t="s">
        <v>34</v>
      </c>
      <c r="J284" s="29" t="e">
        <f>'Pesquisa de Preços'!#REF!</f>
        <v>#REF!</v>
      </c>
      <c r="K284" s="29" t="e">
        <f>'Pesquisa de Preços'!#REF!</f>
        <v>#REF!</v>
      </c>
      <c r="L284" s="29" t="e">
        <f>'Pesquisa de Preços'!#REF!</f>
        <v>#REF!</v>
      </c>
      <c r="M284" s="29" t="e">
        <f>'Pesquisa de Preços'!#REF!</f>
        <v>#REF!</v>
      </c>
      <c r="N284" s="29" t="e">
        <f>'Pesquisa de Preços'!#REF!</f>
        <v>#REF!</v>
      </c>
      <c r="O284" s="29" t="str">
        <f t="array" ref="O284">IFERROR(SMALL(IF(J284:N284&lt;&gt;0,J284:N284,""),1),"")</f>
        <v/>
      </c>
      <c r="P284" s="29" t="str">
        <f t="array" ref="P284">IFERROR(AVERAGE(IF(J284:N284&lt;&gt;0,J284:N284,"")),"")</f>
        <v/>
      </c>
      <c r="Q284" s="54" t="str">
        <f t="array" ref="Q284">IFERROR(STDEVP(IF(J284:N284&lt;&gt;0,J284:N284,"")),"")</f>
        <v/>
      </c>
      <c r="R284" s="55" t="str">
        <f t="shared" si="2"/>
        <v/>
      </c>
      <c r="S284" s="55" t="str">
        <f t="shared" si="3"/>
        <v/>
      </c>
    </row>
    <row r="285" spans="1:19" ht="15.75" customHeight="1" x14ac:dyDescent="0.25">
      <c r="A285" s="29" t="e">
        <f>'Pesquisa de Preços'!#REF!</f>
        <v>#REF!</v>
      </c>
      <c r="B285" s="29" t="e">
        <f>'Pesquisa de Preços'!#REF!</f>
        <v>#REF!</v>
      </c>
      <c r="C285" s="29" t="e">
        <f>'Pesquisa de Preços'!#REF!</f>
        <v>#REF!</v>
      </c>
      <c r="D285" s="29" t="e">
        <f>'Pesquisa de Preços'!#REF!</f>
        <v>#REF!</v>
      </c>
      <c r="E285" s="29" t="e">
        <f>'Pesquisa de Preços'!#REF!</f>
        <v>#REF!</v>
      </c>
      <c r="F285" s="29" t="str">
        <f t="array" ref="F285">IFERROR(SMALL(IF(A285:E285&lt;&gt;0,A285:E285,""),1),"")</f>
        <v/>
      </c>
      <c r="G285" s="29" t="str">
        <f t="array" ref="G285">IFERROR(AVERAGE(IF(A285:E285&lt;&gt;0,A285:E285,"")),"")</f>
        <v/>
      </c>
      <c r="H285" s="54" t="str">
        <f t="array" ref="H285">IFERROR(STDEVP(IF(A285:E285&lt;&gt;0,A285:E285,"")),"")</f>
        <v/>
      </c>
      <c r="I285" s="4" t="s">
        <v>34</v>
      </c>
      <c r="J285" s="29" t="e">
        <f>'Pesquisa de Preços'!#REF!</f>
        <v>#REF!</v>
      </c>
      <c r="K285" s="29" t="e">
        <f>'Pesquisa de Preços'!#REF!</f>
        <v>#REF!</v>
      </c>
      <c r="L285" s="29" t="e">
        <f>'Pesquisa de Preços'!#REF!</f>
        <v>#REF!</v>
      </c>
      <c r="M285" s="29" t="e">
        <f>'Pesquisa de Preços'!#REF!</f>
        <v>#REF!</v>
      </c>
      <c r="N285" s="29" t="e">
        <f>'Pesquisa de Preços'!#REF!</f>
        <v>#REF!</v>
      </c>
      <c r="O285" s="29" t="str">
        <f t="array" ref="O285">IFERROR(SMALL(IF(J285:N285&lt;&gt;0,J285:N285,""),1),"")</f>
        <v/>
      </c>
      <c r="P285" s="29" t="str">
        <f t="array" ref="P285">IFERROR(AVERAGE(IF(J285:N285&lt;&gt;0,J285:N285,"")),"")</f>
        <v/>
      </c>
      <c r="Q285" s="54" t="str">
        <f t="array" ref="Q285">IFERROR(STDEVP(IF(J285:N285&lt;&gt;0,J285:N285,"")),"")</f>
        <v/>
      </c>
      <c r="R285" s="55" t="str">
        <f t="shared" si="2"/>
        <v/>
      </c>
      <c r="S285" s="55" t="str">
        <f t="shared" si="3"/>
        <v/>
      </c>
    </row>
    <row r="286" spans="1:19" ht="15.75" customHeight="1" x14ac:dyDescent="0.25">
      <c r="A286" s="29" t="e">
        <f>'Pesquisa de Preços'!#REF!</f>
        <v>#REF!</v>
      </c>
      <c r="B286" s="29" t="e">
        <f>'Pesquisa de Preços'!#REF!</f>
        <v>#REF!</v>
      </c>
      <c r="C286" s="29" t="e">
        <f>'Pesquisa de Preços'!#REF!</f>
        <v>#REF!</v>
      </c>
      <c r="D286" s="29" t="e">
        <f>'Pesquisa de Preços'!#REF!</f>
        <v>#REF!</v>
      </c>
      <c r="E286" s="29" t="e">
        <f>'Pesquisa de Preços'!#REF!</f>
        <v>#REF!</v>
      </c>
      <c r="F286" s="29" t="str">
        <f t="array" ref="F286">IFERROR(SMALL(IF(A286:E286&lt;&gt;0,A286:E286,""),1),"")</f>
        <v/>
      </c>
      <c r="G286" s="29" t="str">
        <f t="array" ref="G286">IFERROR(AVERAGE(IF(A286:E286&lt;&gt;0,A286:E286,"")),"")</f>
        <v/>
      </c>
      <c r="H286" s="54" t="str">
        <f t="array" ref="H286">IFERROR(STDEVP(IF(A286:E286&lt;&gt;0,A286:E286,"")),"")</f>
        <v/>
      </c>
      <c r="I286" s="4" t="s">
        <v>34</v>
      </c>
      <c r="J286" s="29" t="e">
        <f>'Pesquisa de Preços'!#REF!</f>
        <v>#REF!</v>
      </c>
      <c r="K286" s="29" t="e">
        <f>'Pesquisa de Preços'!#REF!</f>
        <v>#REF!</v>
      </c>
      <c r="L286" s="29" t="e">
        <f>'Pesquisa de Preços'!#REF!</f>
        <v>#REF!</v>
      </c>
      <c r="M286" s="29" t="e">
        <f>'Pesquisa de Preços'!#REF!</f>
        <v>#REF!</v>
      </c>
      <c r="N286" s="29" t="e">
        <f>'Pesquisa de Preços'!#REF!</f>
        <v>#REF!</v>
      </c>
      <c r="O286" s="29" t="str">
        <f t="array" ref="O286">IFERROR(SMALL(IF(J286:N286&lt;&gt;0,J286:N286,""),1),"")</f>
        <v/>
      </c>
      <c r="P286" s="29" t="str">
        <f t="array" ref="P286">IFERROR(AVERAGE(IF(J286:N286&lt;&gt;0,J286:N286,"")),"")</f>
        <v/>
      </c>
      <c r="Q286" s="54" t="str">
        <f t="array" ref="Q286">IFERROR(STDEVP(IF(J286:N286&lt;&gt;0,J286:N286,"")),"")</f>
        <v/>
      </c>
      <c r="R286" s="55" t="str">
        <f t="shared" si="2"/>
        <v/>
      </c>
      <c r="S286" s="55" t="str">
        <f t="shared" si="3"/>
        <v/>
      </c>
    </row>
    <row r="287" spans="1:19" ht="15.75" customHeight="1" x14ac:dyDescent="0.25">
      <c r="A287" s="29" t="e">
        <f>'Pesquisa de Preços'!#REF!</f>
        <v>#REF!</v>
      </c>
      <c r="B287" s="29" t="e">
        <f>'Pesquisa de Preços'!#REF!</f>
        <v>#REF!</v>
      </c>
      <c r="C287" s="29" t="e">
        <f>'Pesquisa de Preços'!#REF!</f>
        <v>#REF!</v>
      </c>
      <c r="D287" s="29" t="e">
        <f>'Pesquisa de Preços'!#REF!</f>
        <v>#REF!</v>
      </c>
      <c r="E287" s="29" t="e">
        <f>'Pesquisa de Preços'!#REF!</f>
        <v>#REF!</v>
      </c>
      <c r="F287" s="29" t="str">
        <f t="array" ref="F287">IFERROR(SMALL(IF(A287:E287&lt;&gt;0,A287:E287,""),1),"")</f>
        <v/>
      </c>
      <c r="G287" s="29" t="str">
        <f t="array" ref="G287">IFERROR(AVERAGE(IF(A287:E287&lt;&gt;0,A287:E287,"")),"")</f>
        <v/>
      </c>
      <c r="H287" s="54" t="str">
        <f t="array" ref="H287">IFERROR(STDEVP(IF(A287:E287&lt;&gt;0,A287:E287,"")),"")</f>
        <v/>
      </c>
      <c r="I287" s="4" t="s">
        <v>34</v>
      </c>
      <c r="J287" s="29" t="e">
        <f>'Pesquisa de Preços'!#REF!</f>
        <v>#REF!</v>
      </c>
      <c r="K287" s="29" t="e">
        <f>'Pesquisa de Preços'!#REF!</f>
        <v>#REF!</v>
      </c>
      <c r="L287" s="29" t="e">
        <f>'Pesquisa de Preços'!#REF!</f>
        <v>#REF!</v>
      </c>
      <c r="M287" s="29" t="e">
        <f>'Pesquisa de Preços'!#REF!</f>
        <v>#REF!</v>
      </c>
      <c r="N287" s="29" t="e">
        <f>'Pesquisa de Preços'!#REF!</f>
        <v>#REF!</v>
      </c>
      <c r="O287" s="29" t="str">
        <f t="array" ref="O287">IFERROR(SMALL(IF(J287:N287&lt;&gt;0,J287:N287,""),1),"")</f>
        <v/>
      </c>
      <c r="P287" s="29" t="str">
        <f t="array" ref="P287">IFERROR(AVERAGE(IF(J287:N287&lt;&gt;0,J287:N287,"")),"")</f>
        <v/>
      </c>
      <c r="Q287" s="54" t="str">
        <f t="array" ref="Q287">IFERROR(STDEVP(IF(J287:N287&lt;&gt;0,J287:N287,"")),"")</f>
        <v/>
      </c>
      <c r="R287" s="55" t="str">
        <f t="shared" si="2"/>
        <v/>
      </c>
      <c r="S287" s="55" t="str">
        <f t="shared" si="3"/>
        <v/>
      </c>
    </row>
    <row r="288" spans="1:19" ht="15.75" customHeight="1" x14ac:dyDescent="0.25">
      <c r="A288" s="29" t="e">
        <f>'Pesquisa de Preços'!#REF!</f>
        <v>#REF!</v>
      </c>
      <c r="B288" s="29" t="e">
        <f>'Pesquisa de Preços'!#REF!</f>
        <v>#REF!</v>
      </c>
      <c r="C288" s="29" t="e">
        <f>'Pesquisa de Preços'!#REF!</f>
        <v>#REF!</v>
      </c>
      <c r="D288" s="29" t="e">
        <f>'Pesquisa de Preços'!#REF!</f>
        <v>#REF!</v>
      </c>
      <c r="E288" s="29" t="e">
        <f>'Pesquisa de Preços'!#REF!</f>
        <v>#REF!</v>
      </c>
      <c r="F288" s="29" t="str">
        <f t="array" ref="F288">IFERROR(SMALL(IF(A288:E288&lt;&gt;0,A288:E288,""),1),"")</f>
        <v/>
      </c>
      <c r="G288" s="29" t="str">
        <f t="array" ref="G288">IFERROR(AVERAGE(IF(A288:E288&lt;&gt;0,A288:E288,"")),"")</f>
        <v/>
      </c>
      <c r="H288" s="54" t="str">
        <f t="array" ref="H288">IFERROR(STDEVP(IF(A288:E288&lt;&gt;0,A288:E288,"")),"")</f>
        <v/>
      </c>
      <c r="I288" s="4" t="s">
        <v>34</v>
      </c>
      <c r="J288" s="29" t="e">
        <f>'Pesquisa de Preços'!#REF!</f>
        <v>#REF!</v>
      </c>
      <c r="K288" s="29" t="e">
        <f>'Pesquisa de Preços'!#REF!</f>
        <v>#REF!</v>
      </c>
      <c r="L288" s="29" t="e">
        <f>'Pesquisa de Preços'!#REF!</f>
        <v>#REF!</v>
      </c>
      <c r="M288" s="29" t="e">
        <f>'Pesquisa de Preços'!#REF!</f>
        <v>#REF!</v>
      </c>
      <c r="N288" s="29" t="e">
        <f>'Pesquisa de Preços'!#REF!</f>
        <v>#REF!</v>
      </c>
      <c r="O288" s="29" t="str">
        <f t="array" ref="O288">IFERROR(SMALL(IF(J288:N288&lt;&gt;0,J288:N288,""),1),"")</f>
        <v/>
      </c>
      <c r="P288" s="29" t="str">
        <f t="array" ref="P288">IFERROR(AVERAGE(IF(J288:N288&lt;&gt;0,J288:N288,"")),"")</f>
        <v/>
      </c>
      <c r="Q288" s="54" t="str">
        <f t="array" ref="Q288">IFERROR(STDEVP(IF(J288:N288&lt;&gt;0,J288:N288,"")),"")</f>
        <v/>
      </c>
      <c r="R288" s="55" t="str">
        <f t="shared" si="2"/>
        <v/>
      </c>
      <c r="S288" s="55" t="str">
        <f t="shared" si="3"/>
        <v/>
      </c>
    </row>
    <row r="289" spans="1:19" ht="15.75" customHeight="1" x14ac:dyDescent="0.25">
      <c r="A289" s="29" t="e">
        <f>'Pesquisa de Preços'!#REF!</f>
        <v>#REF!</v>
      </c>
      <c r="B289" s="29" t="e">
        <f>'Pesquisa de Preços'!#REF!</f>
        <v>#REF!</v>
      </c>
      <c r="C289" s="29" t="e">
        <f>'Pesquisa de Preços'!#REF!</f>
        <v>#REF!</v>
      </c>
      <c r="D289" s="29" t="e">
        <f>'Pesquisa de Preços'!#REF!</f>
        <v>#REF!</v>
      </c>
      <c r="E289" s="29" t="e">
        <f>'Pesquisa de Preços'!#REF!</f>
        <v>#REF!</v>
      </c>
      <c r="F289" s="29" t="str">
        <f t="array" ref="F289">IFERROR(SMALL(IF(A289:E289&lt;&gt;0,A289:E289,""),1),"")</f>
        <v/>
      </c>
      <c r="G289" s="29" t="str">
        <f t="array" ref="G289">IFERROR(AVERAGE(IF(A289:E289&lt;&gt;0,A289:E289,"")),"")</f>
        <v/>
      </c>
      <c r="H289" s="54" t="str">
        <f t="array" ref="H289">IFERROR(STDEVP(IF(A289:E289&lt;&gt;0,A289:E289,"")),"")</f>
        <v/>
      </c>
      <c r="I289" s="4" t="s">
        <v>34</v>
      </c>
      <c r="J289" s="29" t="e">
        <f>'Pesquisa de Preços'!#REF!</f>
        <v>#REF!</v>
      </c>
      <c r="K289" s="29" t="e">
        <f>'Pesquisa de Preços'!#REF!</f>
        <v>#REF!</v>
      </c>
      <c r="L289" s="29" t="e">
        <f>'Pesquisa de Preços'!#REF!</f>
        <v>#REF!</v>
      </c>
      <c r="M289" s="29" t="e">
        <f>'Pesquisa de Preços'!#REF!</f>
        <v>#REF!</v>
      </c>
      <c r="N289" s="29" t="e">
        <f>'Pesquisa de Preços'!#REF!</f>
        <v>#REF!</v>
      </c>
      <c r="O289" s="29" t="str">
        <f t="array" ref="O289">IFERROR(SMALL(IF(J289:N289&lt;&gt;0,J289:N289,""),1),"")</f>
        <v/>
      </c>
      <c r="P289" s="29" t="str">
        <f t="array" ref="P289">IFERROR(AVERAGE(IF(J289:N289&lt;&gt;0,J289:N289,"")),"")</f>
        <v/>
      </c>
      <c r="Q289" s="54" t="str">
        <f t="array" ref="Q289">IFERROR(STDEVP(IF(J289:N289&lt;&gt;0,J289:N289,"")),"")</f>
        <v/>
      </c>
      <c r="R289" s="55" t="str">
        <f t="shared" si="2"/>
        <v/>
      </c>
      <c r="S289" s="55" t="str">
        <f t="shared" si="3"/>
        <v/>
      </c>
    </row>
    <row r="290" spans="1:19" ht="15.75" customHeight="1" x14ac:dyDescent="0.25">
      <c r="A290" s="29" t="e">
        <f>'Pesquisa de Preços'!#REF!</f>
        <v>#REF!</v>
      </c>
      <c r="B290" s="29" t="e">
        <f>'Pesquisa de Preços'!#REF!</f>
        <v>#REF!</v>
      </c>
      <c r="C290" s="29" t="e">
        <f>'Pesquisa de Preços'!#REF!</f>
        <v>#REF!</v>
      </c>
      <c r="D290" s="29" t="e">
        <f>'Pesquisa de Preços'!#REF!</f>
        <v>#REF!</v>
      </c>
      <c r="E290" s="29" t="e">
        <f>'Pesquisa de Preços'!#REF!</f>
        <v>#REF!</v>
      </c>
      <c r="F290" s="29" t="str">
        <f t="array" ref="F290">IFERROR(SMALL(IF(A290:E290&lt;&gt;0,A290:E290,""),1),"")</f>
        <v/>
      </c>
      <c r="G290" s="29" t="str">
        <f t="array" ref="G290">IFERROR(AVERAGE(IF(A290:E290&lt;&gt;0,A290:E290,"")),"")</f>
        <v/>
      </c>
      <c r="H290" s="54" t="str">
        <f t="array" ref="H290">IFERROR(STDEVP(IF(A290:E290&lt;&gt;0,A290:E290,"")),"")</f>
        <v/>
      </c>
      <c r="I290" s="4" t="s">
        <v>34</v>
      </c>
      <c r="J290" s="29" t="e">
        <f>'Pesquisa de Preços'!#REF!</f>
        <v>#REF!</v>
      </c>
      <c r="K290" s="29" t="e">
        <f>'Pesquisa de Preços'!#REF!</f>
        <v>#REF!</v>
      </c>
      <c r="L290" s="29" t="e">
        <f>'Pesquisa de Preços'!#REF!</f>
        <v>#REF!</v>
      </c>
      <c r="M290" s="29" t="e">
        <f>'Pesquisa de Preços'!#REF!</f>
        <v>#REF!</v>
      </c>
      <c r="N290" s="29" t="e">
        <f>'Pesquisa de Preços'!#REF!</f>
        <v>#REF!</v>
      </c>
      <c r="O290" s="29" t="str">
        <f t="array" ref="O290">IFERROR(SMALL(IF(J290:N290&lt;&gt;0,J290:N290,""),1),"")</f>
        <v/>
      </c>
      <c r="P290" s="29" t="str">
        <f t="array" ref="P290">IFERROR(AVERAGE(IF(J290:N290&lt;&gt;0,J290:N290,"")),"")</f>
        <v/>
      </c>
      <c r="Q290" s="54" t="str">
        <f t="array" ref="Q290">IFERROR(STDEVP(IF(J290:N290&lt;&gt;0,J290:N290,"")),"")</f>
        <v/>
      </c>
      <c r="R290" s="55" t="str">
        <f t="shared" si="2"/>
        <v/>
      </c>
      <c r="S290" s="55" t="str">
        <f t="shared" si="3"/>
        <v/>
      </c>
    </row>
    <row r="291" spans="1:19" ht="15.75" customHeight="1" x14ac:dyDescent="0.25">
      <c r="A291" s="29" t="e">
        <f>'Pesquisa de Preços'!#REF!</f>
        <v>#REF!</v>
      </c>
      <c r="B291" s="29" t="e">
        <f>'Pesquisa de Preços'!#REF!</f>
        <v>#REF!</v>
      </c>
      <c r="C291" s="29" t="e">
        <f>'Pesquisa de Preços'!#REF!</f>
        <v>#REF!</v>
      </c>
      <c r="D291" s="29" t="e">
        <f>'Pesquisa de Preços'!#REF!</f>
        <v>#REF!</v>
      </c>
      <c r="E291" s="29" t="e">
        <f>'Pesquisa de Preços'!#REF!</f>
        <v>#REF!</v>
      </c>
      <c r="F291" s="29" t="str">
        <f t="array" ref="F291">IFERROR(SMALL(IF(A291:E291&lt;&gt;0,A291:E291,""),1),"")</f>
        <v/>
      </c>
      <c r="G291" s="29" t="str">
        <f t="array" ref="G291">IFERROR(AVERAGE(IF(A291:E291&lt;&gt;0,A291:E291,"")),"")</f>
        <v/>
      </c>
      <c r="H291" s="54" t="str">
        <f t="array" ref="H291">IFERROR(STDEVP(IF(A291:E291&lt;&gt;0,A291:E291,"")),"")</f>
        <v/>
      </c>
      <c r="I291" s="4" t="s">
        <v>34</v>
      </c>
      <c r="J291" s="29" t="e">
        <f>'Pesquisa de Preços'!#REF!</f>
        <v>#REF!</v>
      </c>
      <c r="K291" s="29" t="e">
        <f>'Pesquisa de Preços'!#REF!</f>
        <v>#REF!</v>
      </c>
      <c r="L291" s="29" t="e">
        <f>'Pesquisa de Preços'!#REF!</f>
        <v>#REF!</v>
      </c>
      <c r="M291" s="29" t="e">
        <f>'Pesquisa de Preços'!#REF!</f>
        <v>#REF!</v>
      </c>
      <c r="N291" s="29" t="e">
        <f>'Pesquisa de Preços'!#REF!</f>
        <v>#REF!</v>
      </c>
      <c r="O291" s="29" t="str">
        <f t="array" ref="O291">IFERROR(SMALL(IF(J291:N291&lt;&gt;0,J291:N291,""),1),"")</f>
        <v/>
      </c>
      <c r="P291" s="29" t="str">
        <f t="array" ref="P291">IFERROR(AVERAGE(IF(J291:N291&lt;&gt;0,J291:N291,"")),"")</f>
        <v/>
      </c>
      <c r="Q291" s="54" t="str">
        <f t="array" ref="Q291">IFERROR(STDEVP(IF(J291:N291&lt;&gt;0,J291:N291,"")),"")</f>
        <v/>
      </c>
      <c r="R291" s="55" t="str">
        <f t="shared" si="2"/>
        <v/>
      </c>
      <c r="S291" s="55" t="str">
        <f t="shared" si="3"/>
        <v/>
      </c>
    </row>
    <row r="292" spans="1:19" ht="15.75" customHeight="1" x14ac:dyDescent="0.25">
      <c r="A292" s="29" t="e">
        <f>'Pesquisa de Preços'!#REF!</f>
        <v>#REF!</v>
      </c>
      <c r="B292" s="29" t="e">
        <f>'Pesquisa de Preços'!#REF!</f>
        <v>#REF!</v>
      </c>
      <c r="C292" s="29" t="e">
        <f>'Pesquisa de Preços'!#REF!</f>
        <v>#REF!</v>
      </c>
      <c r="D292" s="29" t="e">
        <f>'Pesquisa de Preços'!#REF!</f>
        <v>#REF!</v>
      </c>
      <c r="E292" s="29" t="e">
        <f>'Pesquisa de Preços'!#REF!</f>
        <v>#REF!</v>
      </c>
      <c r="F292" s="29" t="str">
        <f t="array" ref="F292">IFERROR(SMALL(IF(A292:E292&lt;&gt;0,A292:E292,""),1),"")</f>
        <v/>
      </c>
      <c r="G292" s="29" t="str">
        <f t="array" ref="G292">IFERROR(AVERAGE(IF(A292:E292&lt;&gt;0,A292:E292,"")),"")</f>
        <v/>
      </c>
      <c r="H292" s="54" t="str">
        <f t="array" ref="H292">IFERROR(STDEVP(IF(A292:E292&lt;&gt;0,A292:E292,"")),"")</f>
        <v/>
      </c>
      <c r="I292" s="4" t="s">
        <v>34</v>
      </c>
      <c r="J292" s="29" t="e">
        <f>'Pesquisa de Preços'!#REF!</f>
        <v>#REF!</v>
      </c>
      <c r="K292" s="29" t="e">
        <f>'Pesquisa de Preços'!#REF!</f>
        <v>#REF!</v>
      </c>
      <c r="L292" s="29" t="e">
        <f>'Pesquisa de Preços'!#REF!</f>
        <v>#REF!</v>
      </c>
      <c r="M292" s="29" t="e">
        <f>'Pesquisa de Preços'!#REF!</f>
        <v>#REF!</v>
      </c>
      <c r="N292" s="29" t="e">
        <f>'Pesquisa de Preços'!#REF!</f>
        <v>#REF!</v>
      </c>
      <c r="O292" s="29" t="str">
        <f t="array" ref="O292">IFERROR(SMALL(IF(J292:N292&lt;&gt;0,J292:N292,""),1),"")</f>
        <v/>
      </c>
      <c r="P292" s="29" t="str">
        <f t="array" ref="P292">IFERROR(AVERAGE(IF(J292:N292&lt;&gt;0,J292:N292,"")),"")</f>
        <v/>
      </c>
      <c r="Q292" s="54" t="str">
        <f t="array" ref="Q292">IFERROR(STDEVP(IF(J292:N292&lt;&gt;0,J292:N292,"")),"")</f>
        <v/>
      </c>
      <c r="R292" s="55" t="str">
        <f t="shared" si="2"/>
        <v/>
      </c>
      <c r="S292" s="55" t="str">
        <f t="shared" si="3"/>
        <v/>
      </c>
    </row>
    <row r="293" spans="1:19" ht="15.75" customHeight="1" x14ac:dyDescent="0.25">
      <c r="A293" s="29" t="e">
        <f>'Pesquisa de Preços'!#REF!</f>
        <v>#REF!</v>
      </c>
      <c r="B293" s="29" t="e">
        <f>'Pesquisa de Preços'!#REF!</f>
        <v>#REF!</v>
      </c>
      <c r="C293" s="29" t="e">
        <f>'Pesquisa de Preços'!#REF!</f>
        <v>#REF!</v>
      </c>
      <c r="D293" s="29" t="e">
        <f>'Pesquisa de Preços'!#REF!</f>
        <v>#REF!</v>
      </c>
      <c r="E293" s="29" t="e">
        <f>'Pesquisa de Preços'!#REF!</f>
        <v>#REF!</v>
      </c>
      <c r="F293" s="29" t="str">
        <f t="array" ref="F293">IFERROR(SMALL(IF(A293:E293&lt;&gt;0,A293:E293,""),1),"")</f>
        <v/>
      </c>
      <c r="G293" s="29" t="str">
        <f t="array" ref="G293">IFERROR(AVERAGE(IF(A293:E293&lt;&gt;0,A293:E293,"")),"")</f>
        <v/>
      </c>
      <c r="H293" s="54" t="str">
        <f t="array" ref="H293">IFERROR(STDEVP(IF(A293:E293&lt;&gt;0,A293:E293,"")),"")</f>
        <v/>
      </c>
      <c r="I293" s="4" t="s">
        <v>34</v>
      </c>
      <c r="J293" s="29" t="e">
        <f>'Pesquisa de Preços'!#REF!</f>
        <v>#REF!</v>
      </c>
      <c r="K293" s="29" t="e">
        <f>'Pesquisa de Preços'!#REF!</f>
        <v>#REF!</v>
      </c>
      <c r="L293" s="29" t="e">
        <f>'Pesquisa de Preços'!#REF!</f>
        <v>#REF!</v>
      </c>
      <c r="M293" s="29" t="e">
        <f>'Pesquisa de Preços'!#REF!</f>
        <v>#REF!</v>
      </c>
      <c r="N293" s="29" t="e">
        <f>'Pesquisa de Preços'!#REF!</f>
        <v>#REF!</v>
      </c>
      <c r="O293" s="29" t="str">
        <f t="array" ref="O293">IFERROR(SMALL(IF(J293:N293&lt;&gt;0,J293:N293,""),1),"")</f>
        <v/>
      </c>
      <c r="P293" s="29" t="str">
        <f t="array" ref="P293">IFERROR(AVERAGE(IF(J293:N293&lt;&gt;0,J293:N293,"")),"")</f>
        <v/>
      </c>
      <c r="Q293" s="54" t="str">
        <f t="array" ref="Q293">IFERROR(STDEVP(IF(J293:N293&lt;&gt;0,J293:N293,"")),"")</f>
        <v/>
      </c>
      <c r="R293" s="55" t="str">
        <f t="shared" si="2"/>
        <v/>
      </c>
      <c r="S293" s="55" t="str">
        <f t="shared" si="3"/>
        <v/>
      </c>
    </row>
    <row r="294" spans="1:19" ht="15.75" customHeight="1" x14ac:dyDescent="0.25">
      <c r="A294" s="29" t="e">
        <f>'Pesquisa de Preços'!#REF!</f>
        <v>#REF!</v>
      </c>
      <c r="B294" s="29" t="e">
        <f>'Pesquisa de Preços'!#REF!</f>
        <v>#REF!</v>
      </c>
      <c r="C294" s="29" t="e">
        <f>'Pesquisa de Preços'!#REF!</f>
        <v>#REF!</v>
      </c>
      <c r="D294" s="29" t="e">
        <f>'Pesquisa de Preços'!#REF!</f>
        <v>#REF!</v>
      </c>
      <c r="E294" s="29" t="e">
        <f>'Pesquisa de Preços'!#REF!</f>
        <v>#REF!</v>
      </c>
      <c r="F294" s="29" t="str">
        <f t="array" ref="F294">IFERROR(SMALL(IF(A294:E294&lt;&gt;0,A294:E294,""),1),"")</f>
        <v/>
      </c>
      <c r="G294" s="29" t="str">
        <f t="array" ref="G294">IFERROR(AVERAGE(IF(A294:E294&lt;&gt;0,A294:E294,"")),"")</f>
        <v/>
      </c>
      <c r="H294" s="54" t="str">
        <f t="array" ref="H294">IFERROR(STDEVP(IF(A294:E294&lt;&gt;0,A294:E294,"")),"")</f>
        <v/>
      </c>
      <c r="I294" s="4" t="s">
        <v>34</v>
      </c>
      <c r="J294" s="29" t="e">
        <f>'Pesquisa de Preços'!#REF!</f>
        <v>#REF!</v>
      </c>
      <c r="K294" s="29" t="e">
        <f>'Pesquisa de Preços'!#REF!</f>
        <v>#REF!</v>
      </c>
      <c r="L294" s="29" t="e">
        <f>'Pesquisa de Preços'!#REF!</f>
        <v>#REF!</v>
      </c>
      <c r="M294" s="29" t="e">
        <f>'Pesquisa de Preços'!#REF!</f>
        <v>#REF!</v>
      </c>
      <c r="N294" s="29" t="e">
        <f>'Pesquisa de Preços'!#REF!</f>
        <v>#REF!</v>
      </c>
      <c r="O294" s="29" t="str">
        <f t="array" ref="O294">IFERROR(SMALL(IF(J294:N294&lt;&gt;0,J294:N294,""),1),"")</f>
        <v/>
      </c>
      <c r="P294" s="29" t="str">
        <f t="array" ref="P294">IFERROR(AVERAGE(IF(J294:N294&lt;&gt;0,J294:N294,"")),"")</f>
        <v/>
      </c>
      <c r="Q294" s="54" t="str">
        <f t="array" ref="Q294">IFERROR(STDEVP(IF(J294:N294&lt;&gt;0,J294:N294,"")),"")</f>
        <v/>
      </c>
      <c r="R294" s="55" t="str">
        <f t="shared" si="2"/>
        <v/>
      </c>
      <c r="S294" s="55" t="str">
        <f t="shared" si="3"/>
        <v/>
      </c>
    </row>
    <row r="295" spans="1:19" ht="15.75" customHeight="1" x14ac:dyDescent="0.25">
      <c r="A295" s="29" t="e">
        <f>'Pesquisa de Preços'!#REF!</f>
        <v>#REF!</v>
      </c>
      <c r="B295" s="29" t="e">
        <f>'Pesquisa de Preços'!#REF!</f>
        <v>#REF!</v>
      </c>
      <c r="C295" s="29" t="e">
        <f>'Pesquisa de Preços'!#REF!</f>
        <v>#REF!</v>
      </c>
      <c r="D295" s="29" t="e">
        <f>'Pesquisa de Preços'!#REF!</f>
        <v>#REF!</v>
      </c>
      <c r="E295" s="29" t="e">
        <f>'Pesquisa de Preços'!#REF!</f>
        <v>#REF!</v>
      </c>
      <c r="F295" s="29" t="str">
        <f t="array" ref="F295">IFERROR(SMALL(IF(A295:E295&lt;&gt;0,A295:E295,""),1),"")</f>
        <v/>
      </c>
      <c r="G295" s="29" t="str">
        <f t="array" ref="G295">IFERROR(AVERAGE(IF(A295:E295&lt;&gt;0,A295:E295,"")),"")</f>
        <v/>
      </c>
      <c r="H295" s="54" t="str">
        <f t="array" ref="H295">IFERROR(STDEVP(IF(A295:E295&lt;&gt;0,A295:E295,"")),"")</f>
        <v/>
      </c>
      <c r="I295" s="4" t="s">
        <v>34</v>
      </c>
      <c r="J295" s="29" t="e">
        <f>'Pesquisa de Preços'!#REF!</f>
        <v>#REF!</v>
      </c>
      <c r="K295" s="29" t="e">
        <f>'Pesquisa de Preços'!#REF!</f>
        <v>#REF!</v>
      </c>
      <c r="L295" s="29" t="e">
        <f>'Pesquisa de Preços'!#REF!</f>
        <v>#REF!</v>
      </c>
      <c r="M295" s="29" t="e">
        <f>'Pesquisa de Preços'!#REF!</f>
        <v>#REF!</v>
      </c>
      <c r="N295" s="29" t="e">
        <f>'Pesquisa de Preços'!#REF!</f>
        <v>#REF!</v>
      </c>
      <c r="O295" s="29" t="str">
        <f t="array" ref="O295">IFERROR(SMALL(IF(J295:N295&lt;&gt;0,J295:N295,""),1),"")</f>
        <v/>
      </c>
      <c r="P295" s="29" t="str">
        <f t="array" ref="P295">IFERROR(AVERAGE(IF(J295:N295&lt;&gt;0,J295:N295,"")),"")</f>
        <v/>
      </c>
      <c r="Q295" s="54" t="str">
        <f t="array" ref="Q295">IFERROR(STDEVP(IF(J295:N295&lt;&gt;0,J295:N295,"")),"")</f>
        <v/>
      </c>
      <c r="R295" s="55" t="str">
        <f t="shared" si="2"/>
        <v/>
      </c>
      <c r="S295" s="55" t="str">
        <f t="shared" si="3"/>
        <v/>
      </c>
    </row>
    <row r="296" spans="1:19" ht="15.75" customHeight="1" x14ac:dyDescent="0.25">
      <c r="A296" s="29" t="e">
        <f>'Pesquisa de Preços'!#REF!</f>
        <v>#REF!</v>
      </c>
      <c r="B296" s="29" t="e">
        <f>'Pesquisa de Preços'!#REF!</f>
        <v>#REF!</v>
      </c>
      <c r="C296" s="29" t="e">
        <f>'Pesquisa de Preços'!#REF!</f>
        <v>#REF!</v>
      </c>
      <c r="D296" s="29" t="e">
        <f>'Pesquisa de Preços'!#REF!</f>
        <v>#REF!</v>
      </c>
      <c r="E296" s="29" t="e">
        <f>'Pesquisa de Preços'!#REF!</f>
        <v>#REF!</v>
      </c>
      <c r="F296" s="29" t="str">
        <f t="array" ref="F296">IFERROR(SMALL(IF(A296:E296&lt;&gt;0,A296:E296,""),1),"")</f>
        <v/>
      </c>
      <c r="G296" s="29" t="str">
        <f t="array" ref="G296">IFERROR(AVERAGE(IF(A296:E296&lt;&gt;0,A296:E296,"")),"")</f>
        <v/>
      </c>
      <c r="H296" s="54" t="str">
        <f t="array" ref="H296">IFERROR(STDEVP(IF(A296:E296&lt;&gt;0,A296:E296,"")),"")</f>
        <v/>
      </c>
      <c r="I296" s="4" t="s">
        <v>34</v>
      </c>
      <c r="J296" s="29" t="e">
        <f>'Pesquisa de Preços'!#REF!</f>
        <v>#REF!</v>
      </c>
      <c r="K296" s="29" t="e">
        <f>'Pesquisa de Preços'!#REF!</f>
        <v>#REF!</v>
      </c>
      <c r="L296" s="29" t="e">
        <f>'Pesquisa de Preços'!#REF!</f>
        <v>#REF!</v>
      </c>
      <c r="M296" s="29" t="e">
        <f>'Pesquisa de Preços'!#REF!</f>
        <v>#REF!</v>
      </c>
      <c r="N296" s="29" t="e">
        <f>'Pesquisa de Preços'!#REF!</f>
        <v>#REF!</v>
      </c>
      <c r="O296" s="29" t="str">
        <f t="array" ref="O296">IFERROR(SMALL(IF(J296:N296&lt;&gt;0,J296:N296,""),1),"")</f>
        <v/>
      </c>
      <c r="P296" s="29" t="str">
        <f t="array" ref="P296">IFERROR(AVERAGE(IF(J296:N296&lt;&gt;0,J296:N296,"")),"")</f>
        <v/>
      </c>
      <c r="Q296" s="54" t="str">
        <f t="array" ref="Q296">IFERROR(STDEVP(IF(J296:N296&lt;&gt;0,J296:N296,"")),"")</f>
        <v/>
      </c>
      <c r="R296" s="55" t="str">
        <f t="shared" si="2"/>
        <v/>
      </c>
      <c r="S296" s="55" t="str">
        <f t="shared" si="3"/>
        <v/>
      </c>
    </row>
    <row r="297" spans="1:19" ht="15.75" customHeight="1" x14ac:dyDescent="0.25">
      <c r="A297" s="29" t="e">
        <f>'Pesquisa de Preços'!#REF!</f>
        <v>#REF!</v>
      </c>
      <c r="B297" s="29" t="e">
        <f>'Pesquisa de Preços'!#REF!</f>
        <v>#REF!</v>
      </c>
      <c r="C297" s="29" t="e">
        <f>'Pesquisa de Preços'!#REF!</f>
        <v>#REF!</v>
      </c>
      <c r="D297" s="29" t="e">
        <f>'Pesquisa de Preços'!#REF!</f>
        <v>#REF!</v>
      </c>
      <c r="E297" s="29" t="e">
        <f>'Pesquisa de Preços'!#REF!</f>
        <v>#REF!</v>
      </c>
      <c r="F297" s="29" t="str">
        <f t="array" ref="F297">IFERROR(SMALL(IF(A297:E297&lt;&gt;0,A297:E297,""),1),"")</f>
        <v/>
      </c>
      <c r="G297" s="29" t="str">
        <f t="array" ref="G297">IFERROR(AVERAGE(IF(A297:E297&lt;&gt;0,A297:E297,"")),"")</f>
        <v/>
      </c>
      <c r="H297" s="54" t="str">
        <f t="array" ref="H297">IFERROR(STDEVP(IF(A297:E297&lt;&gt;0,A297:E297,"")),"")</f>
        <v/>
      </c>
      <c r="I297" s="4" t="s">
        <v>34</v>
      </c>
      <c r="J297" s="29" t="e">
        <f>'Pesquisa de Preços'!#REF!</f>
        <v>#REF!</v>
      </c>
      <c r="K297" s="29" t="e">
        <f>'Pesquisa de Preços'!#REF!</f>
        <v>#REF!</v>
      </c>
      <c r="L297" s="29" t="e">
        <f>'Pesquisa de Preços'!#REF!</f>
        <v>#REF!</v>
      </c>
      <c r="M297" s="29" t="e">
        <f>'Pesquisa de Preços'!#REF!</f>
        <v>#REF!</v>
      </c>
      <c r="N297" s="29" t="e">
        <f>'Pesquisa de Preços'!#REF!</f>
        <v>#REF!</v>
      </c>
      <c r="O297" s="29" t="str">
        <f t="array" ref="O297">IFERROR(SMALL(IF(J297:N297&lt;&gt;0,J297:N297,""),1),"")</f>
        <v/>
      </c>
      <c r="P297" s="29" t="str">
        <f t="array" ref="P297">IFERROR(AVERAGE(IF(J297:N297&lt;&gt;0,J297:N297,"")),"")</f>
        <v/>
      </c>
      <c r="Q297" s="54" t="str">
        <f t="array" ref="Q297">IFERROR(STDEVP(IF(J297:N297&lt;&gt;0,J297:N297,"")),"")</f>
        <v/>
      </c>
      <c r="R297" s="55" t="str">
        <f t="shared" si="2"/>
        <v/>
      </c>
      <c r="S297" s="55" t="str">
        <f t="shared" si="3"/>
        <v/>
      </c>
    </row>
    <row r="298" spans="1:19" ht="15.75" customHeight="1" x14ac:dyDescent="0.25">
      <c r="A298" s="29" t="e">
        <f>'Pesquisa de Preços'!#REF!</f>
        <v>#REF!</v>
      </c>
      <c r="B298" s="29" t="e">
        <f>'Pesquisa de Preços'!#REF!</f>
        <v>#REF!</v>
      </c>
      <c r="C298" s="29" t="e">
        <f>'Pesquisa de Preços'!#REF!</f>
        <v>#REF!</v>
      </c>
      <c r="D298" s="29" t="e">
        <f>'Pesquisa de Preços'!#REF!</f>
        <v>#REF!</v>
      </c>
      <c r="E298" s="29" t="e">
        <f>'Pesquisa de Preços'!#REF!</f>
        <v>#REF!</v>
      </c>
      <c r="F298" s="29" t="str">
        <f t="array" ref="F298">IFERROR(SMALL(IF(A298:E298&lt;&gt;0,A298:E298,""),1),"")</f>
        <v/>
      </c>
      <c r="G298" s="29" t="str">
        <f t="array" ref="G298">IFERROR(AVERAGE(IF(A298:E298&lt;&gt;0,A298:E298,"")),"")</f>
        <v/>
      </c>
      <c r="H298" s="54" t="str">
        <f t="array" ref="H298">IFERROR(STDEVP(IF(A298:E298&lt;&gt;0,A298:E298,"")),"")</f>
        <v/>
      </c>
      <c r="I298" s="4" t="s">
        <v>34</v>
      </c>
      <c r="J298" s="29" t="e">
        <f>'Pesquisa de Preços'!#REF!</f>
        <v>#REF!</v>
      </c>
      <c r="K298" s="29" t="e">
        <f>'Pesquisa de Preços'!#REF!</f>
        <v>#REF!</v>
      </c>
      <c r="L298" s="29" t="e">
        <f>'Pesquisa de Preços'!#REF!</f>
        <v>#REF!</v>
      </c>
      <c r="M298" s="29" t="e">
        <f>'Pesquisa de Preços'!#REF!</f>
        <v>#REF!</v>
      </c>
      <c r="N298" s="29" t="e">
        <f>'Pesquisa de Preços'!#REF!</f>
        <v>#REF!</v>
      </c>
      <c r="O298" s="29" t="str">
        <f t="array" ref="O298">IFERROR(SMALL(IF(J298:N298&lt;&gt;0,J298:N298,""),1),"")</f>
        <v/>
      </c>
      <c r="P298" s="29" t="str">
        <f t="array" ref="P298">IFERROR(AVERAGE(IF(J298:N298&lt;&gt;0,J298:N298,"")),"")</f>
        <v/>
      </c>
      <c r="Q298" s="54" t="str">
        <f t="array" ref="Q298">IFERROR(STDEVP(IF(J298:N298&lt;&gt;0,J298:N298,"")),"")</f>
        <v/>
      </c>
      <c r="R298" s="55" t="str">
        <f t="shared" si="2"/>
        <v/>
      </c>
      <c r="S298" s="55" t="str">
        <f t="shared" si="3"/>
        <v/>
      </c>
    </row>
    <row r="299" spans="1:19" ht="15.75" customHeight="1" x14ac:dyDescent="0.25">
      <c r="A299" s="29" t="e">
        <f>'Pesquisa de Preços'!#REF!</f>
        <v>#REF!</v>
      </c>
      <c r="B299" s="29" t="e">
        <f>'Pesquisa de Preços'!#REF!</f>
        <v>#REF!</v>
      </c>
      <c r="C299" s="29" t="e">
        <f>'Pesquisa de Preços'!#REF!</f>
        <v>#REF!</v>
      </c>
      <c r="D299" s="29" t="e">
        <f>'Pesquisa de Preços'!#REF!</f>
        <v>#REF!</v>
      </c>
      <c r="E299" s="29" t="e">
        <f>'Pesquisa de Preços'!#REF!</f>
        <v>#REF!</v>
      </c>
      <c r="F299" s="29" t="str">
        <f t="array" ref="F299">IFERROR(SMALL(IF(A299:E299&lt;&gt;0,A299:E299,""),1),"")</f>
        <v/>
      </c>
      <c r="G299" s="29" t="str">
        <f t="array" ref="G299">IFERROR(AVERAGE(IF(A299:E299&lt;&gt;0,A299:E299,"")),"")</f>
        <v/>
      </c>
      <c r="H299" s="54" t="str">
        <f t="array" ref="H299">IFERROR(STDEVP(IF(A299:E299&lt;&gt;0,A299:E299,"")),"")</f>
        <v/>
      </c>
      <c r="I299" s="4" t="s">
        <v>34</v>
      </c>
      <c r="J299" s="29" t="e">
        <f>'Pesquisa de Preços'!#REF!</f>
        <v>#REF!</v>
      </c>
      <c r="K299" s="29" t="e">
        <f>'Pesquisa de Preços'!#REF!</f>
        <v>#REF!</v>
      </c>
      <c r="L299" s="29" t="e">
        <f>'Pesquisa de Preços'!#REF!</f>
        <v>#REF!</v>
      </c>
      <c r="M299" s="29" t="e">
        <f>'Pesquisa de Preços'!#REF!</f>
        <v>#REF!</v>
      </c>
      <c r="N299" s="29" t="e">
        <f>'Pesquisa de Preços'!#REF!</f>
        <v>#REF!</v>
      </c>
      <c r="O299" s="29" t="str">
        <f t="array" ref="O299">IFERROR(SMALL(IF(J299:N299&lt;&gt;0,J299:N299,""),1),"")</f>
        <v/>
      </c>
      <c r="P299" s="29" t="str">
        <f t="array" ref="P299">IFERROR(AVERAGE(IF(J299:N299&lt;&gt;0,J299:N299,"")),"")</f>
        <v/>
      </c>
      <c r="Q299" s="54" t="str">
        <f t="array" ref="Q299">IFERROR(STDEVP(IF(J299:N299&lt;&gt;0,J299:N299,"")),"")</f>
        <v/>
      </c>
      <c r="R299" s="55" t="str">
        <f t="shared" si="2"/>
        <v/>
      </c>
      <c r="S299" s="55" t="str">
        <f t="shared" si="3"/>
        <v/>
      </c>
    </row>
    <row r="300" spans="1:19" ht="15.75" customHeight="1" x14ac:dyDescent="0.25">
      <c r="A300" s="29" t="e">
        <f>'Pesquisa de Preços'!#REF!</f>
        <v>#REF!</v>
      </c>
      <c r="B300" s="29" t="e">
        <f>'Pesquisa de Preços'!#REF!</f>
        <v>#REF!</v>
      </c>
      <c r="C300" s="29" t="e">
        <f>'Pesquisa de Preços'!#REF!</f>
        <v>#REF!</v>
      </c>
      <c r="D300" s="29" t="e">
        <f>'Pesquisa de Preços'!#REF!</f>
        <v>#REF!</v>
      </c>
      <c r="E300" s="29" t="e">
        <f>'Pesquisa de Preços'!#REF!</f>
        <v>#REF!</v>
      </c>
      <c r="F300" s="29" t="str">
        <f t="array" ref="F300">IFERROR(SMALL(IF(A300:E300&lt;&gt;0,A300:E300,""),1),"")</f>
        <v/>
      </c>
      <c r="G300" s="29" t="str">
        <f t="array" ref="G300">IFERROR(AVERAGE(IF(A300:E300&lt;&gt;0,A300:E300,"")),"")</f>
        <v/>
      </c>
      <c r="H300" s="54" t="str">
        <f t="array" ref="H300">IFERROR(STDEVP(IF(A300:E300&lt;&gt;0,A300:E300,"")),"")</f>
        <v/>
      </c>
      <c r="I300" s="4" t="s">
        <v>34</v>
      </c>
      <c r="J300" s="29" t="e">
        <f>'Pesquisa de Preços'!#REF!</f>
        <v>#REF!</v>
      </c>
      <c r="K300" s="29" t="e">
        <f>'Pesquisa de Preços'!#REF!</f>
        <v>#REF!</v>
      </c>
      <c r="L300" s="29" t="e">
        <f>'Pesquisa de Preços'!#REF!</f>
        <v>#REF!</v>
      </c>
      <c r="M300" s="29" t="e">
        <f>'Pesquisa de Preços'!#REF!</f>
        <v>#REF!</v>
      </c>
      <c r="N300" s="29" t="e">
        <f>'Pesquisa de Preços'!#REF!</f>
        <v>#REF!</v>
      </c>
      <c r="O300" s="29" t="str">
        <f t="array" ref="O300">IFERROR(SMALL(IF(J300:N300&lt;&gt;0,J300:N300,""),1),"")</f>
        <v/>
      </c>
      <c r="P300" s="29" t="str">
        <f t="array" ref="P300">IFERROR(AVERAGE(IF(J300:N300&lt;&gt;0,J300:N300,"")),"")</f>
        <v/>
      </c>
      <c r="Q300" s="54" t="str">
        <f t="array" ref="Q300">IFERROR(STDEVP(IF(J300:N300&lt;&gt;0,J300:N300,"")),"")</f>
        <v/>
      </c>
      <c r="R300" s="55" t="str">
        <f t="shared" si="2"/>
        <v/>
      </c>
      <c r="S300" s="55" t="str">
        <f t="shared" si="3"/>
        <v/>
      </c>
    </row>
    <row r="301" spans="1:19" ht="15.75" customHeight="1" x14ac:dyDescent="0.25">
      <c r="A301" s="29" t="e">
        <f>'Pesquisa de Preços'!#REF!</f>
        <v>#REF!</v>
      </c>
      <c r="B301" s="29" t="e">
        <f>'Pesquisa de Preços'!#REF!</f>
        <v>#REF!</v>
      </c>
      <c r="C301" s="29" t="e">
        <f>'Pesquisa de Preços'!#REF!</f>
        <v>#REF!</v>
      </c>
      <c r="D301" s="29" t="e">
        <f>'Pesquisa de Preços'!#REF!</f>
        <v>#REF!</v>
      </c>
      <c r="E301" s="29" t="e">
        <f>'Pesquisa de Preços'!#REF!</f>
        <v>#REF!</v>
      </c>
      <c r="F301" s="29" t="str">
        <f t="array" ref="F301">IFERROR(SMALL(IF(A301:E301&lt;&gt;0,A301:E301,""),1),"")</f>
        <v/>
      </c>
      <c r="G301" s="29" t="str">
        <f t="array" ref="G301">IFERROR(AVERAGE(IF(A301:E301&lt;&gt;0,A301:E301,"")),"")</f>
        <v/>
      </c>
      <c r="H301" s="54" t="str">
        <f t="array" ref="H301">IFERROR(STDEVP(IF(A301:E301&lt;&gt;0,A301:E301,"")),"")</f>
        <v/>
      </c>
      <c r="I301" s="4" t="s">
        <v>34</v>
      </c>
      <c r="J301" s="29" t="e">
        <f>'Pesquisa de Preços'!#REF!</f>
        <v>#REF!</v>
      </c>
      <c r="K301" s="29" t="e">
        <f>'Pesquisa de Preços'!#REF!</f>
        <v>#REF!</v>
      </c>
      <c r="L301" s="29" t="e">
        <f>'Pesquisa de Preços'!#REF!</f>
        <v>#REF!</v>
      </c>
      <c r="M301" s="29" t="e">
        <f>'Pesquisa de Preços'!#REF!</f>
        <v>#REF!</v>
      </c>
      <c r="N301" s="29" t="e">
        <f>'Pesquisa de Preços'!#REF!</f>
        <v>#REF!</v>
      </c>
      <c r="O301" s="29" t="str">
        <f t="array" ref="O301">IFERROR(SMALL(IF(J301:N301&lt;&gt;0,J301:N301,""),1),"")</f>
        <v/>
      </c>
      <c r="P301" s="29" t="str">
        <f t="array" ref="P301">IFERROR(AVERAGE(IF(J301:N301&lt;&gt;0,J301:N301,"")),"")</f>
        <v/>
      </c>
      <c r="Q301" s="54" t="str">
        <f t="array" ref="Q301">IFERROR(STDEVP(IF(J301:N301&lt;&gt;0,J301:N301,"")),"")</f>
        <v/>
      </c>
      <c r="R301" s="55" t="str">
        <f t="shared" si="2"/>
        <v/>
      </c>
      <c r="S301" s="55" t="str">
        <f t="shared" si="3"/>
        <v/>
      </c>
    </row>
    <row r="302" spans="1:19" ht="15.75" customHeight="1" x14ac:dyDescent="0.25">
      <c r="A302" s="29" t="e">
        <f>'Pesquisa de Preços'!#REF!</f>
        <v>#REF!</v>
      </c>
      <c r="B302" s="29" t="e">
        <f>'Pesquisa de Preços'!#REF!</f>
        <v>#REF!</v>
      </c>
      <c r="C302" s="29" t="e">
        <f>'Pesquisa de Preços'!#REF!</f>
        <v>#REF!</v>
      </c>
      <c r="D302" s="29" t="e">
        <f>'Pesquisa de Preços'!#REF!</f>
        <v>#REF!</v>
      </c>
      <c r="E302" s="29" t="e">
        <f>'Pesquisa de Preços'!#REF!</f>
        <v>#REF!</v>
      </c>
      <c r="F302" s="29" t="str">
        <f t="array" ref="F302">IFERROR(SMALL(IF(A302:E302&lt;&gt;0,A302:E302,""),1),"")</f>
        <v/>
      </c>
      <c r="G302" s="29" t="str">
        <f t="array" ref="G302">IFERROR(AVERAGE(IF(A302:E302&lt;&gt;0,A302:E302,"")),"")</f>
        <v/>
      </c>
      <c r="H302" s="54" t="str">
        <f t="array" ref="H302">IFERROR(STDEVP(IF(A302:E302&lt;&gt;0,A302:E302,"")),"")</f>
        <v/>
      </c>
      <c r="I302" s="4" t="s">
        <v>34</v>
      </c>
      <c r="J302" s="29" t="e">
        <f>'Pesquisa de Preços'!#REF!</f>
        <v>#REF!</v>
      </c>
      <c r="K302" s="29" t="e">
        <f>'Pesquisa de Preços'!#REF!</f>
        <v>#REF!</v>
      </c>
      <c r="L302" s="29" t="e">
        <f>'Pesquisa de Preços'!#REF!</f>
        <v>#REF!</v>
      </c>
      <c r="M302" s="29" t="e">
        <f>'Pesquisa de Preços'!#REF!</f>
        <v>#REF!</v>
      </c>
      <c r="N302" s="29" t="e">
        <f>'Pesquisa de Preços'!#REF!</f>
        <v>#REF!</v>
      </c>
      <c r="O302" s="29" t="str">
        <f t="array" ref="O302">IFERROR(SMALL(IF(J302:N302&lt;&gt;0,J302:N302,""),1),"")</f>
        <v/>
      </c>
      <c r="P302" s="29" t="str">
        <f t="array" ref="P302">IFERROR(AVERAGE(IF(J302:N302&lt;&gt;0,J302:N302,"")),"")</f>
        <v/>
      </c>
      <c r="Q302" s="54" t="str">
        <f t="array" ref="Q302">IFERROR(STDEVP(IF(J302:N302&lt;&gt;0,J302:N302,"")),"")</f>
        <v/>
      </c>
      <c r="R302" s="55" t="str">
        <f t="shared" si="2"/>
        <v/>
      </c>
      <c r="S302" s="55" t="str">
        <f t="shared" si="3"/>
        <v/>
      </c>
    </row>
    <row r="303" spans="1:19" ht="15.75" customHeight="1" x14ac:dyDescent="0.25">
      <c r="A303" s="29" t="e">
        <f>'Pesquisa de Preços'!#REF!</f>
        <v>#REF!</v>
      </c>
      <c r="B303" s="29" t="e">
        <f>'Pesquisa de Preços'!#REF!</f>
        <v>#REF!</v>
      </c>
      <c r="C303" s="29" t="e">
        <f>'Pesquisa de Preços'!#REF!</f>
        <v>#REF!</v>
      </c>
      <c r="D303" s="29" t="e">
        <f>'Pesquisa de Preços'!#REF!</f>
        <v>#REF!</v>
      </c>
      <c r="E303" s="29" t="e">
        <f>'Pesquisa de Preços'!#REF!</f>
        <v>#REF!</v>
      </c>
      <c r="F303" s="29" t="str">
        <f t="array" ref="F303">IFERROR(SMALL(IF(A303:E303&lt;&gt;0,A303:E303,""),1),"")</f>
        <v/>
      </c>
      <c r="G303" s="29" t="str">
        <f t="array" ref="G303">IFERROR(AVERAGE(IF(A303:E303&lt;&gt;0,A303:E303,"")),"")</f>
        <v/>
      </c>
      <c r="H303" s="54" t="str">
        <f t="array" ref="H303">IFERROR(STDEVP(IF(A303:E303&lt;&gt;0,A303:E303,"")),"")</f>
        <v/>
      </c>
      <c r="I303" s="4" t="s">
        <v>34</v>
      </c>
      <c r="J303" s="29" t="e">
        <f>'Pesquisa de Preços'!#REF!</f>
        <v>#REF!</v>
      </c>
      <c r="K303" s="29" t="e">
        <f>'Pesquisa de Preços'!#REF!</f>
        <v>#REF!</v>
      </c>
      <c r="L303" s="29" t="e">
        <f>'Pesquisa de Preços'!#REF!</f>
        <v>#REF!</v>
      </c>
      <c r="M303" s="29" t="e">
        <f>'Pesquisa de Preços'!#REF!</f>
        <v>#REF!</v>
      </c>
      <c r="N303" s="29" t="e">
        <f>'Pesquisa de Preços'!#REF!</f>
        <v>#REF!</v>
      </c>
      <c r="O303" s="29" t="str">
        <f t="array" ref="O303">IFERROR(SMALL(IF(J303:N303&lt;&gt;0,J303:N303,""),1),"")</f>
        <v/>
      </c>
      <c r="P303" s="29" t="str">
        <f t="array" ref="P303">IFERROR(AVERAGE(IF(J303:N303&lt;&gt;0,J303:N303,"")),"")</f>
        <v/>
      </c>
      <c r="Q303" s="54" t="str">
        <f t="array" ref="Q303">IFERROR(STDEVP(IF(J303:N303&lt;&gt;0,J303:N303,"")),"")</f>
        <v/>
      </c>
      <c r="R303" s="55" t="str">
        <f t="shared" si="2"/>
        <v/>
      </c>
      <c r="S303" s="55" t="str">
        <f t="shared" si="3"/>
        <v/>
      </c>
    </row>
    <row r="304" spans="1:19" ht="15.75" customHeight="1" x14ac:dyDescent="0.25">
      <c r="A304" s="29" t="e">
        <f>'Pesquisa de Preços'!#REF!</f>
        <v>#REF!</v>
      </c>
      <c r="B304" s="29" t="e">
        <f>'Pesquisa de Preços'!#REF!</f>
        <v>#REF!</v>
      </c>
      <c r="C304" s="29" t="e">
        <f>'Pesquisa de Preços'!#REF!</f>
        <v>#REF!</v>
      </c>
      <c r="D304" s="29" t="e">
        <f>'Pesquisa de Preços'!#REF!</f>
        <v>#REF!</v>
      </c>
      <c r="E304" s="29" t="e">
        <f>'Pesquisa de Preços'!#REF!</f>
        <v>#REF!</v>
      </c>
      <c r="F304" s="29" t="str">
        <f t="array" ref="F304">IFERROR(SMALL(IF(A304:E304&lt;&gt;0,A304:E304,""),1),"")</f>
        <v/>
      </c>
      <c r="G304" s="29" t="str">
        <f t="array" ref="G304">IFERROR(AVERAGE(IF(A304:E304&lt;&gt;0,A304:E304,"")),"")</f>
        <v/>
      </c>
      <c r="H304" s="54" t="str">
        <f t="array" ref="H304">IFERROR(STDEVP(IF(A304:E304&lt;&gt;0,A304:E304,"")),"")</f>
        <v/>
      </c>
      <c r="I304" s="4" t="s">
        <v>34</v>
      </c>
      <c r="J304" s="29" t="e">
        <f>'Pesquisa de Preços'!#REF!</f>
        <v>#REF!</v>
      </c>
      <c r="K304" s="29" t="e">
        <f>'Pesquisa de Preços'!#REF!</f>
        <v>#REF!</v>
      </c>
      <c r="L304" s="29" t="e">
        <f>'Pesquisa de Preços'!#REF!</f>
        <v>#REF!</v>
      </c>
      <c r="M304" s="29" t="e">
        <f>'Pesquisa de Preços'!#REF!</f>
        <v>#REF!</v>
      </c>
      <c r="N304" s="29" t="e">
        <f>'Pesquisa de Preços'!#REF!</f>
        <v>#REF!</v>
      </c>
      <c r="O304" s="29" t="str">
        <f t="array" ref="O304">IFERROR(SMALL(IF(J304:N304&lt;&gt;0,J304:N304,""),1),"")</f>
        <v/>
      </c>
      <c r="P304" s="29" t="str">
        <f t="array" ref="P304">IFERROR(AVERAGE(IF(J304:N304&lt;&gt;0,J304:N304,"")),"")</f>
        <v/>
      </c>
      <c r="Q304" s="54" t="str">
        <f t="array" ref="Q304">IFERROR(STDEVP(IF(J304:N304&lt;&gt;0,J304:N304,"")),"")</f>
        <v/>
      </c>
      <c r="R304" s="55" t="str">
        <f t="shared" si="2"/>
        <v/>
      </c>
      <c r="S304" s="55" t="str">
        <f t="shared" si="3"/>
        <v/>
      </c>
    </row>
    <row r="305" spans="1:19" ht="15.75" customHeight="1" x14ac:dyDescent="0.25">
      <c r="A305" s="29" t="e">
        <f>'Pesquisa de Preços'!#REF!</f>
        <v>#REF!</v>
      </c>
      <c r="B305" s="29" t="e">
        <f>'Pesquisa de Preços'!#REF!</f>
        <v>#REF!</v>
      </c>
      <c r="C305" s="29" t="e">
        <f>'Pesquisa de Preços'!#REF!</f>
        <v>#REF!</v>
      </c>
      <c r="D305" s="29" t="e">
        <f>'Pesquisa de Preços'!#REF!</f>
        <v>#REF!</v>
      </c>
      <c r="E305" s="29" t="e">
        <f>'Pesquisa de Preços'!#REF!</f>
        <v>#REF!</v>
      </c>
      <c r="F305" s="29" t="str">
        <f t="array" ref="F305">IFERROR(SMALL(IF(A305:E305&lt;&gt;0,A305:E305,""),1),"")</f>
        <v/>
      </c>
      <c r="G305" s="29" t="str">
        <f t="array" ref="G305">IFERROR(AVERAGE(IF(A305:E305&lt;&gt;0,A305:E305,"")),"")</f>
        <v/>
      </c>
      <c r="H305" s="54" t="str">
        <f t="array" ref="H305">IFERROR(STDEVP(IF(A305:E305&lt;&gt;0,A305:E305,"")),"")</f>
        <v/>
      </c>
      <c r="I305" s="4" t="s">
        <v>34</v>
      </c>
      <c r="J305" s="29" t="e">
        <f>'Pesquisa de Preços'!#REF!</f>
        <v>#REF!</v>
      </c>
      <c r="K305" s="29" t="e">
        <f>'Pesquisa de Preços'!#REF!</f>
        <v>#REF!</v>
      </c>
      <c r="L305" s="29" t="e">
        <f>'Pesquisa de Preços'!#REF!</f>
        <v>#REF!</v>
      </c>
      <c r="M305" s="29" t="e">
        <f>'Pesquisa de Preços'!#REF!</f>
        <v>#REF!</v>
      </c>
      <c r="N305" s="29" t="e">
        <f>'Pesquisa de Preços'!#REF!</f>
        <v>#REF!</v>
      </c>
      <c r="O305" s="29" t="str">
        <f t="array" ref="O305">IFERROR(SMALL(IF(J305:N305&lt;&gt;0,J305:N305,""),1),"")</f>
        <v/>
      </c>
      <c r="P305" s="29" t="str">
        <f t="array" ref="P305">IFERROR(AVERAGE(IF(J305:N305&lt;&gt;0,J305:N305,"")),"")</f>
        <v/>
      </c>
      <c r="Q305" s="54" t="str">
        <f t="array" ref="Q305">IFERROR(STDEVP(IF(J305:N305&lt;&gt;0,J305:N305,"")),"")</f>
        <v/>
      </c>
      <c r="R305" s="55" t="str">
        <f t="shared" si="2"/>
        <v/>
      </c>
      <c r="S305" s="55" t="str">
        <f t="shared" si="3"/>
        <v/>
      </c>
    </row>
    <row r="306" spans="1:19" ht="15.75" customHeight="1" x14ac:dyDescent="0.25">
      <c r="A306" s="29" t="e">
        <f>'Pesquisa de Preços'!#REF!</f>
        <v>#REF!</v>
      </c>
      <c r="B306" s="29" t="e">
        <f>'Pesquisa de Preços'!#REF!</f>
        <v>#REF!</v>
      </c>
      <c r="C306" s="29" t="e">
        <f>'Pesquisa de Preços'!#REF!</f>
        <v>#REF!</v>
      </c>
      <c r="D306" s="29" t="e">
        <f>'Pesquisa de Preços'!#REF!</f>
        <v>#REF!</v>
      </c>
      <c r="E306" s="29" t="e">
        <f>'Pesquisa de Preços'!#REF!</f>
        <v>#REF!</v>
      </c>
      <c r="F306" s="29" t="str">
        <f t="array" ref="F306">IFERROR(SMALL(IF(A306:E306&lt;&gt;0,A306:E306,""),1),"")</f>
        <v/>
      </c>
      <c r="G306" s="29" t="str">
        <f t="array" ref="G306">IFERROR(AVERAGE(IF(A306:E306&lt;&gt;0,A306:E306,"")),"")</f>
        <v/>
      </c>
      <c r="H306" s="54" t="str">
        <f t="array" ref="H306">IFERROR(STDEVP(IF(A306:E306&lt;&gt;0,A306:E306,"")),"")</f>
        <v/>
      </c>
      <c r="I306" s="4" t="s">
        <v>34</v>
      </c>
      <c r="J306" s="29" t="e">
        <f>'Pesquisa de Preços'!#REF!</f>
        <v>#REF!</v>
      </c>
      <c r="K306" s="29" t="e">
        <f>'Pesquisa de Preços'!#REF!</f>
        <v>#REF!</v>
      </c>
      <c r="L306" s="29" t="e">
        <f>'Pesquisa de Preços'!#REF!</f>
        <v>#REF!</v>
      </c>
      <c r="M306" s="29" t="e">
        <f>'Pesquisa de Preços'!#REF!</f>
        <v>#REF!</v>
      </c>
      <c r="N306" s="29" t="e">
        <f>'Pesquisa de Preços'!#REF!</f>
        <v>#REF!</v>
      </c>
      <c r="O306" s="29" t="str">
        <f t="array" ref="O306">IFERROR(SMALL(IF(J306:N306&lt;&gt;0,J306:N306,""),1),"")</f>
        <v/>
      </c>
      <c r="P306" s="29" t="str">
        <f t="array" ref="P306">IFERROR(AVERAGE(IF(J306:N306&lt;&gt;0,J306:N306,"")),"")</f>
        <v/>
      </c>
      <c r="Q306" s="54" t="str">
        <f t="array" ref="Q306">IFERROR(STDEVP(IF(J306:N306&lt;&gt;0,J306:N306,"")),"")</f>
        <v/>
      </c>
      <c r="R306" s="55" t="str">
        <f t="shared" si="2"/>
        <v/>
      </c>
      <c r="S306" s="55" t="str">
        <f t="shared" si="3"/>
        <v/>
      </c>
    </row>
    <row r="307" spans="1:19" ht="15.75" customHeight="1" x14ac:dyDescent="0.25">
      <c r="A307" s="29" t="e">
        <f>'Pesquisa de Preços'!#REF!</f>
        <v>#REF!</v>
      </c>
      <c r="B307" s="29" t="e">
        <f>'Pesquisa de Preços'!#REF!</f>
        <v>#REF!</v>
      </c>
      <c r="C307" s="29" t="e">
        <f>'Pesquisa de Preços'!#REF!</f>
        <v>#REF!</v>
      </c>
      <c r="D307" s="29" t="e">
        <f>'Pesquisa de Preços'!#REF!</f>
        <v>#REF!</v>
      </c>
      <c r="E307" s="29" t="e">
        <f>'Pesquisa de Preços'!#REF!</f>
        <v>#REF!</v>
      </c>
      <c r="F307" s="29" t="str">
        <f t="array" ref="F307">IFERROR(SMALL(IF(A307:E307&lt;&gt;0,A307:E307,""),1),"")</f>
        <v/>
      </c>
      <c r="G307" s="29" t="str">
        <f t="array" ref="G307">IFERROR(AVERAGE(IF(A307:E307&lt;&gt;0,A307:E307,"")),"")</f>
        <v/>
      </c>
      <c r="H307" s="54" t="str">
        <f t="array" ref="H307">IFERROR(STDEVP(IF(A307:E307&lt;&gt;0,A307:E307,"")),"")</f>
        <v/>
      </c>
      <c r="I307" s="4" t="s">
        <v>34</v>
      </c>
      <c r="J307" s="29" t="e">
        <f>'Pesquisa de Preços'!#REF!</f>
        <v>#REF!</v>
      </c>
      <c r="K307" s="29" t="e">
        <f>'Pesquisa de Preços'!#REF!</f>
        <v>#REF!</v>
      </c>
      <c r="L307" s="29" t="e">
        <f>'Pesquisa de Preços'!#REF!</f>
        <v>#REF!</v>
      </c>
      <c r="M307" s="29" t="e">
        <f>'Pesquisa de Preços'!#REF!</f>
        <v>#REF!</v>
      </c>
      <c r="N307" s="29" t="e">
        <f>'Pesquisa de Preços'!#REF!</f>
        <v>#REF!</v>
      </c>
      <c r="O307" s="29" t="str">
        <f t="array" ref="O307">IFERROR(SMALL(IF(J307:N307&lt;&gt;0,J307:N307,""),1),"")</f>
        <v/>
      </c>
      <c r="P307" s="29" t="str">
        <f t="array" ref="P307">IFERROR(AVERAGE(IF(J307:N307&lt;&gt;0,J307:N307,"")),"")</f>
        <v/>
      </c>
      <c r="Q307" s="54" t="str">
        <f t="array" ref="Q307">IFERROR(STDEVP(IF(J307:N307&lt;&gt;0,J307:N307,"")),"")</f>
        <v/>
      </c>
      <c r="R307" s="55" t="str">
        <f t="shared" si="2"/>
        <v/>
      </c>
      <c r="S307" s="55" t="str">
        <f t="shared" si="3"/>
        <v/>
      </c>
    </row>
    <row r="308" spans="1:19" ht="15.75" customHeight="1" x14ac:dyDescent="0.25">
      <c r="A308" s="29" t="e">
        <f>'Pesquisa de Preços'!#REF!</f>
        <v>#REF!</v>
      </c>
      <c r="B308" s="29" t="e">
        <f>'Pesquisa de Preços'!#REF!</f>
        <v>#REF!</v>
      </c>
      <c r="C308" s="29" t="e">
        <f>'Pesquisa de Preços'!#REF!</f>
        <v>#REF!</v>
      </c>
      <c r="D308" s="29" t="e">
        <f>'Pesquisa de Preços'!#REF!</f>
        <v>#REF!</v>
      </c>
      <c r="E308" s="29" t="e">
        <f>'Pesquisa de Preços'!#REF!</f>
        <v>#REF!</v>
      </c>
      <c r="F308" s="29" t="str">
        <f t="array" ref="F308">IFERROR(SMALL(IF(A308:E308&lt;&gt;0,A308:E308,""),1),"")</f>
        <v/>
      </c>
      <c r="G308" s="29" t="str">
        <f t="array" ref="G308">IFERROR(AVERAGE(IF(A308:E308&lt;&gt;0,A308:E308,"")),"")</f>
        <v/>
      </c>
      <c r="H308" s="54" t="str">
        <f t="array" ref="H308">IFERROR(STDEVP(IF(A308:E308&lt;&gt;0,A308:E308,"")),"")</f>
        <v/>
      </c>
      <c r="I308" s="4" t="s">
        <v>34</v>
      </c>
      <c r="J308" s="29" t="e">
        <f>'Pesquisa de Preços'!#REF!</f>
        <v>#REF!</v>
      </c>
      <c r="K308" s="29" t="e">
        <f>'Pesquisa de Preços'!#REF!</f>
        <v>#REF!</v>
      </c>
      <c r="L308" s="29" t="e">
        <f>'Pesquisa de Preços'!#REF!</f>
        <v>#REF!</v>
      </c>
      <c r="M308" s="29" t="e">
        <f>'Pesquisa de Preços'!#REF!</f>
        <v>#REF!</v>
      </c>
      <c r="N308" s="29" t="e">
        <f>'Pesquisa de Preços'!#REF!</f>
        <v>#REF!</v>
      </c>
      <c r="O308" s="29" t="str">
        <f t="array" ref="O308">IFERROR(SMALL(IF(J308:N308&lt;&gt;0,J308:N308,""),1),"")</f>
        <v/>
      </c>
      <c r="P308" s="29" t="str">
        <f t="array" ref="P308">IFERROR(AVERAGE(IF(J308:N308&lt;&gt;0,J308:N308,"")),"")</f>
        <v/>
      </c>
      <c r="Q308" s="54" t="str">
        <f t="array" ref="Q308">IFERROR(STDEVP(IF(J308:N308&lt;&gt;0,J308:N308,"")),"")</f>
        <v/>
      </c>
      <c r="R308" s="55" t="str">
        <f t="shared" si="2"/>
        <v/>
      </c>
      <c r="S308" s="55" t="str">
        <f t="shared" si="3"/>
        <v/>
      </c>
    </row>
    <row r="309" spans="1:19" ht="15.75" customHeight="1" x14ac:dyDescent="0.25">
      <c r="A309" s="29" t="e">
        <f>'Pesquisa de Preços'!#REF!</f>
        <v>#REF!</v>
      </c>
      <c r="B309" s="29" t="e">
        <f>'Pesquisa de Preços'!#REF!</f>
        <v>#REF!</v>
      </c>
      <c r="C309" s="29" t="e">
        <f>'Pesquisa de Preços'!#REF!</f>
        <v>#REF!</v>
      </c>
      <c r="D309" s="29" t="e">
        <f>'Pesquisa de Preços'!#REF!</f>
        <v>#REF!</v>
      </c>
      <c r="E309" s="29" t="e">
        <f>'Pesquisa de Preços'!#REF!</f>
        <v>#REF!</v>
      </c>
      <c r="F309" s="29" t="str">
        <f t="array" ref="F309">IFERROR(SMALL(IF(A309:E309&lt;&gt;0,A309:E309,""),1),"")</f>
        <v/>
      </c>
      <c r="G309" s="29" t="str">
        <f t="array" ref="G309">IFERROR(AVERAGE(IF(A309:E309&lt;&gt;0,A309:E309,"")),"")</f>
        <v/>
      </c>
      <c r="H309" s="54" t="str">
        <f t="array" ref="H309">IFERROR(STDEVP(IF(A309:E309&lt;&gt;0,A309:E309,"")),"")</f>
        <v/>
      </c>
      <c r="I309" s="4" t="s">
        <v>34</v>
      </c>
      <c r="J309" s="29" t="e">
        <f>'Pesquisa de Preços'!#REF!</f>
        <v>#REF!</v>
      </c>
      <c r="K309" s="29" t="e">
        <f>'Pesquisa de Preços'!#REF!</f>
        <v>#REF!</v>
      </c>
      <c r="L309" s="29" t="e">
        <f>'Pesquisa de Preços'!#REF!</f>
        <v>#REF!</v>
      </c>
      <c r="M309" s="29" t="e">
        <f>'Pesquisa de Preços'!#REF!</f>
        <v>#REF!</v>
      </c>
      <c r="N309" s="29" t="e">
        <f>'Pesquisa de Preços'!#REF!</f>
        <v>#REF!</v>
      </c>
      <c r="O309" s="29" t="str">
        <f t="array" ref="O309">IFERROR(SMALL(IF(J309:N309&lt;&gt;0,J309:N309,""),1),"")</f>
        <v/>
      </c>
      <c r="P309" s="29" t="str">
        <f t="array" ref="P309">IFERROR(AVERAGE(IF(J309:N309&lt;&gt;0,J309:N309,"")),"")</f>
        <v/>
      </c>
      <c r="Q309" s="54" t="str">
        <f t="array" ref="Q309">IFERROR(STDEVP(IF(J309:N309&lt;&gt;0,J309:N309,"")),"")</f>
        <v/>
      </c>
      <c r="R309" s="55" t="str">
        <f t="shared" si="2"/>
        <v/>
      </c>
      <c r="S309" s="55" t="str">
        <f t="shared" si="3"/>
        <v/>
      </c>
    </row>
    <row r="310" spans="1:19" ht="15.75" customHeight="1" x14ac:dyDescent="0.25">
      <c r="A310" s="29" t="e">
        <f>'Pesquisa de Preços'!#REF!</f>
        <v>#REF!</v>
      </c>
      <c r="B310" s="29" t="e">
        <f>'Pesquisa de Preços'!#REF!</f>
        <v>#REF!</v>
      </c>
      <c r="C310" s="29" t="e">
        <f>'Pesquisa de Preços'!#REF!</f>
        <v>#REF!</v>
      </c>
      <c r="D310" s="29" t="e">
        <f>'Pesquisa de Preços'!#REF!</f>
        <v>#REF!</v>
      </c>
      <c r="E310" s="29" t="e">
        <f>'Pesquisa de Preços'!#REF!</f>
        <v>#REF!</v>
      </c>
      <c r="F310" s="29" t="str">
        <f t="array" ref="F310">IFERROR(SMALL(IF(A310:E310&lt;&gt;0,A310:E310,""),1),"")</f>
        <v/>
      </c>
      <c r="G310" s="29" t="str">
        <f t="array" ref="G310">IFERROR(AVERAGE(IF(A310:E310&lt;&gt;0,A310:E310,"")),"")</f>
        <v/>
      </c>
      <c r="H310" s="54" t="str">
        <f t="array" ref="H310">IFERROR(STDEVP(IF(A310:E310&lt;&gt;0,A310:E310,"")),"")</f>
        <v/>
      </c>
      <c r="I310" s="4" t="s">
        <v>34</v>
      </c>
      <c r="J310" s="29" t="e">
        <f>'Pesquisa de Preços'!#REF!</f>
        <v>#REF!</v>
      </c>
      <c r="K310" s="29" t="e">
        <f>'Pesquisa de Preços'!#REF!</f>
        <v>#REF!</v>
      </c>
      <c r="L310" s="29" t="e">
        <f>'Pesquisa de Preços'!#REF!</f>
        <v>#REF!</v>
      </c>
      <c r="M310" s="29" t="e">
        <f>'Pesquisa de Preços'!#REF!</f>
        <v>#REF!</v>
      </c>
      <c r="N310" s="29" t="e">
        <f>'Pesquisa de Preços'!#REF!</f>
        <v>#REF!</v>
      </c>
      <c r="O310" s="29" t="str">
        <f t="array" ref="O310">IFERROR(SMALL(IF(J310:N310&lt;&gt;0,J310:N310,""),1),"")</f>
        <v/>
      </c>
      <c r="P310" s="29" t="str">
        <f t="array" ref="P310">IFERROR(AVERAGE(IF(J310:N310&lt;&gt;0,J310:N310,"")),"")</f>
        <v/>
      </c>
      <c r="Q310" s="54" t="str">
        <f t="array" ref="Q310">IFERROR(STDEVP(IF(J310:N310&lt;&gt;0,J310:N310,"")),"")</f>
        <v/>
      </c>
      <c r="R310" s="55" t="str">
        <f t="shared" si="2"/>
        <v/>
      </c>
      <c r="S310" s="55" t="str">
        <f t="shared" si="3"/>
        <v/>
      </c>
    </row>
    <row r="311" spans="1:19" ht="15.75" customHeight="1" x14ac:dyDescent="0.25">
      <c r="A311" s="29" t="e">
        <f>'Pesquisa de Preços'!#REF!</f>
        <v>#REF!</v>
      </c>
      <c r="B311" s="29" t="e">
        <f>'Pesquisa de Preços'!#REF!</f>
        <v>#REF!</v>
      </c>
      <c r="C311" s="29" t="e">
        <f>'Pesquisa de Preços'!#REF!</f>
        <v>#REF!</v>
      </c>
      <c r="D311" s="29" t="e">
        <f>'Pesquisa de Preços'!#REF!</f>
        <v>#REF!</v>
      </c>
      <c r="E311" s="29" t="e">
        <f>'Pesquisa de Preços'!#REF!</f>
        <v>#REF!</v>
      </c>
      <c r="F311" s="29" t="str">
        <f t="array" ref="F311">IFERROR(SMALL(IF(A311:E311&lt;&gt;0,A311:E311,""),1),"")</f>
        <v/>
      </c>
      <c r="G311" s="29" t="str">
        <f t="array" ref="G311">IFERROR(AVERAGE(IF(A311:E311&lt;&gt;0,A311:E311,"")),"")</f>
        <v/>
      </c>
      <c r="H311" s="54" t="str">
        <f t="array" ref="H311">IFERROR(STDEVP(IF(A311:E311&lt;&gt;0,A311:E311,"")),"")</f>
        <v/>
      </c>
      <c r="I311" s="4" t="s">
        <v>34</v>
      </c>
      <c r="J311" s="29" t="e">
        <f>'Pesquisa de Preços'!#REF!</f>
        <v>#REF!</v>
      </c>
      <c r="K311" s="29" t="e">
        <f>'Pesquisa de Preços'!#REF!</f>
        <v>#REF!</v>
      </c>
      <c r="L311" s="29" t="e">
        <f>'Pesquisa de Preços'!#REF!</f>
        <v>#REF!</v>
      </c>
      <c r="M311" s="29" t="e">
        <f>'Pesquisa de Preços'!#REF!</f>
        <v>#REF!</v>
      </c>
      <c r="N311" s="29" t="e">
        <f>'Pesquisa de Preços'!#REF!</f>
        <v>#REF!</v>
      </c>
      <c r="O311" s="29" t="str">
        <f t="array" ref="O311">IFERROR(SMALL(IF(J311:N311&lt;&gt;0,J311:N311,""),1),"")</f>
        <v/>
      </c>
      <c r="P311" s="29" t="str">
        <f t="array" ref="P311">IFERROR(AVERAGE(IF(J311:N311&lt;&gt;0,J311:N311,"")),"")</f>
        <v/>
      </c>
      <c r="Q311" s="54" t="str">
        <f t="array" ref="Q311">IFERROR(STDEVP(IF(J311:N311&lt;&gt;0,J311:N311,"")),"")</f>
        <v/>
      </c>
      <c r="R311" s="55" t="str">
        <f t="shared" si="2"/>
        <v/>
      </c>
      <c r="S311" s="55" t="str">
        <f t="shared" si="3"/>
        <v/>
      </c>
    </row>
    <row r="312" spans="1:19" ht="15.75" customHeight="1" x14ac:dyDescent="0.25">
      <c r="A312" s="29" t="e">
        <f>'Pesquisa de Preços'!#REF!</f>
        <v>#REF!</v>
      </c>
      <c r="B312" s="29" t="e">
        <f>'Pesquisa de Preços'!#REF!</f>
        <v>#REF!</v>
      </c>
      <c r="C312" s="29" t="e">
        <f>'Pesquisa de Preços'!#REF!</f>
        <v>#REF!</v>
      </c>
      <c r="D312" s="29" t="e">
        <f>'Pesquisa de Preços'!#REF!</f>
        <v>#REF!</v>
      </c>
      <c r="E312" s="29" t="e">
        <f>'Pesquisa de Preços'!#REF!</f>
        <v>#REF!</v>
      </c>
      <c r="F312" s="29" t="str">
        <f t="array" ref="F312">IFERROR(SMALL(IF(A312:E312&lt;&gt;0,A312:E312,""),1),"")</f>
        <v/>
      </c>
      <c r="G312" s="29" t="str">
        <f t="array" ref="G312">IFERROR(AVERAGE(IF(A312:E312&lt;&gt;0,A312:E312,"")),"")</f>
        <v/>
      </c>
      <c r="H312" s="54" t="str">
        <f t="array" ref="H312">IFERROR(STDEVP(IF(A312:E312&lt;&gt;0,A312:E312,"")),"")</f>
        <v/>
      </c>
      <c r="I312" s="4" t="s">
        <v>34</v>
      </c>
      <c r="J312" s="29" t="e">
        <f>'Pesquisa de Preços'!#REF!</f>
        <v>#REF!</v>
      </c>
      <c r="K312" s="29" t="e">
        <f>'Pesquisa de Preços'!#REF!</f>
        <v>#REF!</v>
      </c>
      <c r="L312" s="29" t="e">
        <f>'Pesquisa de Preços'!#REF!</f>
        <v>#REF!</v>
      </c>
      <c r="M312" s="29" t="e">
        <f>'Pesquisa de Preços'!#REF!</f>
        <v>#REF!</v>
      </c>
      <c r="N312" s="29" t="e">
        <f>'Pesquisa de Preços'!#REF!</f>
        <v>#REF!</v>
      </c>
      <c r="O312" s="29" t="str">
        <f t="array" ref="O312">IFERROR(SMALL(IF(J312:N312&lt;&gt;0,J312:N312,""),1),"")</f>
        <v/>
      </c>
      <c r="P312" s="29" t="str">
        <f t="array" ref="P312">IFERROR(AVERAGE(IF(J312:N312&lt;&gt;0,J312:N312,"")),"")</f>
        <v/>
      </c>
      <c r="Q312" s="54" t="str">
        <f t="array" ref="Q312">IFERROR(STDEVP(IF(J312:N312&lt;&gt;0,J312:N312,"")),"")</f>
        <v/>
      </c>
      <c r="R312" s="55" t="str">
        <f t="shared" si="2"/>
        <v/>
      </c>
      <c r="S312" s="55" t="str">
        <f t="shared" si="3"/>
        <v/>
      </c>
    </row>
    <row r="313" spans="1:19" ht="15.75" customHeight="1" x14ac:dyDescent="0.25">
      <c r="A313" s="29" t="e">
        <f>'Pesquisa de Preços'!#REF!</f>
        <v>#REF!</v>
      </c>
      <c r="B313" s="29" t="e">
        <f>'Pesquisa de Preços'!#REF!</f>
        <v>#REF!</v>
      </c>
      <c r="C313" s="29" t="e">
        <f>'Pesquisa de Preços'!#REF!</f>
        <v>#REF!</v>
      </c>
      <c r="D313" s="29" t="e">
        <f>'Pesquisa de Preços'!#REF!</f>
        <v>#REF!</v>
      </c>
      <c r="E313" s="29" t="e">
        <f>'Pesquisa de Preços'!#REF!</f>
        <v>#REF!</v>
      </c>
      <c r="F313" s="29" t="str">
        <f t="array" ref="F313">IFERROR(SMALL(IF(A313:E313&lt;&gt;0,A313:E313,""),1),"")</f>
        <v/>
      </c>
      <c r="G313" s="29" t="str">
        <f t="array" ref="G313">IFERROR(AVERAGE(IF(A313:E313&lt;&gt;0,A313:E313,"")),"")</f>
        <v/>
      </c>
      <c r="H313" s="54" t="str">
        <f t="array" ref="H313">IFERROR(STDEVP(IF(A313:E313&lt;&gt;0,A313:E313,"")),"")</f>
        <v/>
      </c>
      <c r="I313" s="4" t="s">
        <v>34</v>
      </c>
      <c r="J313" s="29" t="e">
        <f>'Pesquisa de Preços'!#REF!</f>
        <v>#REF!</v>
      </c>
      <c r="K313" s="29" t="e">
        <f>'Pesquisa de Preços'!#REF!</f>
        <v>#REF!</v>
      </c>
      <c r="L313" s="29" t="e">
        <f>'Pesquisa de Preços'!#REF!</f>
        <v>#REF!</v>
      </c>
      <c r="M313" s="29" t="e">
        <f>'Pesquisa de Preços'!#REF!</f>
        <v>#REF!</v>
      </c>
      <c r="N313" s="29" t="e">
        <f>'Pesquisa de Preços'!#REF!</f>
        <v>#REF!</v>
      </c>
      <c r="O313" s="29" t="str">
        <f t="array" ref="O313">IFERROR(SMALL(IF(J313:N313&lt;&gt;0,J313:N313,""),1),"")</f>
        <v/>
      </c>
      <c r="P313" s="29" t="str">
        <f t="array" ref="P313">IFERROR(AVERAGE(IF(J313:N313&lt;&gt;0,J313:N313,"")),"")</f>
        <v/>
      </c>
      <c r="Q313" s="54" t="str">
        <f t="array" ref="Q313">IFERROR(STDEVP(IF(J313:N313&lt;&gt;0,J313:N313,"")),"")</f>
        <v/>
      </c>
      <c r="R313" s="55" t="str">
        <f t="shared" si="2"/>
        <v/>
      </c>
      <c r="S313" s="55" t="str">
        <f t="shared" si="3"/>
        <v/>
      </c>
    </row>
    <row r="314" spans="1:19" ht="15.75" customHeight="1" x14ac:dyDescent="0.25">
      <c r="A314" s="29" t="e">
        <f>'Pesquisa de Preços'!#REF!</f>
        <v>#REF!</v>
      </c>
      <c r="B314" s="29" t="e">
        <f>'Pesquisa de Preços'!#REF!</f>
        <v>#REF!</v>
      </c>
      <c r="C314" s="29" t="e">
        <f>'Pesquisa de Preços'!#REF!</f>
        <v>#REF!</v>
      </c>
      <c r="D314" s="29" t="e">
        <f>'Pesquisa de Preços'!#REF!</f>
        <v>#REF!</v>
      </c>
      <c r="E314" s="29" t="e">
        <f>'Pesquisa de Preços'!#REF!</f>
        <v>#REF!</v>
      </c>
      <c r="F314" s="29" t="str">
        <f t="array" ref="F314">IFERROR(SMALL(IF(A314:E314&lt;&gt;0,A314:E314,""),1),"")</f>
        <v/>
      </c>
      <c r="G314" s="29" t="str">
        <f t="array" ref="G314">IFERROR(AVERAGE(IF(A314:E314&lt;&gt;0,A314:E314,"")),"")</f>
        <v/>
      </c>
      <c r="H314" s="54" t="str">
        <f t="array" ref="H314">IFERROR(STDEVP(IF(A314:E314&lt;&gt;0,A314:E314,"")),"")</f>
        <v/>
      </c>
      <c r="I314" s="4" t="s">
        <v>34</v>
      </c>
      <c r="J314" s="29" t="e">
        <f>'Pesquisa de Preços'!#REF!</f>
        <v>#REF!</v>
      </c>
      <c r="K314" s="29" t="e">
        <f>'Pesquisa de Preços'!#REF!</f>
        <v>#REF!</v>
      </c>
      <c r="L314" s="29" t="e">
        <f>'Pesquisa de Preços'!#REF!</f>
        <v>#REF!</v>
      </c>
      <c r="M314" s="29" t="e">
        <f>'Pesquisa de Preços'!#REF!</f>
        <v>#REF!</v>
      </c>
      <c r="N314" s="29" t="e">
        <f>'Pesquisa de Preços'!#REF!</f>
        <v>#REF!</v>
      </c>
      <c r="O314" s="29" t="str">
        <f t="array" ref="O314">IFERROR(SMALL(IF(J314:N314&lt;&gt;0,J314:N314,""),1),"")</f>
        <v/>
      </c>
      <c r="P314" s="29" t="str">
        <f t="array" ref="P314">IFERROR(AVERAGE(IF(J314:N314&lt;&gt;0,J314:N314,"")),"")</f>
        <v/>
      </c>
      <c r="Q314" s="54" t="str">
        <f t="array" ref="Q314">IFERROR(STDEVP(IF(J314:N314&lt;&gt;0,J314:N314,"")),"")</f>
        <v/>
      </c>
      <c r="R314" s="55" t="str">
        <f t="shared" si="2"/>
        <v/>
      </c>
      <c r="S314" s="55" t="str">
        <f t="shared" si="3"/>
        <v/>
      </c>
    </row>
    <row r="315" spans="1:19" ht="15.75" customHeight="1" x14ac:dyDescent="0.25">
      <c r="A315" s="29" t="e">
        <f>'Pesquisa de Preços'!#REF!</f>
        <v>#REF!</v>
      </c>
      <c r="B315" s="29" t="e">
        <f>'Pesquisa de Preços'!#REF!</f>
        <v>#REF!</v>
      </c>
      <c r="C315" s="29" t="e">
        <f>'Pesquisa de Preços'!#REF!</f>
        <v>#REF!</v>
      </c>
      <c r="D315" s="29" t="e">
        <f>'Pesquisa de Preços'!#REF!</f>
        <v>#REF!</v>
      </c>
      <c r="E315" s="29" t="e">
        <f>'Pesquisa de Preços'!#REF!</f>
        <v>#REF!</v>
      </c>
      <c r="F315" s="29" t="str">
        <f t="array" ref="F315">IFERROR(SMALL(IF(A315:E315&lt;&gt;0,A315:E315,""),1),"")</f>
        <v/>
      </c>
      <c r="G315" s="29" t="str">
        <f t="array" ref="G315">IFERROR(AVERAGE(IF(A315:E315&lt;&gt;0,A315:E315,"")),"")</f>
        <v/>
      </c>
      <c r="H315" s="54" t="str">
        <f t="array" ref="H315">IFERROR(STDEVP(IF(A315:E315&lt;&gt;0,A315:E315,"")),"")</f>
        <v/>
      </c>
      <c r="I315" s="4" t="s">
        <v>34</v>
      </c>
      <c r="J315" s="29" t="e">
        <f>'Pesquisa de Preços'!#REF!</f>
        <v>#REF!</v>
      </c>
      <c r="K315" s="29" t="e">
        <f>'Pesquisa de Preços'!#REF!</f>
        <v>#REF!</v>
      </c>
      <c r="L315" s="29" t="e">
        <f>'Pesquisa de Preços'!#REF!</f>
        <v>#REF!</v>
      </c>
      <c r="M315" s="29" t="e">
        <f>'Pesquisa de Preços'!#REF!</f>
        <v>#REF!</v>
      </c>
      <c r="N315" s="29" t="e">
        <f>'Pesquisa de Preços'!#REF!</f>
        <v>#REF!</v>
      </c>
      <c r="O315" s="29" t="str">
        <f t="array" ref="O315">IFERROR(SMALL(IF(J315:N315&lt;&gt;0,J315:N315,""),1),"")</f>
        <v/>
      </c>
      <c r="P315" s="29" t="str">
        <f t="array" ref="P315">IFERROR(AVERAGE(IF(J315:N315&lt;&gt;0,J315:N315,"")),"")</f>
        <v/>
      </c>
      <c r="Q315" s="54" t="str">
        <f t="array" ref="Q315">IFERROR(STDEVP(IF(J315:N315&lt;&gt;0,J315:N315,"")),"")</f>
        <v/>
      </c>
      <c r="R315" s="55" t="str">
        <f t="shared" si="2"/>
        <v/>
      </c>
      <c r="S315" s="55" t="str">
        <f t="shared" si="3"/>
        <v/>
      </c>
    </row>
    <row r="316" spans="1:19" ht="15.75" customHeight="1" x14ac:dyDescent="0.25">
      <c r="A316" s="29" t="e">
        <f>'Pesquisa de Preços'!#REF!</f>
        <v>#REF!</v>
      </c>
      <c r="B316" s="29" t="e">
        <f>'Pesquisa de Preços'!#REF!</f>
        <v>#REF!</v>
      </c>
      <c r="C316" s="29" t="e">
        <f>'Pesquisa de Preços'!#REF!</f>
        <v>#REF!</v>
      </c>
      <c r="D316" s="29" t="e">
        <f>'Pesquisa de Preços'!#REF!</f>
        <v>#REF!</v>
      </c>
      <c r="E316" s="29" t="e">
        <f>'Pesquisa de Preços'!#REF!</f>
        <v>#REF!</v>
      </c>
      <c r="F316" s="29" t="str">
        <f t="array" ref="F316">IFERROR(SMALL(IF(A316:E316&lt;&gt;0,A316:E316,""),1),"")</f>
        <v/>
      </c>
      <c r="G316" s="29" t="str">
        <f t="array" ref="G316">IFERROR(AVERAGE(IF(A316:E316&lt;&gt;0,A316:E316,"")),"")</f>
        <v/>
      </c>
      <c r="H316" s="54" t="str">
        <f t="array" ref="H316">IFERROR(STDEVP(IF(A316:E316&lt;&gt;0,A316:E316,"")),"")</f>
        <v/>
      </c>
      <c r="I316" s="4" t="s">
        <v>34</v>
      </c>
      <c r="J316" s="29" t="e">
        <f>'Pesquisa de Preços'!#REF!</f>
        <v>#REF!</v>
      </c>
      <c r="K316" s="29" t="e">
        <f>'Pesquisa de Preços'!#REF!</f>
        <v>#REF!</v>
      </c>
      <c r="L316" s="29" t="e">
        <f>'Pesquisa de Preços'!#REF!</f>
        <v>#REF!</v>
      </c>
      <c r="M316" s="29" t="e">
        <f>'Pesquisa de Preços'!#REF!</f>
        <v>#REF!</v>
      </c>
      <c r="N316" s="29" t="e">
        <f>'Pesquisa de Preços'!#REF!</f>
        <v>#REF!</v>
      </c>
      <c r="O316" s="29" t="str">
        <f t="array" ref="O316">IFERROR(SMALL(IF(J316:N316&lt;&gt;0,J316:N316,""),1),"")</f>
        <v/>
      </c>
      <c r="P316" s="29" t="str">
        <f t="array" ref="P316">IFERROR(AVERAGE(IF(J316:N316&lt;&gt;0,J316:N316,"")),"")</f>
        <v/>
      </c>
      <c r="Q316" s="54" t="str">
        <f t="array" ref="Q316">IFERROR(STDEVP(IF(J316:N316&lt;&gt;0,J316:N316,"")),"")</f>
        <v/>
      </c>
      <c r="R316" s="55" t="str">
        <f t="shared" si="2"/>
        <v/>
      </c>
      <c r="S316" s="55" t="str">
        <f t="shared" si="3"/>
        <v/>
      </c>
    </row>
    <row r="317" spans="1:19" ht="15.75" customHeight="1" x14ac:dyDescent="0.25">
      <c r="A317" s="29" t="e">
        <f>'Pesquisa de Preços'!#REF!</f>
        <v>#REF!</v>
      </c>
      <c r="B317" s="29" t="e">
        <f>'Pesquisa de Preços'!#REF!</f>
        <v>#REF!</v>
      </c>
      <c r="C317" s="29" t="e">
        <f>'Pesquisa de Preços'!#REF!</f>
        <v>#REF!</v>
      </c>
      <c r="D317" s="29" t="e">
        <f>'Pesquisa de Preços'!#REF!</f>
        <v>#REF!</v>
      </c>
      <c r="E317" s="29" t="e">
        <f>'Pesquisa de Preços'!#REF!</f>
        <v>#REF!</v>
      </c>
      <c r="F317" s="29" t="str">
        <f t="array" ref="F317">IFERROR(SMALL(IF(A317:E317&lt;&gt;0,A317:E317,""),1),"")</f>
        <v/>
      </c>
      <c r="G317" s="29" t="str">
        <f t="array" ref="G317">IFERROR(AVERAGE(IF(A317:E317&lt;&gt;0,A317:E317,"")),"")</f>
        <v/>
      </c>
      <c r="H317" s="54" t="str">
        <f t="array" ref="H317">IFERROR(STDEVP(IF(A317:E317&lt;&gt;0,A317:E317,"")),"")</f>
        <v/>
      </c>
      <c r="I317" s="4" t="s">
        <v>34</v>
      </c>
      <c r="J317" s="29" t="e">
        <f>'Pesquisa de Preços'!#REF!</f>
        <v>#REF!</v>
      </c>
      <c r="K317" s="29" t="e">
        <f>'Pesquisa de Preços'!#REF!</f>
        <v>#REF!</v>
      </c>
      <c r="L317" s="29" t="e">
        <f>'Pesquisa de Preços'!#REF!</f>
        <v>#REF!</v>
      </c>
      <c r="M317" s="29" t="e">
        <f>'Pesquisa de Preços'!#REF!</f>
        <v>#REF!</v>
      </c>
      <c r="N317" s="29" t="e">
        <f>'Pesquisa de Preços'!#REF!</f>
        <v>#REF!</v>
      </c>
      <c r="O317" s="29" t="str">
        <f t="array" ref="O317">IFERROR(SMALL(IF(J317:N317&lt;&gt;0,J317:N317,""),1),"")</f>
        <v/>
      </c>
      <c r="P317" s="29" t="str">
        <f t="array" ref="P317">IFERROR(AVERAGE(IF(J317:N317&lt;&gt;0,J317:N317,"")),"")</f>
        <v/>
      </c>
      <c r="Q317" s="54" t="str">
        <f t="array" ref="Q317">IFERROR(STDEVP(IF(J317:N317&lt;&gt;0,J317:N317,"")),"")</f>
        <v/>
      </c>
      <c r="R317" s="55" t="str">
        <f t="shared" si="2"/>
        <v/>
      </c>
      <c r="S317" s="55" t="str">
        <f t="shared" si="3"/>
        <v/>
      </c>
    </row>
    <row r="318" spans="1:19" ht="15.75" customHeight="1" x14ac:dyDescent="0.25">
      <c r="A318" s="29" t="e">
        <f>'Pesquisa de Preços'!#REF!</f>
        <v>#REF!</v>
      </c>
      <c r="B318" s="29" t="e">
        <f>'Pesquisa de Preços'!#REF!</f>
        <v>#REF!</v>
      </c>
      <c r="C318" s="29" t="e">
        <f>'Pesquisa de Preços'!#REF!</f>
        <v>#REF!</v>
      </c>
      <c r="D318" s="29" t="e">
        <f>'Pesquisa de Preços'!#REF!</f>
        <v>#REF!</v>
      </c>
      <c r="E318" s="29" t="e">
        <f>'Pesquisa de Preços'!#REF!</f>
        <v>#REF!</v>
      </c>
      <c r="F318" s="29" t="str">
        <f t="array" ref="F318">IFERROR(SMALL(IF(A318:E318&lt;&gt;0,A318:E318,""),1),"")</f>
        <v/>
      </c>
      <c r="G318" s="29" t="str">
        <f t="array" ref="G318">IFERROR(AVERAGE(IF(A318:E318&lt;&gt;0,A318:E318,"")),"")</f>
        <v/>
      </c>
      <c r="H318" s="54" t="str">
        <f t="array" ref="H318">IFERROR(STDEVP(IF(A318:E318&lt;&gt;0,A318:E318,"")),"")</f>
        <v/>
      </c>
      <c r="I318" s="4" t="s">
        <v>34</v>
      </c>
      <c r="J318" s="29" t="e">
        <f>'Pesquisa de Preços'!#REF!</f>
        <v>#REF!</v>
      </c>
      <c r="K318" s="29" t="e">
        <f>'Pesquisa de Preços'!#REF!</f>
        <v>#REF!</v>
      </c>
      <c r="L318" s="29" t="e">
        <f>'Pesquisa de Preços'!#REF!</f>
        <v>#REF!</v>
      </c>
      <c r="M318" s="29" t="e">
        <f>'Pesquisa de Preços'!#REF!</f>
        <v>#REF!</v>
      </c>
      <c r="N318" s="29" t="e">
        <f>'Pesquisa de Preços'!#REF!</f>
        <v>#REF!</v>
      </c>
      <c r="O318" s="29" t="str">
        <f t="array" ref="O318">IFERROR(SMALL(IF(J318:N318&lt;&gt;0,J318:N318,""),1),"")</f>
        <v/>
      </c>
      <c r="P318" s="29" t="str">
        <f t="array" ref="P318">IFERROR(AVERAGE(IF(J318:N318&lt;&gt;0,J318:N318,"")),"")</f>
        <v/>
      </c>
      <c r="Q318" s="54" t="str">
        <f t="array" ref="Q318">IFERROR(STDEVP(IF(J318:N318&lt;&gt;0,J318:N318,"")),"")</f>
        <v/>
      </c>
      <c r="R318" s="55" t="str">
        <f t="shared" si="2"/>
        <v/>
      </c>
      <c r="S318" s="55" t="str">
        <f t="shared" si="3"/>
        <v/>
      </c>
    </row>
    <row r="319" spans="1:19" ht="15.75" customHeight="1" x14ac:dyDescent="0.25">
      <c r="A319" s="29" t="e">
        <f>'Pesquisa de Preços'!#REF!</f>
        <v>#REF!</v>
      </c>
      <c r="B319" s="29" t="e">
        <f>'Pesquisa de Preços'!#REF!</f>
        <v>#REF!</v>
      </c>
      <c r="C319" s="29" t="e">
        <f>'Pesquisa de Preços'!#REF!</f>
        <v>#REF!</v>
      </c>
      <c r="D319" s="29" t="e">
        <f>'Pesquisa de Preços'!#REF!</f>
        <v>#REF!</v>
      </c>
      <c r="E319" s="29" t="e">
        <f>'Pesquisa de Preços'!#REF!</f>
        <v>#REF!</v>
      </c>
      <c r="F319" s="29" t="str">
        <f t="array" ref="F319">IFERROR(SMALL(IF(A319:E319&lt;&gt;0,A319:E319,""),1),"")</f>
        <v/>
      </c>
      <c r="G319" s="29" t="str">
        <f t="array" ref="G319">IFERROR(AVERAGE(IF(A319:E319&lt;&gt;0,A319:E319,"")),"")</f>
        <v/>
      </c>
      <c r="H319" s="54" t="str">
        <f t="array" ref="H319">IFERROR(STDEVP(IF(A319:E319&lt;&gt;0,A319:E319,"")),"")</f>
        <v/>
      </c>
      <c r="I319" s="4" t="s">
        <v>34</v>
      </c>
      <c r="J319" s="29" t="e">
        <f>'Pesquisa de Preços'!#REF!</f>
        <v>#REF!</v>
      </c>
      <c r="K319" s="29" t="e">
        <f>'Pesquisa de Preços'!#REF!</f>
        <v>#REF!</v>
      </c>
      <c r="L319" s="29" t="e">
        <f>'Pesquisa de Preços'!#REF!</f>
        <v>#REF!</v>
      </c>
      <c r="M319" s="29" t="e">
        <f>'Pesquisa de Preços'!#REF!</f>
        <v>#REF!</v>
      </c>
      <c r="N319" s="29" t="e">
        <f>'Pesquisa de Preços'!#REF!</f>
        <v>#REF!</v>
      </c>
      <c r="O319" s="29" t="str">
        <f t="array" ref="O319">IFERROR(SMALL(IF(J319:N319&lt;&gt;0,J319:N319,""),1),"")</f>
        <v/>
      </c>
      <c r="P319" s="29" t="str">
        <f t="array" ref="P319">IFERROR(AVERAGE(IF(J319:N319&lt;&gt;0,J319:N319,"")),"")</f>
        <v/>
      </c>
      <c r="Q319" s="54" t="str">
        <f t="array" ref="Q319">IFERROR(STDEVP(IF(J319:N319&lt;&gt;0,J319:N319,"")),"")</f>
        <v/>
      </c>
      <c r="R319" s="55" t="str">
        <f t="shared" si="2"/>
        <v/>
      </c>
      <c r="S319" s="55" t="str">
        <f t="shared" si="3"/>
        <v/>
      </c>
    </row>
    <row r="320" spans="1:19" ht="15.75" customHeight="1" x14ac:dyDescent="0.25">
      <c r="A320" s="29" t="e">
        <f>'Pesquisa de Preços'!#REF!</f>
        <v>#REF!</v>
      </c>
      <c r="B320" s="29" t="e">
        <f>'Pesquisa de Preços'!#REF!</f>
        <v>#REF!</v>
      </c>
      <c r="C320" s="29" t="e">
        <f>'Pesquisa de Preços'!#REF!</f>
        <v>#REF!</v>
      </c>
      <c r="D320" s="29" t="e">
        <f>'Pesquisa de Preços'!#REF!</f>
        <v>#REF!</v>
      </c>
      <c r="E320" s="29" t="e">
        <f>'Pesquisa de Preços'!#REF!</f>
        <v>#REF!</v>
      </c>
      <c r="F320" s="29" t="str">
        <f t="array" ref="F320">IFERROR(SMALL(IF(A320:E320&lt;&gt;0,A320:E320,""),1),"")</f>
        <v/>
      </c>
      <c r="G320" s="29" t="str">
        <f t="array" ref="G320">IFERROR(AVERAGE(IF(A320:E320&lt;&gt;0,A320:E320,"")),"")</f>
        <v/>
      </c>
      <c r="H320" s="54" t="str">
        <f t="array" ref="H320">IFERROR(STDEVP(IF(A320:E320&lt;&gt;0,A320:E320,"")),"")</f>
        <v/>
      </c>
      <c r="I320" s="4" t="s">
        <v>34</v>
      </c>
      <c r="J320" s="29" t="e">
        <f>'Pesquisa de Preços'!#REF!</f>
        <v>#REF!</v>
      </c>
      <c r="K320" s="29" t="e">
        <f>'Pesquisa de Preços'!#REF!</f>
        <v>#REF!</v>
      </c>
      <c r="L320" s="29" t="e">
        <f>'Pesquisa de Preços'!#REF!</f>
        <v>#REF!</v>
      </c>
      <c r="M320" s="29" t="e">
        <f>'Pesquisa de Preços'!#REF!</f>
        <v>#REF!</v>
      </c>
      <c r="N320" s="29" t="e">
        <f>'Pesquisa de Preços'!#REF!</f>
        <v>#REF!</v>
      </c>
      <c r="O320" s="29" t="str">
        <f t="array" ref="O320">IFERROR(SMALL(IF(J320:N320&lt;&gt;0,J320:N320,""),1),"")</f>
        <v/>
      </c>
      <c r="P320" s="29" t="str">
        <f t="array" ref="P320">IFERROR(AVERAGE(IF(J320:N320&lt;&gt;0,J320:N320,"")),"")</f>
        <v/>
      </c>
      <c r="Q320" s="54" t="str">
        <f t="array" ref="Q320">IFERROR(STDEVP(IF(J320:N320&lt;&gt;0,J320:N320,"")),"")</f>
        <v/>
      </c>
      <c r="R320" s="55" t="str">
        <f t="shared" si="2"/>
        <v/>
      </c>
      <c r="S320" s="55" t="str">
        <f t="shared" si="3"/>
        <v/>
      </c>
    </row>
    <row r="321" spans="1:19" ht="15.75" customHeight="1" x14ac:dyDescent="0.25">
      <c r="A321" s="29" t="e">
        <f>'Pesquisa de Preços'!#REF!</f>
        <v>#REF!</v>
      </c>
      <c r="B321" s="29" t="e">
        <f>'Pesquisa de Preços'!#REF!</f>
        <v>#REF!</v>
      </c>
      <c r="C321" s="29" t="e">
        <f>'Pesquisa de Preços'!#REF!</f>
        <v>#REF!</v>
      </c>
      <c r="D321" s="29" t="e">
        <f>'Pesquisa de Preços'!#REF!</f>
        <v>#REF!</v>
      </c>
      <c r="E321" s="29" t="e">
        <f>'Pesquisa de Preços'!#REF!</f>
        <v>#REF!</v>
      </c>
      <c r="F321" s="29" t="str">
        <f t="array" ref="F321">IFERROR(SMALL(IF(A321:E321&lt;&gt;0,A321:E321,""),1),"")</f>
        <v/>
      </c>
      <c r="G321" s="29" t="str">
        <f t="array" ref="G321">IFERROR(AVERAGE(IF(A321:E321&lt;&gt;0,A321:E321,"")),"")</f>
        <v/>
      </c>
      <c r="H321" s="54" t="str">
        <f t="array" ref="H321">IFERROR(STDEVP(IF(A321:E321&lt;&gt;0,A321:E321,"")),"")</f>
        <v/>
      </c>
      <c r="I321" s="4" t="s">
        <v>34</v>
      </c>
      <c r="J321" s="29" t="e">
        <f>'Pesquisa de Preços'!#REF!</f>
        <v>#REF!</v>
      </c>
      <c r="K321" s="29" t="e">
        <f>'Pesquisa de Preços'!#REF!</f>
        <v>#REF!</v>
      </c>
      <c r="L321" s="29" t="e">
        <f>'Pesquisa de Preços'!#REF!</f>
        <v>#REF!</v>
      </c>
      <c r="M321" s="29" t="e">
        <f>'Pesquisa de Preços'!#REF!</f>
        <v>#REF!</v>
      </c>
      <c r="N321" s="29" t="e">
        <f>'Pesquisa de Preços'!#REF!</f>
        <v>#REF!</v>
      </c>
      <c r="O321" s="29" t="str">
        <f t="array" ref="O321">IFERROR(SMALL(IF(J321:N321&lt;&gt;0,J321:N321,""),1),"")</f>
        <v/>
      </c>
      <c r="P321" s="29" t="str">
        <f t="array" ref="P321">IFERROR(AVERAGE(IF(J321:N321&lt;&gt;0,J321:N321,"")),"")</f>
        <v/>
      </c>
      <c r="Q321" s="54" t="str">
        <f t="array" ref="Q321">IFERROR(STDEVP(IF(J321:N321&lt;&gt;0,J321:N321,"")),"")</f>
        <v/>
      </c>
      <c r="R321" s="55" t="str">
        <f t="shared" si="2"/>
        <v/>
      </c>
      <c r="S321" s="55" t="str">
        <f t="shared" si="3"/>
        <v/>
      </c>
    </row>
    <row r="322" spans="1:19" ht="15.75" customHeight="1" x14ac:dyDescent="0.25">
      <c r="A322" s="29" t="e">
        <f>'Pesquisa de Preços'!#REF!</f>
        <v>#REF!</v>
      </c>
      <c r="B322" s="29" t="e">
        <f>'Pesquisa de Preços'!#REF!</f>
        <v>#REF!</v>
      </c>
      <c r="C322" s="29" t="e">
        <f>'Pesquisa de Preços'!#REF!</f>
        <v>#REF!</v>
      </c>
      <c r="D322" s="29" t="e">
        <f>'Pesquisa de Preços'!#REF!</f>
        <v>#REF!</v>
      </c>
      <c r="E322" s="29" t="e">
        <f>'Pesquisa de Preços'!#REF!</f>
        <v>#REF!</v>
      </c>
      <c r="F322" s="29" t="str">
        <f t="array" ref="F322">IFERROR(SMALL(IF(A322:E322&lt;&gt;0,A322:E322,""),1),"")</f>
        <v/>
      </c>
      <c r="G322" s="29" t="str">
        <f t="array" ref="G322">IFERROR(AVERAGE(IF(A322:E322&lt;&gt;0,A322:E322,"")),"")</f>
        <v/>
      </c>
      <c r="H322" s="54" t="str">
        <f t="array" ref="H322">IFERROR(STDEVP(IF(A322:E322&lt;&gt;0,A322:E322,"")),"")</f>
        <v/>
      </c>
      <c r="I322" s="4" t="s">
        <v>34</v>
      </c>
      <c r="J322" s="29" t="e">
        <f>'Pesquisa de Preços'!#REF!</f>
        <v>#REF!</v>
      </c>
      <c r="K322" s="29" t="e">
        <f>'Pesquisa de Preços'!#REF!</f>
        <v>#REF!</v>
      </c>
      <c r="L322" s="29" t="e">
        <f>'Pesquisa de Preços'!#REF!</f>
        <v>#REF!</v>
      </c>
      <c r="M322" s="29" t="e">
        <f>'Pesquisa de Preços'!#REF!</f>
        <v>#REF!</v>
      </c>
      <c r="N322" s="29" t="e">
        <f>'Pesquisa de Preços'!#REF!</f>
        <v>#REF!</v>
      </c>
      <c r="O322" s="29" t="str">
        <f t="array" ref="O322">IFERROR(SMALL(IF(J322:N322&lt;&gt;0,J322:N322,""),1),"")</f>
        <v/>
      </c>
      <c r="P322" s="29" t="str">
        <f t="array" ref="P322">IFERROR(AVERAGE(IF(J322:N322&lt;&gt;0,J322:N322,"")),"")</f>
        <v/>
      </c>
      <c r="Q322" s="54" t="str">
        <f t="array" ref="Q322">IFERROR(STDEVP(IF(J322:N322&lt;&gt;0,J322:N322,"")),"")</f>
        <v/>
      </c>
      <c r="R322" s="55" t="str">
        <f t="shared" si="2"/>
        <v/>
      </c>
      <c r="S322" s="55" t="str">
        <f t="shared" si="3"/>
        <v/>
      </c>
    </row>
    <row r="323" spans="1:19" ht="15.75" customHeight="1" x14ac:dyDescent="0.25">
      <c r="A323" s="29" t="e">
        <f>'Pesquisa de Preços'!#REF!</f>
        <v>#REF!</v>
      </c>
      <c r="B323" s="29" t="e">
        <f>'Pesquisa de Preços'!#REF!</f>
        <v>#REF!</v>
      </c>
      <c r="C323" s="29" t="e">
        <f>'Pesquisa de Preços'!#REF!</f>
        <v>#REF!</v>
      </c>
      <c r="D323" s="29" t="e">
        <f>'Pesquisa de Preços'!#REF!</f>
        <v>#REF!</v>
      </c>
      <c r="E323" s="29" t="e">
        <f>'Pesquisa de Preços'!#REF!</f>
        <v>#REF!</v>
      </c>
      <c r="F323" s="29" t="str">
        <f t="array" ref="F323">IFERROR(SMALL(IF(A323:E323&lt;&gt;0,A323:E323,""),1),"")</f>
        <v/>
      </c>
      <c r="G323" s="29" t="str">
        <f t="array" ref="G323">IFERROR(AVERAGE(IF(A323:E323&lt;&gt;0,A323:E323,"")),"")</f>
        <v/>
      </c>
      <c r="H323" s="54" t="str">
        <f t="array" ref="H323">IFERROR(STDEVP(IF(A323:E323&lt;&gt;0,A323:E323,"")),"")</f>
        <v/>
      </c>
      <c r="I323" s="4" t="s">
        <v>34</v>
      </c>
      <c r="J323" s="29" t="e">
        <f>'Pesquisa de Preços'!#REF!</f>
        <v>#REF!</v>
      </c>
      <c r="K323" s="29" t="e">
        <f>'Pesquisa de Preços'!#REF!</f>
        <v>#REF!</v>
      </c>
      <c r="L323" s="29" t="e">
        <f>'Pesquisa de Preços'!#REF!</f>
        <v>#REF!</v>
      </c>
      <c r="M323" s="29" t="e">
        <f>'Pesquisa de Preços'!#REF!</f>
        <v>#REF!</v>
      </c>
      <c r="N323" s="29" t="e">
        <f>'Pesquisa de Preços'!#REF!</f>
        <v>#REF!</v>
      </c>
      <c r="O323" s="29" t="str">
        <f t="array" ref="O323">IFERROR(SMALL(IF(J323:N323&lt;&gt;0,J323:N323,""),1),"")</f>
        <v/>
      </c>
      <c r="P323" s="29" t="str">
        <f t="array" ref="P323">IFERROR(AVERAGE(IF(J323:N323&lt;&gt;0,J323:N323,"")),"")</f>
        <v/>
      </c>
      <c r="Q323" s="54" t="str">
        <f t="array" ref="Q323">IFERROR(STDEVP(IF(J323:N323&lt;&gt;0,J323:N323,"")),"")</f>
        <v/>
      </c>
      <c r="R323" s="55" t="str">
        <f t="shared" si="2"/>
        <v/>
      </c>
      <c r="S323" s="55" t="str">
        <f t="shared" si="3"/>
        <v/>
      </c>
    </row>
    <row r="324" spans="1:19" ht="15.75" customHeight="1" x14ac:dyDescent="0.25">
      <c r="A324" s="29" t="e">
        <f>'Pesquisa de Preços'!#REF!</f>
        <v>#REF!</v>
      </c>
      <c r="B324" s="29" t="e">
        <f>'Pesquisa de Preços'!#REF!</f>
        <v>#REF!</v>
      </c>
      <c r="C324" s="29" t="e">
        <f>'Pesquisa de Preços'!#REF!</f>
        <v>#REF!</v>
      </c>
      <c r="D324" s="29" t="e">
        <f>'Pesquisa de Preços'!#REF!</f>
        <v>#REF!</v>
      </c>
      <c r="E324" s="29" t="e">
        <f>'Pesquisa de Preços'!#REF!</f>
        <v>#REF!</v>
      </c>
      <c r="F324" s="29" t="str">
        <f t="array" ref="F324">IFERROR(SMALL(IF(A324:E324&lt;&gt;0,A324:E324,""),1),"")</f>
        <v/>
      </c>
      <c r="G324" s="29" t="str">
        <f t="array" ref="G324">IFERROR(AVERAGE(IF(A324:E324&lt;&gt;0,A324:E324,"")),"")</f>
        <v/>
      </c>
      <c r="H324" s="54" t="str">
        <f t="array" ref="H324">IFERROR(STDEVP(IF(A324:E324&lt;&gt;0,A324:E324,"")),"")</f>
        <v/>
      </c>
      <c r="I324" s="4" t="s">
        <v>34</v>
      </c>
      <c r="J324" s="29" t="e">
        <f>'Pesquisa de Preços'!#REF!</f>
        <v>#REF!</v>
      </c>
      <c r="K324" s="29" t="e">
        <f>'Pesquisa de Preços'!#REF!</f>
        <v>#REF!</v>
      </c>
      <c r="L324" s="29" t="e">
        <f>'Pesquisa de Preços'!#REF!</f>
        <v>#REF!</v>
      </c>
      <c r="M324" s="29" t="e">
        <f>'Pesquisa de Preços'!#REF!</f>
        <v>#REF!</v>
      </c>
      <c r="N324" s="29" t="e">
        <f>'Pesquisa de Preços'!#REF!</f>
        <v>#REF!</v>
      </c>
      <c r="O324" s="29" t="str">
        <f t="array" ref="O324">IFERROR(SMALL(IF(J324:N324&lt;&gt;0,J324:N324,""),1),"")</f>
        <v/>
      </c>
      <c r="P324" s="29" t="str">
        <f t="array" ref="P324">IFERROR(AVERAGE(IF(J324:N324&lt;&gt;0,J324:N324,"")),"")</f>
        <v/>
      </c>
      <c r="Q324" s="54" t="str">
        <f t="array" ref="Q324">IFERROR(STDEVP(IF(J324:N324&lt;&gt;0,J324:N324,"")),"")</f>
        <v/>
      </c>
      <c r="R324" s="55" t="str">
        <f t="shared" si="2"/>
        <v/>
      </c>
      <c r="S324" s="55" t="str">
        <f t="shared" si="3"/>
        <v/>
      </c>
    </row>
    <row r="325" spans="1:19" ht="15.75" customHeight="1" x14ac:dyDescent="0.25">
      <c r="A325" s="29" t="e">
        <f>'Pesquisa de Preços'!#REF!</f>
        <v>#REF!</v>
      </c>
      <c r="B325" s="29" t="e">
        <f>'Pesquisa de Preços'!#REF!</f>
        <v>#REF!</v>
      </c>
      <c r="C325" s="29" t="e">
        <f>'Pesquisa de Preços'!#REF!</f>
        <v>#REF!</v>
      </c>
      <c r="D325" s="29" t="e">
        <f>'Pesquisa de Preços'!#REF!</f>
        <v>#REF!</v>
      </c>
      <c r="E325" s="29" t="e">
        <f>'Pesquisa de Preços'!#REF!</f>
        <v>#REF!</v>
      </c>
      <c r="F325" s="29" t="str">
        <f t="array" ref="F325">IFERROR(SMALL(IF(A325:E325&lt;&gt;0,A325:E325,""),1),"")</f>
        <v/>
      </c>
      <c r="G325" s="29" t="str">
        <f t="array" ref="G325">IFERROR(AVERAGE(IF(A325:E325&lt;&gt;0,A325:E325,"")),"")</f>
        <v/>
      </c>
      <c r="H325" s="54" t="str">
        <f t="array" ref="H325">IFERROR(STDEVP(IF(A325:E325&lt;&gt;0,A325:E325,"")),"")</f>
        <v/>
      </c>
      <c r="I325" s="4" t="s">
        <v>34</v>
      </c>
      <c r="J325" s="29" t="e">
        <f>'Pesquisa de Preços'!#REF!</f>
        <v>#REF!</v>
      </c>
      <c r="K325" s="29" t="e">
        <f>'Pesquisa de Preços'!#REF!</f>
        <v>#REF!</v>
      </c>
      <c r="L325" s="29" t="e">
        <f>'Pesquisa de Preços'!#REF!</f>
        <v>#REF!</v>
      </c>
      <c r="M325" s="29" t="e">
        <f>'Pesquisa de Preços'!#REF!</f>
        <v>#REF!</v>
      </c>
      <c r="N325" s="29" t="e">
        <f>'Pesquisa de Preços'!#REF!</f>
        <v>#REF!</v>
      </c>
      <c r="O325" s="29" t="str">
        <f t="array" ref="O325">IFERROR(SMALL(IF(J325:N325&lt;&gt;0,J325:N325,""),1),"")</f>
        <v/>
      </c>
      <c r="P325" s="29" t="str">
        <f t="array" ref="P325">IFERROR(AVERAGE(IF(J325:N325&lt;&gt;0,J325:N325,"")),"")</f>
        <v/>
      </c>
      <c r="Q325" s="54" t="str">
        <f t="array" ref="Q325">IFERROR(STDEVP(IF(J325:N325&lt;&gt;0,J325:N325,"")),"")</f>
        <v/>
      </c>
      <c r="R325" s="55" t="str">
        <f t="shared" si="2"/>
        <v/>
      </c>
      <c r="S325" s="55" t="str">
        <f t="shared" si="3"/>
        <v/>
      </c>
    </row>
    <row r="326" spans="1:19" ht="15.75" customHeight="1" x14ac:dyDescent="0.25">
      <c r="A326" s="29" t="e">
        <f>'Pesquisa de Preços'!#REF!</f>
        <v>#REF!</v>
      </c>
      <c r="B326" s="29" t="e">
        <f>'Pesquisa de Preços'!#REF!</f>
        <v>#REF!</v>
      </c>
      <c r="C326" s="29" t="e">
        <f>'Pesquisa de Preços'!#REF!</f>
        <v>#REF!</v>
      </c>
      <c r="D326" s="29" t="e">
        <f>'Pesquisa de Preços'!#REF!</f>
        <v>#REF!</v>
      </c>
      <c r="E326" s="29" t="e">
        <f>'Pesquisa de Preços'!#REF!</f>
        <v>#REF!</v>
      </c>
      <c r="F326" s="29" t="str">
        <f t="array" ref="F326">IFERROR(SMALL(IF(A326:E326&lt;&gt;0,A326:E326,""),1),"")</f>
        <v/>
      </c>
      <c r="G326" s="29" t="str">
        <f t="array" ref="G326">IFERROR(AVERAGE(IF(A326:E326&lt;&gt;0,A326:E326,"")),"")</f>
        <v/>
      </c>
      <c r="H326" s="54" t="str">
        <f t="array" ref="H326">IFERROR(STDEVP(IF(A326:E326&lt;&gt;0,A326:E326,"")),"")</f>
        <v/>
      </c>
      <c r="I326" s="4" t="s">
        <v>34</v>
      </c>
      <c r="J326" s="29" t="e">
        <f>'Pesquisa de Preços'!#REF!</f>
        <v>#REF!</v>
      </c>
      <c r="K326" s="29" t="e">
        <f>'Pesquisa de Preços'!#REF!</f>
        <v>#REF!</v>
      </c>
      <c r="L326" s="29" t="e">
        <f>'Pesquisa de Preços'!#REF!</f>
        <v>#REF!</v>
      </c>
      <c r="M326" s="29" t="e">
        <f>'Pesquisa de Preços'!#REF!</f>
        <v>#REF!</v>
      </c>
      <c r="N326" s="29" t="e">
        <f>'Pesquisa de Preços'!#REF!</f>
        <v>#REF!</v>
      </c>
      <c r="O326" s="29" t="str">
        <f t="array" ref="O326">IFERROR(SMALL(IF(J326:N326&lt;&gt;0,J326:N326,""),1),"")</f>
        <v/>
      </c>
      <c r="P326" s="29" t="str">
        <f t="array" ref="P326">IFERROR(AVERAGE(IF(J326:N326&lt;&gt;0,J326:N326,"")),"")</f>
        <v/>
      </c>
      <c r="Q326" s="54" t="str">
        <f t="array" ref="Q326">IFERROR(STDEVP(IF(J326:N326&lt;&gt;0,J326:N326,"")),"")</f>
        <v/>
      </c>
      <c r="R326" s="55" t="str">
        <f t="shared" si="2"/>
        <v/>
      </c>
      <c r="S326" s="55" t="str">
        <f t="shared" si="3"/>
        <v/>
      </c>
    </row>
    <row r="327" spans="1:19" ht="15.75" customHeight="1" x14ac:dyDescent="0.25">
      <c r="A327" s="29" t="e">
        <f>'Pesquisa de Preços'!#REF!</f>
        <v>#REF!</v>
      </c>
      <c r="B327" s="29" t="e">
        <f>'Pesquisa de Preços'!#REF!</f>
        <v>#REF!</v>
      </c>
      <c r="C327" s="29" t="e">
        <f>'Pesquisa de Preços'!#REF!</f>
        <v>#REF!</v>
      </c>
      <c r="D327" s="29" t="e">
        <f>'Pesquisa de Preços'!#REF!</f>
        <v>#REF!</v>
      </c>
      <c r="E327" s="29" t="e">
        <f>'Pesquisa de Preços'!#REF!</f>
        <v>#REF!</v>
      </c>
      <c r="F327" s="29" t="str">
        <f t="array" ref="F327">IFERROR(SMALL(IF(A327:E327&lt;&gt;0,A327:E327,""),1),"")</f>
        <v/>
      </c>
      <c r="G327" s="29" t="str">
        <f t="array" ref="G327">IFERROR(AVERAGE(IF(A327:E327&lt;&gt;0,A327:E327,"")),"")</f>
        <v/>
      </c>
      <c r="H327" s="54" t="str">
        <f t="array" ref="H327">IFERROR(STDEVP(IF(A327:E327&lt;&gt;0,A327:E327,"")),"")</f>
        <v/>
      </c>
      <c r="I327" s="4" t="s">
        <v>34</v>
      </c>
      <c r="J327" s="29" t="e">
        <f>'Pesquisa de Preços'!#REF!</f>
        <v>#REF!</v>
      </c>
      <c r="K327" s="29" t="e">
        <f>'Pesquisa de Preços'!#REF!</f>
        <v>#REF!</v>
      </c>
      <c r="L327" s="29" t="e">
        <f>'Pesquisa de Preços'!#REF!</f>
        <v>#REF!</v>
      </c>
      <c r="M327" s="29" t="e">
        <f>'Pesquisa de Preços'!#REF!</f>
        <v>#REF!</v>
      </c>
      <c r="N327" s="29" t="e">
        <f>'Pesquisa de Preços'!#REF!</f>
        <v>#REF!</v>
      </c>
      <c r="O327" s="29" t="str">
        <f t="array" ref="O327">IFERROR(SMALL(IF(J327:N327&lt;&gt;0,J327:N327,""),1),"")</f>
        <v/>
      </c>
      <c r="P327" s="29" t="str">
        <f t="array" ref="P327">IFERROR(AVERAGE(IF(J327:N327&lt;&gt;0,J327:N327,"")),"")</f>
        <v/>
      </c>
      <c r="Q327" s="54" t="str">
        <f t="array" ref="Q327">IFERROR(STDEVP(IF(J327:N327&lt;&gt;0,J327:N327,"")),"")</f>
        <v/>
      </c>
      <c r="R327" s="55" t="str">
        <f t="shared" si="2"/>
        <v/>
      </c>
      <c r="S327" s="55" t="str">
        <f t="shared" si="3"/>
        <v/>
      </c>
    </row>
    <row r="328" spans="1:19" ht="15.75" customHeight="1" x14ac:dyDescent="0.25">
      <c r="A328" s="29" t="e">
        <f>'Pesquisa de Preços'!#REF!</f>
        <v>#REF!</v>
      </c>
      <c r="B328" s="29" t="e">
        <f>'Pesquisa de Preços'!#REF!</f>
        <v>#REF!</v>
      </c>
      <c r="C328" s="29" t="e">
        <f>'Pesquisa de Preços'!#REF!</f>
        <v>#REF!</v>
      </c>
      <c r="D328" s="29" t="e">
        <f>'Pesquisa de Preços'!#REF!</f>
        <v>#REF!</v>
      </c>
      <c r="E328" s="29" t="e">
        <f>'Pesquisa de Preços'!#REF!</f>
        <v>#REF!</v>
      </c>
      <c r="F328" s="29" t="str">
        <f t="array" ref="F328">IFERROR(SMALL(IF(A328:E328&lt;&gt;0,A328:E328,""),1),"")</f>
        <v/>
      </c>
      <c r="G328" s="29" t="str">
        <f t="array" ref="G328">IFERROR(AVERAGE(IF(A328:E328&lt;&gt;0,A328:E328,"")),"")</f>
        <v/>
      </c>
      <c r="H328" s="54" t="str">
        <f t="array" ref="H328">IFERROR(STDEVP(IF(A328:E328&lt;&gt;0,A328:E328,"")),"")</f>
        <v/>
      </c>
      <c r="I328" s="4" t="s">
        <v>34</v>
      </c>
      <c r="J328" s="29" t="e">
        <f>'Pesquisa de Preços'!#REF!</f>
        <v>#REF!</v>
      </c>
      <c r="K328" s="29" t="e">
        <f>'Pesquisa de Preços'!#REF!</f>
        <v>#REF!</v>
      </c>
      <c r="L328" s="29" t="e">
        <f>'Pesquisa de Preços'!#REF!</f>
        <v>#REF!</v>
      </c>
      <c r="M328" s="29" t="e">
        <f>'Pesquisa de Preços'!#REF!</f>
        <v>#REF!</v>
      </c>
      <c r="N328" s="29" t="e">
        <f>'Pesquisa de Preços'!#REF!</f>
        <v>#REF!</v>
      </c>
      <c r="O328" s="29" t="str">
        <f t="array" ref="O328">IFERROR(SMALL(IF(J328:N328&lt;&gt;0,J328:N328,""),1),"")</f>
        <v/>
      </c>
      <c r="P328" s="29" t="str">
        <f t="array" ref="P328">IFERROR(AVERAGE(IF(J328:N328&lt;&gt;0,J328:N328,"")),"")</f>
        <v/>
      </c>
      <c r="Q328" s="54" t="str">
        <f t="array" ref="Q328">IFERROR(STDEVP(IF(J328:N328&lt;&gt;0,J328:N328,"")),"")</f>
        <v/>
      </c>
      <c r="R328" s="55" t="str">
        <f t="shared" si="2"/>
        <v/>
      </c>
      <c r="S328" s="55" t="str">
        <f t="shared" si="3"/>
        <v/>
      </c>
    </row>
    <row r="329" spans="1:19" ht="15.75" customHeight="1" x14ac:dyDescent="0.25">
      <c r="A329" s="29" t="e">
        <f>'Pesquisa de Preços'!#REF!</f>
        <v>#REF!</v>
      </c>
      <c r="B329" s="29" t="e">
        <f>'Pesquisa de Preços'!#REF!</f>
        <v>#REF!</v>
      </c>
      <c r="C329" s="29" t="e">
        <f>'Pesquisa de Preços'!#REF!</f>
        <v>#REF!</v>
      </c>
      <c r="D329" s="29" t="e">
        <f>'Pesquisa de Preços'!#REF!</f>
        <v>#REF!</v>
      </c>
      <c r="E329" s="29" t="e">
        <f>'Pesquisa de Preços'!#REF!</f>
        <v>#REF!</v>
      </c>
      <c r="F329" s="29" t="str">
        <f t="array" ref="F329">IFERROR(SMALL(IF(A329:E329&lt;&gt;0,A329:E329,""),1),"")</f>
        <v/>
      </c>
      <c r="G329" s="29" t="str">
        <f t="array" ref="G329">IFERROR(AVERAGE(IF(A329:E329&lt;&gt;0,A329:E329,"")),"")</f>
        <v/>
      </c>
      <c r="H329" s="54" t="str">
        <f t="array" ref="H329">IFERROR(STDEVP(IF(A329:E329&lt;&gt;0,A329:E329,"")),"")</f>
        <v/>
      </c>
      <c r="I329" s="4" t="s">
        <v>34</v>
      </c>
      <c r="J329" s="29" t="e">
        <f>'Pesquisa de Preços'!#REF!</f>
        <v>#REF!</v>
      </c>
      <c r="K329" s="29" t="e">
        <f>'Pesquisa de Preços'!#REF!</f>
        <v>#REF!</v>
      </c>
      <c r="L329" s="29" t="e">
        <f>'Pesquisa de Preços'!#REF!</f>
        <v>#REF!</v>
      </c>
      <c r="M329" s="29" t="e">
        <f>'Pesquisa de Preços'!#REF!</f>
        <v>#REF!</v>
      </c>
      <c r="N329" s="29" t="e">
        <f>'Pesquisa de Preços'!#REF!</f>
        <v>#REF!</v>
      </c>
      <c r="O329" s="29" t="str">
        <f t="array" ref="O329">IFERROR(SMALL(IF(J329:N329&lt;&gt;0,J329:N329,""),1),"")</f>
        <v/>
      </c>
      <c r="P329" s="29" t="str">
        <f t="array" ref="P329">IFERROR(AVERAGE(IF(J329:N329&lt;&gt;0,J329:N329,"")),"")</f>
        <v/>
      </c>
      <c r="Q329" s="54" t="str">
        <f t="array" ref="Q329">IFERROR(STDEVP(IF(J329:N329&lt;&gt;0,J329:N329,"")),"")</f>
        <v/>
      </c>
      <c r="R329" s="55" t="str">
        <f t="shared" si="2"/>
        <v/>
      </c>
      <c r="S329" s="55" t="str">
        <f t="shared" si="3"/>
        <v/>
      </c>
    </row>
    <row r="330" spans="1:19" ht="15.75" customHeight="1" x14ac:dyDescent="0.25">
      <c r="A330" s="29" t="e">
        <f>'Pesquisa de Preços'!#REF!</f>
        <v>#REF!</v>
      </c>
      <c r="B330" s="29" t="e">
        <f>'Pesquisa de Preços'!#REF!</f>
        <v>#REF!</v>
      </c>
      <c r="C330" s="29" t="e">
        <f>'Pesquisa de Preços'!#REF!</f>
        <v>#REF!</v>
      </c>
      <c r="D330" s="29" t="e">
        <f>'Pesquisa de Preços'!#REF!</f>
        <v>#REF!</v>
      </c>
      <c r="E330" s="29" t="e">
        <f>'Pesquisa de Preços'!#REF!</f>
        <v>#REF!</v>
      </c>
      <c r="F330" s="29" t="str">
        <f t="array" ref="F330">IFERROR(SMALL(IF(A330:E330&lt;&gt;0,A330:E330,""),1),"")</f>
        <v/>
      </c>
      <c r="G330" s="29" t="str">
        <f t="array" ref="G330">IFERROR(AVERAGE(IF(A330:E330&lt;&gt;0,A330:E330,"")),"")</f>
        <v/>
      </c>
      <c r="H330" s="54" t="str">
        <f t="array" ref="H330">IFERROR(STDEVP(IF(A330:E330&lt;&gt;0,A330:E330,"")),"")</f>
        <v/>
      </c>
      <c r="I330" s="4" t="s">
        <v>34</v>
      </c>
      <c r="J330" s="29" t="e">
        <f>'Pesquisa de Preços'!#REF!</f>
        <v>#REF!</v>
      </c>
      <c r="K330" s="29" t="e">
        <f>'Pesquisa de Preços'!#REF!</f>
        <v>#REF!</v>
      </c>
      <c r="L330" s="29" t="e">
        <f>'Pesquisa de Preços'!#REF!</f>
        <v>#REF!</v>
      </c>
      <c r="M330" s="29" t="e">
        <f>'Pesquisa de Preços'!#REF!</f>
        <v>#REF!</v>
      </c>
      <c r="N330" s="29" t="e">
        <f>'Pesquisa de Preços'!#REF!</f>
        <v>#REF!</v>
      </c>
      <c r="O330" s="29" t="str">
        <f t="array" ref="O330">IFERROR(SMALL(IF(J330:N330&lt;&gt;0,J330:N330,""),1),"")</f>
        <v/>
      </c>
      <c r="P330" s="29" t="str">
        <f t="array" ref="P330">IFERROR(AVERAGE(IF(J330:N330&lt;&gt;0,J330:N330,"")),"")</f>
        <v/>
      </c>
      <c r="Q330" s="54" t="str">
        <f t="array" ref="Q330">IFERROR(STDEVP(IF(J330:N330&lt;&gt;0,J330:N330,"")),"")</f>
        <v/>
      </c>
      <c r="R330" s="55" t="str">
        <f t="shared" si="2"/>
        <v/>
      </c>
      <c r="S330" s="55" t="str">
        <f t="shared" si="3"/>
        <v/>
      </c>
    </row>
    <row r="331" spans="1:19" ht="15.75" customHeight="1" x14ac:dyDescent="0.25">
      <c r="A331" s="29" t="e">
        <f>'Pesquisa de Preços'!#REF!</f>
        <v>#REF!</v>
      </c>
      <c r="B331" s="29" t="e">
        <f>'Pesquisa de Preços'!#REF!</f>
        <v>#REF!</v>
      </c>
      <c r="C331" s="29" t="e">
        <f>'Pesquisa de Preços'!#REF!</f>
        <v>#REF!</v>
      </c>
      <c r="D331" s="29" t="e">
        <f>'Pesquisa de Preços'!#REF!</f>
        <v>#REF!</v>
      </c>
      <c r="E331" s="29" t="e">
        <f>'Pesquisa de Preços'!#REF!</f>
        <v>#REF!</v>
      </c>
      <c r="F331" s="29" t="str">
        <f t="array" ref="F331">IFERROR(SMALL(IF(A331:E331&lt;&gt;0,A331:E331,""),1),"")</f>
        <v/>
      </c>
      <c r="G331" s="29" t="str">
        <f t="array" ref="G331">IFERROR(AVERAGE(IF(A331:E331&lt;&gt;0,A331:E331,"")),"")</f>
        <v/>
      </c>
      <c r="H331" s="54" t="str">
        <f t="array" ref="H331">IFERROR(STDEVP(IF(A331:E331&lt;&gt;0,A331:E331,"")),"")</f>
        <v/>
      </c>
      <c r="I331" s="4" t="s">
        <v>34</v>
      </c>
      <c r="J331" s="29" t="e">
        <f>'Pesquisa de Preços'!#REF!</f>
        <v>#REF!</v>
      </c>
      <c r="K331" s="29" t="e">
        <f>'Pesquisa de Preços'!#REF!</f>
        <v>#REF!</v>
      </c>
      <c r="L331" s="29" t="e">
        <f>'Pesquisa de Preços'!#REF!</f>
        <v>#REF!</v>
      </c>
      <c r="M331" s="29" t="e">
        <f>'Pesquisa de Preços'!#REF!</f>
        <v>#REF!</v>
      </c>
      <c r="N331" s="29" t="e">
        <f>'Pesquisa de Preços'!#REF!</f>
        <v>#REF!</v>
      </c>
      <c r="O331" s="29" t="str">
        <f t="array" ref="O331">IFERROR(SMALL(IF(J331:N331&lt;&gt;0,J331:N331,""),1),"")</f>
        <v/>
      </c>
      <c r="P331" s="29" t="str">
        <f t="array" ref="P331">IFERROR(AVERAGE(IF(J331:N331&lt;&gt;0,J331:N331,"")),"")</f>
        <v/>
      </c>
      <c r="Q331" s="54" t="str">
        <f t="array" ref="Q331">IFERROR(STDEVP(IF(J331:N331&lt;&gt;0,J331:N331,"")),"")</f>
        <v/>
      </c>
      <c r="R331" s="55" t="str">
        <f t="shared" si="2"/>
        <v/>
      </c>
      <c r="S331" s="55" t="str">
        <f t="shared" si="3"/>
        <v/>
      </c>
    </row>
    <row r="332" spans="1:19" ht="15.75" customHeight="1" x14ac:dyDescent="0.25">
      <c r="A332" s="29" t="e">
        <f>'Pesquisa de Preços'!#REF!</f>
        <v>#REF!</v>
      </c>
      <c r="B332" s="29" t="e">
        <f>'Pesquisa de Preços'!#REF!</f>
        <v>#REF!</v>
      </c>
      <c r="C332" s="29" t="e">
        <f>'Pesquisa de Preços'!#REF!</f>
        <v>#REF!</v>
      </c>
      <c r="D332" s="29" t="e">
        <f>'Pesquisa de Preços'!#REF!</f>
        <v>#REF!</v>
      </c>
      <c r="E332" s="29" t="e">
        <f>'Pesquisa de Preços'!#REF!</f>
        <v>#REF!</v>
      </c>
      <c r="F332" s="29" t="str">
        <f t="array" ref="F332">IFERROR(SMALL(IF(A332:E332&lt;&gt;0,A332:E332,""),1),"")</f>
        <v/>
      </c>
      <c r="G332" s="29" t="str">
        <f t="array" ref="G332">IFERROR(AVERAGE(IF(A332:E332&lt;&gt;0,A332:E332,"")),"")</f>
        <v/>
      </c>
      <c r="H332" s="54" t="str">
        <f t="array" ref="H332">IFERROR(STDEVP(IF(A332:E332&lt;&gt;0,A332:E332,"")),"")</f>
        <v/>
      </c>
      <c r="I332" s="4" t="s">
        <v>34</v>
      </c>
      <c r="J332" s="29" t="e">
        <f>'Pesquisa de Preços'!#REF!</f>
        <v>#REF!</v>
      </c>
      <c r="K332" s="29" t="e">
        <f>'Pesquisa de Preços'!#REF!</f>
        <v>#REF!</v>
      </c>
      <c r="L332" s="29" t="e">
        <f>'Pesquisa de Preços'!#REF!</f>
        <v>#REF!</v>
      </c>
      <c r="M332" s="29" t="e">
        <f>'Pesquisa de Preços'!#REF!</f>
        <v>#REF!</v>
      </c>
      <c r="N332" s="29" t="e">
        <f>'Pesquisa de Preços'!#REF!</f>
        <v>#REF!</v>
      </c>
      <c r="O332" s="29" t="str">
        <f t="array" ref="O332">IFERROR(SMALL(IF(J332:N332&lt;&gt;0,J332:N332,""),1),"")</f>
        <v/>
      </c>
      <c r="P332" s="29" t="str">
        <f t="array" ref="P332">IFERROR(AVERAGE(IF(J332:N332&lt;&gt;0,J332:N332,"")),"")</f>
        <v/>
      </c>
      <c r="Q332" s="54" t="str">
        <f t="array" ref="Q332">IFERROR(STDEVP(IF(J332:N332&lt;&gt;0,J332:N332,"")),"")</f>
        <v/>
      </c>
      <c r="R332" s="55" t="str">
        <f t="shared" si="2"/>
        <v/>
      </c>
      <c r="S332" s="55" t="str">
        <f t="shared" si="3"/>
        <v/>
      </c>
    </row>
    <row r="333" spans="1:19" ht="15.75" customHeight="1" x14ac:dyDescent="0.25">
      <c r="A333" s="29" t="e">
        <f>'Pesquisa de Preços'!#REF!</f>
        <v>#REF!</v>
      </c>
      <c r="B333" s="29" t="e">
        <f>'Pesquisa de Preços'!#REF!</f>
        <v>#REF!</v>
      </c>
      <c r="C333" s="29" t="e">
        <f>'Pesquisa de Preços'!#REF!</f>
        <v>#REF!</v>
      </c>
      <c r="D333" s="29" t="e">
        <f>'Pesquisa de Preços'!#REF!</f>
        <v>#REF!</v>
      </c>
      <c r="E333" s="29" t="e">
        <f>'Pesquisa de Preços'!#REF!</f>
        <v>#REF!</v>
      </c>
      <c r="F333" s="29" t="str">
        <f t="array" ref="F333">IFERROR(SMALL(IF(A333:E333&lt;&gt;0,A333:E333,""),1),"")</f>
        <v/>
      </c>
      <c r="G333" s="29" t="str">
        <f t="array" ref="G333">IFERROR(AVERAGE(IF(A333:E333&lt;&gt;0,A333:E333,"")),"")</f>
        <v/>
      </c>
      <c r="H333" s="54" t="str">
        <f t="array" ref="H333">IFERROR(STDEVP(IF(A333:E333&lt;&gt;0,A333:E333,"")),"")</f>
        <v/>
      </c>
      <c r="I333" s="4" t="s">
        <v>34</v>
      </c>
      <c r="J333" s="29" t="e">
        <f>'Pesquisa de Preços'!#REF!</f>
        <v>#REF!</v>
      </c>
      <c r="K333" s="29" t="e">
        <f>'Pesquisa de Preços'!#REF!</f>
        <v>#REF!</v>
      </c>
      <c r="L333" s="29" t="e">
        <f>'Pesquisa de Preços'!#REF!</f>
        <v>#REF!</v>
      </c>
      <c r="M333" s="29" t="e">
        <f>'Pesquisa de Preços'!#REF!</f>
        <v>#REF!</v>
      </c>
      <c r="N333" s="29" t="e">
        <f>'Pesquisa de Preços'!#REF!</f>
        <v>#REF!</v>
      </c>
      <c r="O333" s="29" t="str">
        <f t="array" ref="O333">IFERROR(SMALL(IF(J333:N333&lt;&gt;0,J333:N333,""),1),"")</f>
        <v/>
      </c>
      <c r="P333" s="29" t="str">
        <f t="array" ref="P333">IFERROR(AVERAGE(IF(J333:N333&lt;&gt;0,J333:N333,"")),"")</f>
        <v/>
      </c>
      <c r="Q333" s="54" t="str">
        <f t="array" ref="Q333">IFERROR(STDEVP(IF(J333:N333&lt;&gt;0,J333:N333,"")),"")</f>
        <v/>
      </c>
      <c r="R333" s="55" t="str">
        <f t="shared" si="2"/>
        <v/>
      </c>
      <c r="S333" s="55" t="str">
        <f t="shared" si="3"/>
        <v/>
      </c>
    </row>
    <row r="334" spans="1:19" ht="15.75" customHeight="1" x14ac:dyDescent="0.25">
      <c r="A334" s="29" t="e">
        <f>'Pesquisa de Preços'!#REF!</f>
        <v>#REF!</v>
      </c>
      <c r="B334" s="29" t="e">
        <f>'Pesquisa de Preços'!#REF!</f>
        <v>#REF!</v>
      </c>
      <c r="C334" s="29" t="e">
        <f>'Pesquisa de Preços'!#REF!</f>
        <v>#REF!</v>
      </c>
      <c r="D334" s="29" t="e">
        <f>'Pesquisa de Preços'!#REF!</f>
        <v>#REF!</v>
      </c>
      <c r="E334" s="29" t="e">
        <f>'Pesquisa de Preços'!#REF!</f>
        <v>#REF!</v>
      </c>
      <c r="F334" s="29" t="str">
        <f t="array" ref="F334">IFERROR(SMALL(IF(A334:E334&lt;&gt;0,A334:E334,""),1),"")</f>
        <v/>
      </c>
      <c r="G334" s="29" t="str">
        <f t="array" ref="G334">IFERROR(AVERAGE(IF(A334:E334&lt;&gt;0,A334:E334,"")),"")</f>
        <v/>
      </c>
      <c r="H334" s="54" t="str">
        <f t="array" ref="H334">IFERROR(STDEVP(IF(A334:E334&lt;&gt;0,A334:E334,"")),"")</f>
        <v/>
      </c>
      <c r="I334" s="4" t="s">
        <v>34</v>
      </c>
      <c r="J334" s="29" t="e">
        <f>'Pesquisa de Preços'!#REF!</f>
        <v>#REF!</v>
      </c>
      <c r="K334" s="29" t="e">
        <f>'Pesquisa de Preços'!#REF!</f>
        <v>#REF!</v>
      </c>
      <c r="L334" s="29" t="e">
        <f>'Pesquisa de Preços'!#REF!</f>
        <v>#REF!</v>
      </c>
      <c r="M334" s="29" t="e">
        <f>'Pesquisa de Preços'!#REF!</f>
        <v>#REF!</v>
      </c>
      <c r="N334" s="29" t="e">
        <f>'Pesquisa de Preços'!#REF!</f>
        <v>#REF!</v>
      </c>
      <c r="O334" s="29" t="str">
        <f t="array" ref="O334">IFERROR(SMALL(IF(J334:N334&lt;&gt;0,J334:N334,""),1),"")</f>
        <v/>
      </c>
      <c r="P334" s="29" t="str">
        <f t="array" ref="P334">IFERROR(AVERAGE(IF(J334:N334&lt;&gt;0,J334:N334,"")),"")</f>
        <v/>
      </c>
      <c r="Q334" s="54" t="str">
        <f t="array" ref="Q334">IFERROR(STDEVP(IF(J334:N334&lt;&gt;0,J334:N334,"")),"")</f>
        <v/>
      </c>
      <c r="R334" s="55" t="str">
        <f t="shared" si="2"/>
        <v/>
      </c>
      <c r="S334" s="55" t="str">
        <f t="shared" si="3"/>
        <v/>
      </c>
    </row>
    <row r="335" spans="1:19" ht="15.75" customHeight="1" x14ac:dyDescent="0.25">
      <c r="A335" s="29" t="e">
        <f>'Pesquisa de Preços'!#REF!</f>
        <v>#REF!</v>
      </c>
      <c r="B335" s="29" t="e">
        <f>'Pesquisa de Preços'!#REF!</f>
        <v>#REF!</v>
      </c>
      <c r="C335" s="29" t="e">
        <f>'Pesquisa de Preços'!#REF!</f>
        <v>#REF!</v>
      </c>
      <c r="D335" s="29" t="e">
        <f>'Pesquisa de Preços'!#REF!</f>
        <v>#REF!</v>
      </c>
      <c r="E335" s="29" t="e">
        <f>'Pesquisa de Preços'!#REF!</f>
        <v>#REF!</v>
      </c>
      <c r="F335" s="29" t="str">
        <f t="array" ref="F335">IFERROR(SMALL(IF(A335:E335&lt;&gt;0,A335:E335,""),1),"")</f>
        <v/>
      </c>
      <c r="G335" s="29" t="str">
        <f t="array" ref="G335">IFERROR(AVERAGE(IF(A335:E335&lt;&gt;0,A335:E335,"")),"")</f>
        <v/>
      </c>
      <c r="H335" s="54" t="str">
        <f t="array" ref="H335">IFERROR(STDEVP(IF(A335:E335&lt;&gt;0,A335:E335,"")),"")</f>
        <v/>
      </c>
      <c r="I335" s="4" t="s">
        <v>34</v>
      </c>
      <c r="J335" s="29" t="e">
        <f>'Pesquisa de Preços'!#REF!</f>
        <v>#REF!</v>
      </c>
      <c r="K335" s="29" t="e">
        <f>'Pesquisa de Preços'!#REF!</f>
        <v>#REF!</v>
      </c>
      <c r="L335" s="29" t="e">
        <f>'Pesquisa de Preços'!#REF!</f>
        <v>#REF!</v>
      </c>
      <c r="M335" s="29" t="e">
        <f>'Pesquisa de Preços'!#REF!</f>
        <v>#REF!</v>
      </c>
      <c r="N335" s="29" t="e">
        <f>'Pesquisa de Preços'!#REF!</f>
        <v>#REF!</v>
      </c>
      <c r="O335" s="29" t="str">
        <f t="array" ref="O335">IFERROR(SMALL(IF(J335:N335&lt;&gt;0,J335:N335,""),1),"")</f>
        <v/>
      </c>
      <c r="P335" s="29" t="str">
        <f t="array" ref="P335">IFERROR(AVERAGE(IF(J335:N335&lt;&gt;0,J335:N335,"")),"")</f>
        <v/>
      </c>
      <c r="Q335" s="54" t="str">
        <f t="array" ref="Q335">IFERROR(STDEVP(IF(J335:N335&lt;&gt;0,J335:N335,"")),"")</f>
        <v/>
      </c>
      <c r="R335" s="55" t="str">
        <f t="shared" si="2"/>
        <v/>
      </c>
      <c r="S335" s="55" t="str">
        <f t="shared" si="3"/>
        <v/>
      </c>
    </row>
    <row r="336" spans="1:19" ht="15.75" customHeight="1" x14ac:dyDescent="0.25">
      <c r="A336" s="29" t="e">
        <f>'Pesquisa de Preços'!#REF!</f>
        <v>#REF!</v>
      </c>
      <c r="B336" s="29" t="e">
        <f>'Pesquisa de Preços'!#REF!</f>
        <v>#REF!</v>
      </c>
      <c r="C336" s="29" t="e">
        <f>'Pesquisa de Preços'!#REF!</f>
        <v>#REF!</v>
      </c>
      <c r="D336" s="29" t="e">
        <f>'Pesquisa de Preços'!#REF!</f>
        <v>#REF!</v>
      </c>
      <c r="E336" s="29" t="e">
        <f>'Pesquisa de Preços'!#REF!</f>
        <v>#REF!</v>
      </c>
      <c r="F336" s="29" t="str">
        <f t="array" ref="F336">IFERROR(SMALL(IF(A336:E336&lt;&gt;0,A336:E336,""),1),"")</f>
        <v/>
      </c>
      <c r="G336" s="29" t="str">
        <f t="array" ref="G336">IFERROR(AVERAGE(IF(A336:E336&lt;&gt;0,A336:E336,"")),"")</f>
        <v/>
      </c>
      <c r="H336" s="54" t="str">
        <f t="array" ref="H336">IFERROR(STDEVP(IF(A336:E336&lt;&gt;0,A336:E336,"")),"")</f>
        <v/>
      </c>
      <c r="I336" s="4" t="s">
        <v>34</v>
      </c>
      <c r="J336" s="29" t="e">
        <f>'Pesquisa de Preços'!#REF!</f>
        <v>#REF!</v>
      </c>
      <c r="K336" s="29" t="e">
        <f>'Pesquisa de Preços'!#REF!</f>
        <v>#REF!</v>
      </c>
      <c r="L336" s="29" t="e">
        <f>'Pesquisa de Preços'!#REF!</f>
        <v>#REF!</v>
      </c>
      <c r="M336" s="29" t="e">
        <f>'Pesquisa de Preços'!#REF!</f>
        <v>#REF!</v>
      </c>
      <c r="N336" s="29" t="e">
        <f>'Pesquisa de Preços'!#REF!</f>
        <v>#REF!</v>
      </c>
      <c r="O336" s="29" t="str">
        <f t="array" ref="O336">IFERROR(SMALL(IF(J336:N336&lt;&gt;0,J336:N336,""),1),"")</f>
        <v/>
      </c>
      <c r="P336" s="29" t="str">
        <f t="array" ref="P336">IFERROR(AVERAGE(IF(J336:N336&lt;&gt;0,J336:N336,"")),"")</f>
        <v/>
      </c>
      <c r="Q336" s="54" t="str">
        <f t="array" ref="Q336">IFERROR(STDEVP(IF(J336:N336&lt;&gt;0,J336:N336,"")),"")</f>
        <v/>
      </c>
      <c r="R336" s="55" t="str">
        <f t="shared" si="2"/>
        <v/>
      </c>
      <c r="S336" s="55" t="str">
        <f t="shared" si="3"/>
        <v/>
      </c>
    </row>
    <row r="337" spans="1:19" ht="15.75" customHeight="1" x14ac:dyDescent="0.25">
      <c r="A337" s="29" t="e">
        <f>'Pesquisa de Preços'!#REF!</f>
        <v>#REF!</v>
      </c>
      <c r="B337" s="29" t="e">
        <f>'Pesquisa de Preços'!#REF!</f>
        <v>#REF!</v>
      </c>
      <c r="C337" s="29" t="e">
        <f>'Pesquisa de Preços'!#REF!</f>
        <v>#REF!</v>
      </c>
      <c r="D337" s="29" t="e">
        <f>'Pesquisa de Preços'!#REF!</f>
        <v>#REF!</v>
      </c>
      <c r="E337" s="29" t="e">
        <f>'Pesquisa de Preços'!#REF!</f>
        <v>#REF!</v>
      </c>
      <c r="F337" s="29" t="str">
        <f t="array" ref="F337">IFERROR(SMALL(IF(A337:E337&lt;&gt;0,A337:E337,""),1),"")</f>
        <v/>
      </c>
      <c r="G337" s="29" t="str">
        <f t="array" ref="G337">IFERROR(AVERAGE(IF(A337:E337&lt;&gt;0,A337:E337,"")),"")</f>
        <v/>
      </c>
      <c r="H337" s="54" t="str">
        <f t="array" ref="H337">IFERROR(STDEVP(IF(A337:E337&lt;&gt;0,A337:E337,"")),"")</f>
        <v/>
      </c>
      <c r="I337" s="4" t="s">
        <v>34</v>
      </c>
      <c r="J337" s="29" t="e">
        <f>'Pesquisa de Preços'!#REF!</f>
        <v>#REF!</v>
      </c>
      <c r="K337" s="29" t="e">
        <f>'Pesquisa de Preços'!#REF!</f>
        <v>#REF!</v>
      </c>
      <c r="L337" s="29" t="e">
        <f>'Pesquisa de Preços'!#REF!</f>
        <v>#REF!</v>
      </c>
      <c r="M337" s="29" t="e">
        <f>'Pesquisa de Preços'!#REF!</f>
        <v>#REF!</v>
      </c>
      <c r="N337" s="29" t="e">
        <f>'Pesquisa de Preços'!#REF!</f>
        <v>#REF!</v>
      </c>
      <c r="O337" s="29" t="str">
        <f t="array" ref="O337">IFERROR(SMALL(IF(J337:N337&lt;&gt;0,J337:N337,""),1),"")</f>
        <v/>
      </c>
      <c r="P337" s="29" t="str">
        <f t="array" ref="P337">IFERROR(AVERAGE(IF(J337:N337&lt;&gt;0,J337:N337,"")),"")</f>
        <v/>
      </c>
      <c r="Q337" s="54" t="str">
        <f t="array" ref="Q337">IFERROR(STDEVP(IF(J337:N337&lt;&gt;0,J337:N337,"")),"")</f>
        <v/>
      </c>
      <c r="R337" s="55" t="str">
        <f t="shared" si="2"/>
        <v/>
      </c>
      <c r="S337" s="55" t="str">
        <f t="shared" si="3"/>
        <v/>
      </c>
    </row>
    <row r="338" spans="1:19" ht="15.75" customHeight="1" x14ac:dyDescent="0.25">
      <c r="A338" s="29" t="e">
        <f>'Pesquisa de Preços'!#REF!</f>
        <v>#REF!</v>
      </c>
      <c r="B338" s="29" t="e">
        <f>'Pesquisa de Preços'!#REF!</f>
        <v>#REF!</v>
      </c>
      <c r="C338" s="29" t="e">
        <f>'Pesquisa de Preços'!#REF!</f>
        <v>#REF!</v>
      </c>
      <c r="D338" s="29" t="e">
        <f>'Pesquisa de Preços'!#REF!</f>
        <v>#REF!</v>
      </c>
      <c r="E338" s="29" t="e">
        <f>'Pesquisa de Preços'!#REF!</f>
        <v>#REF!</v>
      </c>
      <c r="F338" s="29" t="str">
        <f t="array" ref="F338">IFERROR(SMALL(IF(A338:E338&lt;&gt;0,A338:E338,""),1),"")</f>
        <v/>
      </c>
      <c r="G338" s="29" t="str">
        <f t="array" ref="G338">IFERROR(AVERAGE(IF(A338:E338&lt;&gt;0,A338:E338,"")),"")</f>
        <v/>
      </c>
      <c r="H338" s="54" t="str">
        <f t="array" ref="H338">IFERROR(STDEVP(IF(A338:E338&lt;&gt;0,A338:E338,"")),"")</f>
        <v/>
      </c>
      <c r="I338" s="4" t="s">
        <v>34</v>
      </c>
      <c r="J338" s="29" t="e">
        <f>'Pesquisa de Preços'!#REF!</f>
        <v>#REF!</v>
      </c>
      <c r="K338" s="29" t="e">
        <f>'Pesquisa de Preços'!#REF!</f>
        <v>#REF!</v>
      </c>
      <c r="L338" s="29" t="e">
        <f>'Pesquisa de Preços'!#REF!</f>
        <v>#REF!</v>
      </c>
      <c r="M338" s="29" t="e">
        <f>'Pesquisa de Preços'!#REF!</f>
        <v>#REF!</v>
      </c>
      <c r="N338" s="29" t="e">
        <f>'Pesquisa de Preços'!#REF!</f>
        <v>#REF!</v>
      </c>
      <c r="O338" s="29" t="str">
        <f t="array" ref="O338">IFERROR(SMALL(IF(J338:N338&lt;&gt;0,J338:N338,""),1),"")</f>
        <v/>
      </c>
      <c r="P338" s="29" t="str">
        <f t="array" ref="P338">IFERROR(AVERAGE(IF(J338:N338&lt;&gt;0,J338:N338,"")),"")</f>
        <v/>
      </c>
      <c r="Q338" s="54" t="str">
        <f t="array" ref="Q338">IFERROR(STDEVP(IF(J338:N338&lt;&gt;0,J338:N338,"")),"")</f>
        <v/>
      </c>
      <c r="R338" s="55" t="str">
        <f t="shared" si="2"/>
        <v/>
      </c>
      <c r="S338" s="55" t="str">
        <f t="shared" si="3"/>
        <v/>
      </c>
    </row>
    <row r="339" spans="1:19" ht="15.75" customHeight="1" x14ac:dyDescent="0.25">
      <c r="A339" s="29" t="e">
        <f>'Pesquisa de Preços'!#REF!</f>
        <v>#REF!</v>
      </c>
      <c r="B339" s="29" t="e">
        <f>'Pesquisa de Preços'!#REF!</f>
        <v>#REF!</v>
      </c>
      <c r="C339" s="29" t="e">
        <f>'Pesquisa de Preços'!#REF!</f>
        <v>#REF!</v>
      </c>
      <c r="D339" s="29" t="e">
        <f>'Pesquisa de Preços'!#REF!</f>
        <v>#REF!</v>
      </c>
      <c r="E339" s="29" t="e">
        <f>'Pesquisa de Preços'!#REF!</f>
        <v>#REF!</v>
      </c>
      <c r="F339" s="29" t="str">
        <f t="array" ref="F339">IFERROR(SMALL(IF(A339:E339&lt;&gt;0,A339:E339,""),1),"")</f>
        <v/>
      </c>
      <c r="G339" s="29" t="str">
        <f t="array" ref="G339">IFERROR(AVERAGE(IF(A339:E339&lt;&gt;0,A339:E339,"")),"")</f>
        <v/>
      </c>
      <c r="H339" s="54" t="str">
        <f t="array" ref="H339">IFERROR(STDEVP(IF(A339:E339&lt;&gt;0,A339:E339,"")),"")</f>
        <v/>
      </c>
      <c r="I339" s="4" t="s">
        <v>34</v>
      </c>
      <c r="J339" s="29" t="e">
        <f>'Pesquisa de Preços'!#REF!</f>
        <v>#REF!</v>
      </c>
      <c r="K339" s="29" t="e">
        <f>'Pesquisa de Preços'!#REF!</f>
        <v>#REF!</v>
      </c>
      <c r="L339" s="29" t="e">
        <f>'Pesquisa de Preços'!#REF!</f>
        <v>#REF!</v>
      </c>
      <c r="M339" s="29" t="e">
        <f>'Pesquisa de Preços'!#REF!</f>
        <v>#REF!</v>
      </c>
      <c r="N339" s="29" t="e">
        <f>'Pesquisa de Preços'!#REF!</f>
        <v>#REF!</v>
      </c>
      <c r="O339" s="29" t="str">
        <f t="array" ref="O339">IFERROR(SMALL(IF(J339:N339&lt;&gt;0,J339:N339,""),1),"")</f>
        <v/>
      </c>
      <c r="P339" s="29" t="str">
        <f t="array" ref="P339">IFERROR(AVERAGE(IF(J339:N339&lt;&gt;0,J339:N339,"")),"")</f>
        <v/>
      </c>
      <c r="Q339" s="54" t="str">
        <f t="array" ref="Q339">IFERROR(STDEVP(IF(J339:N339&lt;&gt;0,J339:N339,"")),"")</f>
        <v/>
      </c>
      <c r="R339" s="55" t="str">
        <f t="shared" si="2"/>
        <v/>
      </c>
      <c r="S339" s="55" t="str">
        <f t="shared" si="3"/>
        <v/>
      </c>
    </row>
    <row r="340" spans="1:19" ht="15.75" customHeight="1" x14ac:dyDescent="0.25">
      <c r="A340" s="29" t="e">
        <f>'Pesquisa de Preços'!#REF!</f>
        <v>#REF!</v>
      </c>
      <c r="B340" s="29" t="e">
        <f>'Pesquisa de Preços'!#REF!</f>
        <v>#REF!</v>
      </c>
      <c r="C340" s="29" t="e">
        <f>'Pesquisa de Preços'!#REF!</f>
        <v>#REF!</v>
      </c>
      <c r="D340" s="29" t="e">
        <f>'Pesquisa de Preços'!#REF!</f>
        <v>#REF!</v>
      </c>
      <c r="E340" s="29" t="e">
        <f>'Pesquisa de Preços'!#REF!</f>
        <v>#REF!</v>
      </c>
      <c r="F340" s="29" t="str">
        <f t="array" ref="F340">IFERROR(SMALL(IF(A340:E340&lt;&gt;0,A340:E340,""),1),"")</f>
        <v/>
      </c>
      <c r="G340" s="29" t="str">
        <f t="array" ref="G340">IFERROR(AVERAGE(IF(A340:E340&lt;&gt;0,A340:E340,"")),"")</f>
        <v/>
      </c>
      <c r="H340" s="54" t="str">
        <f t="array" ref="H340">IFERROR(STDEVP(IF(A340:E340&lt;&gt;0,A340:E340,"")),"")</f>
        <v/>
      </c>
      <c r="I340" s="4" t="s">
        <v>34</v>
      </c>
      <c r="J340" s="29" t="e">
        <f>'Pesquisa de Preços'!#REF!</f>
        <v>#REF!</v>
      </c>
      <c r="K340" s="29" t="e">
        <f>'Pesquisa de Preços'!#REF!</f>
        <v>#REF!</v>
      </c>
      <c r="L340" s="29" t="e">
        <f>'Pesquisa de Preços'!#REF!</f>
        <v>#REF!</v>
      </c>
      <c r="M340" s="29" t="e">
        <f>'Pesquisa de Preços'!#REF!</f>
        <v>#REF!</v>
      </c>
      <c r="N340" s="29" t="e">
        <f>'Pesquisa de Preços'!#REF!</f>
        <v>#REF!</v>
      </c>
      <c r="O340" s="29" t="str">
        <f t="array" ref="O340">IFERROR(SMALL(IF(J340:N340&lt;&gt;0,J340:N340,""),1),"")</f>
        <v/>
      </c>
      <c r="P340" s="29" t="str">
        <f t="array" ref="P340">IFERROR(AVERAGE(IF(J340:N340&lt;&gt;0,J340:N340,"")),"")</f>
        <v/>
      </c>
      <c r="Q340" s="54" t="str">
        <f t="array" ref="Q340">IFERROR(STDEVP(IF(J340:N340&lt;&gt;0,J340:N340,"")),"")</f>
        <v/>
      </c>
      <c r="R340" s="55" t="str">
        <f t="shared" si="2"/>
        <v/>
      </c>
      <c r="S340" s="55" t="str">
        <f t="shared" si="3"/>
        <v/>
      </c>
    </row>
    <row r="341" spans="1:19" ht="15.75" customHeight="1" x14ac:dyDescent="0.25">
      <c r="A341" s="29" t="e">
        <f>'Pesquisa de Preços'!#REF!</f>
        <v>#REF!</v>
      </c>
      <c r="B341" s="29" t="e">
        <f>'Pesquisa de Preços'!#REF!</f>
        <v>#REF!</v>
      </c>
      <c r="C341" s="29" t="e">
        <f>'Pesquisa de Preços'!#REF!</f>
        <v>#REF!</v>
      </c>
      <c r="D341" s="29" t="e">
        <f>'Pesquisa de Preços'!#REF!</f>
        <v>#REF!</v>
      </c>
      <c r="E341" s="29" t="e">
        <f>'Pesquisa de Preços'!#REF!</f>
        <v>#REF!</v>
      </c>
      <c r="F341" s="29" t="str">
        <f t="array" ref="F341">IFERROR(SMALL(IF(A341:E341&lt;&gt;0,A341:E341,""),1),"")</f>
        <v/>
      </c>
      <c r="G341" s="29" t="str">
        <f t="array" ref="G341">IFERROR(AVERAGE(IF(A341:E341&lt;&gt;0,A341:E341,"")),"")</f>
        <v/>
      </c>
      <c r="H341" s="54" t="str">
        <f t="array" ref="H341">IFERROR(STDEVP(IF(A341:E341&lt;&gt;0,A341:E341,"")),"")</f>
        <v/>
      </c>
      <c r="I341" s="4" t="s">
        <v>34</v>
      </c>
      <c r="J341" s="29" t="e">
        <f>'Pesquisa de Preços'!#REF!</f>
        <v>#REF!</v>
      </c>
      <c r="K341" s="29" t="e">
        <f>'Pesquisa de Preços'!#REF!</f>
        <v>#REF!</v>
      </c>
      <c r="L341" s="29" t="e">
        <f>'Pesquisa de Preços'!#REF!</f>
        <v>#REF!</v>
      </c>
      <c r="M341" s="29" t="e">
        <f>'Pesquisa de Preços'!#REF!</f>
        <v>#REF!</v>
      </c>
      <c r="N341" s="29" t="e">
        <f>'Pesquisa de Preços'!#REF!</f>
        <v>#REF!</v>
      </c>
      <c r="O341" s="29" t="str">
        <f t="array" ref="O341">IFERROR(SMALL(IF(J341:N341&lt;&gt;0,J341:N341,""),1),"")</f>
        <v/>
      </c>
      <c r="P341" s="29" t="str">
        <f t="array" ref="P341">IFERROR(AVERAGE(IF(J341:N341&lt;&gt;0,J341:N341,"")),"")</f>
        <v/>
      </c>
      <c r="Q341" s="54" t="str">
        <f t="array" ref="Q341">IFERROR(STDEVP(IF(J341:N341&lt;&gt;0,J341:N341,"")),"")</f>
        <v/>
      </c>
      <c r="R341" s="55" t="str">
        <f t="shared" si="2"/>
        <v/>
      </c>
      <c r="S341" s="55" t="str">
        <f t="shared" si="3"/>
        <v/>
      </c>
    </row>
    <row r="342" spans="1:19" ht="15.75" customHeight="1" x14ac:dyDescent="0.25">
      <c r="A342" s="29" t="e">
        <f>'Pesquisa de Preços'!#REF!</f>
        <v>#REF!</v>
      </c>
      <c r="B342" s="29" t="e">
        <f>'Pesquisa de Preços'!#REF!</f>
        <v>#REF!</v>
      </c>
      <c r="C342" s="29" t="e">
        <f>'Pesquisa de Preços'!#REF!</f>
        <v>#REF!</v>
      </c>
      <c r="D342" s="29" t="e">
        <f>'Pesquisa de Preços'!#REF!</f>
        <v>#REF!</v>
      </c>
      <c r="E342" s="29" t="e">
        <f>'Pesquisa de Preços'!#REF!</f>
        <v>#REF!</v>
      </c>
      <c r="F342" s="29" t="str">
        <f t="array" ref="F342">IFERROR(SMALL(IF(A342:E342&lt;&gt;0,A342:E342,""),1),"")</f>
        <v/>
      </c>
      <c r="G342" s="29" t="str">
        <f t="array" ref="G342">IFERROR(AVERAGE(IF(A342:E342&lt;&gt;0,A342:E342,"")),"")</f>
        <v/>
      </c>
      <c r="H342" s="54" t="str">
        <f t="array" ref="H342">IFERROR(STDEVP(IF(A342:E342&lt;&gt;0,A342:E342,"")),"")</f>
        <v/>
      </c>
      <c r="I342" s="4" t="s">
        <v>34</v>
      </c>
      <c r="J342" s="29" t="e">
        <f>'Pesquisa de Preços'!#REF!</f>
        <v>#REF!</v>
      </c>
      <c r="K342" s="29" t="e">
        <f>'Pesquisa de Preços'!#REF!</f>
        <v>#REF!</v>
      </c>
      <c r="L342" s="29" t="e">
        <f>'Pesquisa de Preços'!#REF!</f>
        <v>#REF!</v>
      </c>
      <c r="M342" s="29" t="e">
        <f>'Pesquisa de Preços'!#REF!</f>
        <v>#REF!</v>
      </c>
      <c r="N342" s="29" t="e">
        <f>'Pesquisa de Preços'!#REF!</f>
        <v>#REF!</v>
      </c>
      <c r="O342" s="29" t="str">
        <f t="array" ref="O342">IFERROR(SMALL(IF(J342:N342&lt;&gt;0,J342:N342,""),1),"")</f>
        <v/>
      </c>
      <c r="P342" s="29" t="str">
        <f t="array" ref="P342">IFERROR(AVERAGE(IF(J342:N342&lt;&gt;0,J342:N342,"")),"")</f>
        <v/>
      </c>
      <c r="Q342" s="54" t="str">
        <f t="array" ref="Q342">IFERROR(STDEVP(IF(J342:N342&lt;&gt;0,J342:N342,"")),"")</f>
        <v/>
      </c>
      <c r="R342" s="55" t="str">
        <f t="shared" si="2"/>
        <v/>
      </c>
      <c r="S342" s="55" t="str">
        <f t="shared" si="3"/>
        <v/>
      </c>
    </row>
    <row r="343" spans="1:19" ht="15.75" customHeight="1" x14ac:dyDescent="0.25">
      <c r="A343" s="29" t="e">
        <f>'Pesquisa de Preços'!#REF!</f>
        <v>#REF!</v>
      </c>
      <c r="B343" s="29" t="e">
        <f>'Pesquisa de Preços'!#REF!</f>
        <v>#REF!</v>
      </c>
      <c r="C343" s="29" t="e">
        <f>'Pesquisa de Preços'!#REF!</f>
        <v>#REF!</v>
      </c>
      <c r="D343" s="29" t="e">
        <f>'Pesquisa de Preços'!#REF!</f>
        <v>#REF!</v>
      </c>
      <c r="E343" s="29" t="e">
        <f>'Pesquisa de Preços'!#REF!</f>
        <v>#REF!</v>
      </c>
      <c r="F343" s="29" t="str">
        <f t="array" ref="F343">IFERROR(SMALL(IF(A343:E343&lt;&gt;0,A343:E343,""),1),"")</f>
        <v/>
      </c>
      <c r="G343" s="29" t="str">
        <f t="array" ref="G343">IFERROR(AVERAGE(IF(A343:E343&lt;&gt;0,A343:E343,"")),"")</f>
        <v/>
      </c>
      <c r="H343" s="54" t="str">
        <f t="array" ref="H343">IFERROR(STDEVP(IF(A343:E343&lt;&gt;0,A343:E343,"")),"")</f>
        <v/>
      </c>
      <c r="I343" s="4" t="s">
        <v>34</v>
      </c>
      <c r="J343" s="29" t="e">
        <f>'Pesquisa de Preços'!#REF!</f>
        <v>#REF!</v>
      </c>
      <c r="K343" s="29" t="e">
        <f>'Pesquisa de Preços'!#REF!</f>
        <v>#REF!</v>
      </c>
      <c r="L343" s="29" t="e">
        <f>'Pesquisa de Preços'!#REF!</f>
        <v>#REF!</v>
      </c>
      <c r="M343" s="29" t="e">
        <f>'Pesquisa de Preços'!#REF!</f>
        <v>#REF!</v>
      </c>
      <c r="N343" s="29" t="e">
        <f>'Pesquisa de Preços'!#REF!</f>
        <v>#REF!</v>
      </c>
      <c r="O343" s="29" t="str">
        <f t="array" ref="O343">IFERROR(SMALL(IF(J343:N343&lt;&gt;0,J343:N343,""),1),"")</f>
        <v/>
      </c>
      <c r="P343" s="29" t="str">
        <f t="array" ref="P343">IFERROR(AVERAGE(IF(J343:N343&lt;&gt;0,J343:N343,"")),"")</f>
        <v/>
      </c>
      <c r="Q343" s="54" t="str">
        <f t="array" ref="Q343">IFERROR(STDEVP(IF(J343:N343&lt;&gt;0,J343:N343,"")),"")</f>
        <v/>
      </c>
      <c r="R343" s="55" t="str">
        <f t="shared" si="2"/>
        <v/>
      </c>
      <c r="S343" s="55" t="str">
        <f t="shared" si="3"/>
        <v/>
      </c>
    </row>
    <row r="344" spans="1:19" ht="15.75" customHeight="1" x14ac:dyDescent="0.25">
      <c r="A344" s="29" t="e">
        <f>'Pesquisa de Preços'!#REF!</f>
        <v>#REF!</v>
      </c>
      <c r="B344" s="29" t="e">
        <f>'Pesquisa de Preços'!#REF!</f>
        <v>#REF!</v>
      </c>
      <c r="C344" s="29" t="e">
        <f>'Pesquisa de Preços'!#REF!</f>
        <v>#REF!</v>
      </c>
      <c r="D344" s="29" t="e">
        <f>'Pesquisa de Preços'!#REF!</f>
        <v>#REF!</v>
      </c>
      <c r="E344" s="29" t="e">
        <f>'Pesquisa de Preços'!#REF!</f>
        <v>#REF!</v>
      </c>
      <c r="F344" s="29" t="str">
        <f t="array" ref="F344">IFERROR(SMALL(IF(A344:E344&lt;&gt;0,A344:E344,""),1),"")</f>
        <v/>
      </c>
      <c r="G344" s="29" t="str">
        <f t="array" ref="G344">IFERROR(AVERAGE(IF(A344:E344&lt;&gt;0,A344:E344,"")),"")</f>
        <v/>
      </c>
      <c r="H344" s="54" t="str">
        <f t="array" ref="H344">IFERROR(STDEVP(IF(A344:E344&lt;&gt;0,A344:E344,"")),"")</f>
        <v/>
      </c>
      <c r="I344" s="4" t="s">
        <v>34</v>
      </c>
      <c r="J344" s="29" t="e">
        <f>'Pesquisa de Preços'!#REF!</f>
        <v>#REF!</v>
      </c>
      <c r="K344" s="29" t="e">
        <f>'Pesquisa de Preços'!#REF!</f>
        <v>#REF!</v>
      </c>
      <c r="L344" s="29" t="e">
        <f>'Pesquisa de Preços'!#REF!</f>
        <v>#REF!</v>
      </c>
      <c r="M344" s="29" t="e">
        <f>'Pesquisa de Preços'!#REF!</f>
        <v>#REF!</v>
      </c>
      <c r="N344" s="29" t="e">
        <f>'Pesquisa de Preços'!#REF!</f>
        <v>#REF!</v>
      </c>
      <c r="O344" s="29" t="str">
        <f t="array" ref="O344">IFERROR(SMALL(IF(J344:N344&lt;&gt;0,J344:N344,""),1),"")</f>
        <v/>
      </c>
      <c r="P344" s="29" t="str">
        <f t="array" ref="P344">IFERROR(AVERAGE(IF(J344:N344&lt;&gt;0,J344:N344,"")),"")</f>
        <v/>
      </c>
      <c r="Q344" s="54" t="str">
        <f t="array" ref="Q344">IFERROR(STDEVP(IF(J344:N344&lt;&gt;0,J344:N344,"")),"")</f>
        <v/>
      </c>
      <c r="R344" s="55" t="str">
        <f t="shared" si="2"/>
        <v/>
      </c>
      <c r="S344" s="55" t="str">
        <f t="shared" si="3"/>
        <v/>
      </c>
    </row>
    <row r="345" spans="1:19" ht="15.75" customHeight="1" x14ac:dyDescent="0.25">
      <c r="A345" s="29" t="e">
        <f>'Pesquisa de Preços'!#REF!</f>
        <v>#REF!</v>
      </c>
      <c r="B345" s="29" t="e">
        <f>'Pesquisa de Preços'!#REF!</f>
        <v>#REF!</v>
      </c>
      <c r="C345" s="29" t="e">
        <f>'Pesquisa de Preços'!#REF!</f>
        <v>#REF!</v>
      </c>
      <c r="D345" s="29" t="e">
        <f>'Pesquisa de Preços'!#REF!</f>
        <v>#REF!</v>
      </c>
      <c r="E345" s="29" t="e">
        <f>'Pesquisa de Preços'!#REF!</f>
        <v>#REF!</v>
      </c>
      <c r="F345" s="29" t="str">
        <f t="array" ref="F345">IFERROR(SMALL(IF(A345:E345&lt;&gt;0,A345:E345,""),1),"")</f>
        <v/>
      </c>
      <c r="G345" s="29" t="str">
        <f t="array" ref="G345">IFERROR(AVERAGE(IF(A345:E345&lt;&gt;0,A345:E345,"")),"")</f>
        <v/>
      </c>
      <c r="H345" s="54" t="str">
        <f t="array" ref="H345">IFERROR(STDEVP(IF(A345:E345&lt;&gt;0,A345:E345,"")),"")</f>
        <v/>
      </c>
      <c r="I345" s="4" t="s">
        <v>34</v>
      </c>
      <c r="J345" s="29" t="e">
        <f>'Pesquisa de Preços'!#REF!</f>
        <v>#REF!</v>
      </c>
      <c r="K345" s="29" t="e">
        <f>'Pesquisa de Preços'!#REF!</f>
        <v>#REF!</v>
      </c>
      <c r="L345" s="29" t="e">
        <f>'Pesquisa de Preços'!#REF!</f>
        <v>#REF!</v>
      </c>
      <c r="M345" s="29" t="e">
        <f>'Pesquisa de Preços'!#REF!</f>
        <v>#REF!</v>
      </c>
      <c r="N345" s="29" t="e">
        <f>'Pesquisa de Preços'!#REF!</f>
        <v>#REF!</v>
      </c>
      <c r="O345" s="29" t="str">
        <f t="array" ref="O345">IFERROR(SMALL(IF(J345:N345&lt;&gt;0,J345:N345,""),1),"")</f>
        <v/>
      </c>
      <c r="P345" s="29" t="str">
        <f t="array" ref="P345">IFERROR(AVERAGE(IF(J345:N345&lt;&gt;0,J345:N345,"")),"")</f>
        <v/>
      </c>
      <c r="Q345" s="54" t="str">
        <f t="array" ref="Q345">IFERROR(STDEVP(IF(J345:N345&lt;&gt;0,J345:N345,"")),"")</f>
        <v/>
      </c>
      <c r="R345" s="55" t="str">
        <f t="shared" si="2"/>
        <v/>
      </c>
      <c r="S345" s="55" t="str">
        <f t="shared" si="3"/>
        <v/>
      </c>
    </row>
    <row r="346" spans="1:19" ht="15.75" customHeight="1" x14ac:dyDescent="0.25">
      <c r="A346" s="29" t="e">
        <f>'Pesquisa de Preços'!#REF!</f>
        <v>#REF!</v>
      </c>
      <c r="B346" s="29" t="e">
        <f>'Pesquisa de Preços'!#REF!</f>
        <v>#REF!</v>
      </c>
      <c r="C346" s="29" t="e">
        <f>'Pesquisa de Preços'!#REF!</f>
        <v>#REF!</v>
      </c>
      <c r="D346" s="29" t="e">
        <f>'Pesquisa de Preços'!#REF!</f>
        <v>#REF!</v>
      </c>
      <c r="E346" s="29" t="e">
        <f>'Pesquisa de Preços'!#REF!</f>
        <v>#REF!</v>
      </c>
      <c r="F346" s="29" t="str">
        <f t="array" ref="F346">IFERROR(SMALL(IF(A346:E346&lt;&gt;0,A346:E346,""),1),"")</f>
        <v/>
      </c>
      <c r="G346" s="29" t="str">
        <f t="array" ref="G346">IFERROR(AVERAGE(IF(A346:E346&lt;&gt;0,A346:E346,"")),"")</f>
        <v/>
      </c>
      <c r="H346" s="54" t="str">
        <f t="array" ref="H346">IFERROR(STDEVP(IF(A346:E346&lt;&gt;0,A346:E346,"")),"")</f>
        <v/>
      </c>
      <c r="I346" s="4" t="s">
        <v>34</v>
      </c>
      <c r="J346" s="29" t="e">
        <f>'Pesquisa de Preços'!#REF!</f>
        <v>#REF!</v>
      </c>
      <c r="K346" s="29" t="e">
        <f>'Pesquisa de Preços'!#REF!</f>
        <v>#REF!</v>
      </c>
      <c r="L346" s="29" t="e">
        <f>'Pesquisa de Preços'!#REF!</f>
        <v>#REF!</v>
      </c>
      <c r="M346" s="29" t="e">
        <f>'Pesquisa de Preços'!#REF!</f>
        <v>#REF!</v>
      </c>
      <c r="N346" s="29" t="e">
        <f>'Pesquisa de Preços'!#REF!</f>
        <v>#REF!</v>
      </c>
      <c r="O346" s="29" t="str">
        <f t="array" ref="O346">IFERROR(SMALL(IF(J346:N346&lt;&gt;0,J346:N346,""),1),"")</f>
        <v/>
      </c>
      <c r="P346" s="29" t="str">
        <f t="array" ref="P346">IFERROR(AVERAGE(IF(J346:N346&lt;&gt;0,J346:N346,"")),"")</f>
        <v/>
      </c>
      <c r="Q346" s="54" t="str">
        <f t="array" ref="Q346">IFERROR(STDEVP(IF(J346:N346&lt;&gt;0,J346:N346,"")),"")</f>
        <v/>
      </c>
      <c r="R346" s="55" t="str">
        <f t="shared" si="2"/>
        <v/>
      </c>
      <c r="S346" s="55" t="str">
        <f t="shared" si="3"/>
        <v/>
      </c>
    </row>
    <row r="347" spans="1:19" ht="15.75" customHeight="1" x14ac:dyDescent="0.25">
      <c r="A347" s="29" t="e">
        <f>'Pesquisa de Preços'!#REF!</f>
        <v>#REF!</v>
      </c>
      <c r="B347" s="29" t="e">
        <f>'Pesquisa de Preços'!#REF!</f>
        <v>#REF!</v>
      </c>
      <c r="C347" s="29" t="e">
        <f>'Pesquisa de Preços'!#REF!</f>
        <v>#REF!</v>
      </c>
      <c r="D347" s="29" t="e">
        <f>'Pesquisa de Preços'!#REF!</f>
        <v>#REF!</v>
      </c>
      <c r="E347" s="29" t="e">
        <f>'Pesquisa de Preços'!#REF!</f>
        <v>#REF!</v>
      </c>
      <c r="F347" s="29" t="str">
        <f t="array" ref="F347">IFERROR(SMALL(IF(A347:E347&lt;&gt;0,A347:E347,""),1),"")</f>
        <v/>
      </c>
      <c r="G347" s="29" t="str">
        <f t="array" ref="G347">IFERROR(AVERAGE(IF(A347:E347&lt;&gt;0,A347:E347,"")),"")</f>
        <v/>
      </c>
      <c r="H347" s="54" t="str">
        <f t="array" ref="H347">IFERROR(STDEVP(IF(A347:E347&lt;&gt;0,A347:E347,"")),"")</f>
        <v/>
      </c>
      <c r="I347" s="4" t="s">
        <v>34</v>
      </c>
      <c r="J347" s="29" t="e">
        <f>'Pesquisa de Preços'!#REF!</f>
        <v>#REF!</v>
      </c>
      <c r="K347" s="29" t="e">
        <f>'Pesquisa de Preços'!#REF!</f>
        <v>#REF!</v>
      </c>
      <c r="L347" s="29" t="e">
        <f>'Pesquisa de Preços'!#REF!</f>
        <v>#REF!</v>
      </c>
      <c r="M347" s="29" t="e">
        <f>'Pesquisa de Preços'!#REF!</f>
        <v>#REF!</v>
      </c>
      <c r="N347" s="29" t="e">
        <f>'Pesquisa de Preços'!#REF!</f>
        <v>#REF!</v>
      </c>
      <c r="O347" s="29" t="str">
        <f t="array" ref="O347">IFERROR(SMALL(IF(J347:N347&lt;&gt;0,J347:N347,""),1),"")</f>
        <v/>
      </c>
      <c r="P347" s="29" t="str">
        <f t="array" ref="P347">IFERROR(AVERAGE(IF(J347:N347&lt;&gt;0,J347:N347,"")),"")</f>
        <v/>
      </c>
      <c r="Q347" s="54" t="str">
        <f t="array" ref="Q347">IFERROR(STDEVP(IF(J347:N347&lt;&gt;0,J347:N347,"")),"")</f>
        <v/>
      </c>
      <c r="R347" s="55" t="str">
        <f t="shared" si="2"/>
        <v/>
      </c>
      <c r="S347" s="55" t="str">
        <f t="shared" si="3"/>
        <v/>
      </c>
    </row>
    <row r="348" spans="1:19" ht="15.75" customHeight="1" x14ac:dyDescent="0.25">
      <c r="A348" s="29" t="e">
        <f>'Pesquisa de Preços'!#REF!</f>
        <v>#REF!</v>
      </c>
      <c r="B348" s="29" t="e">
        <f>'Pesquisa de Preços'!#REF!</f>
        <v>#REF!</v>
      </c>
      <c r="C348" s="29" t="e">
        <f>'Pesquisa de Preços'!#REF!</f>
        <v>#REF!</v>
      </c>
      <c r="D348" s="29" t="e">
        <f>'Pesquisa de Preços'!#REF!</f>
        <v>#REF!</v>
      </c>
      <c r="E348" s="29" t="e">
        <f>'Pesquisa de Preços'!#REF!</f>
        <v>#REF!</v>
      </c>
      <c r="F348" s="29" t="str">
        <f t="array" ref="F348">IFERROR(SMALL(IF(A348:E348&lt;&gt;0,A348:E348,""),1),"")</f>
        <v/>
      </c>
      <c r="G348" s="29" t="str">
        <f t="array" ref="G348">IFERROR(AVERAGE(IF(A348:E348&lt;&gt;0,A348:E348,"")),"")</f>
        <v/>
      </c>
      <c r="H348" s="54" t="str">
        <f t="array" ref="H348">IFERROR(STDEVP(IF(A348:E348&lt;&gt;0,A348:E348,"")),"")</f>
        <v/>
      </c>
      <c r="I348" s="4" t="s">
        <v>34</v>
      </c>
      <c r="J348" s="29" t="e">
        <f>'Pesquisa de Preços'!#REF!</f>
        <v>#REF!</v>
      </c>
      <c r="K348" s="29" t="e">
        <f>'Pesquisa de Preços'!#REF!</f>
        <v>#REF!</v>
      </c>
      <c r="L348" s="29" t="e">
        <f>'Pesquisa de Preços'!#REF!</f>
        <v>#REF!</v>
      </c>
      <c r="M348" s="29" t="e">
        <f>'Pesquisa de Preços'!#REF!</f>
        <v>#REF!</v>
      </c>
      <c r="N348" s="29" t="e">
        <f>'Pesquisa de Preços'!#REF!</f>
        <v>#REF!</v>
      </c>
      <c r="O348" s="29" t="str">
        <f t="array" ref="O348">IFERROR(SMALL(IF(J348:N348&lt;&gt;0,J348:N348,""),1),"")</f>
        <v/>
      </c>
      <c r="P348" s="29" t="str">
        <f t="array" ref="P348">IFERROR(AVERAGE(IF(J348:N348&lt;&gt;0,J348:N348,"")),"")</f>
        <v/>
      </c>
      <c r="Q348" s="54" t="str">
        <f t="array" ref="Q348">IFERROR(STDEVP(IF(J348:N348&lt;&gt;0,J348:N348,"")),"")</f>
        <v/>
      </c>
      <c r="R348" s="55" t="str">
        <f t="shared" si="2"/>
        <v/>
      </c>
      <c r="S348" s="55" t="str">
        <f t="shared" si="3"/>
        <v/>
      </c>
    </row>
    <row r="349" spans="1:19" ht="15.75" customHeight="1" x14ac:dyDescent="0.25">
      <c r="A349" s="29" t="e">
        <f>'Pesquisa de Preços'!#REF!</f>
        <v>#REF!</v>
      </c>
      <c r="B349" s="29" t="e">
        <f>'Pesquisa de Preços'!#REF!</f>
        <v>#REF!</v>
      </c>
      <c r="C349" s="29" t="e">
        <f>'Pesquisa de Preços'!#REF!</f>
        <v>#REF!</v>
      </c>
      <c r="D349" s="29" t="e">
        <f>'Pesquisa de Preços'!#REF!</f>
        <v>#REF!</v>
      </c>
      <c r="E349" s="29" t="e">
        <f>'Pesquisa de Preços'!#REF!</f>
        <v>#REF!</v>
      </c>
      <c r="F349" s="29" t="str">
        <f t="array" ref="F349">IFERROR(SMALL(IF(A349:E349&lt;&gt;0,A349:E349,""),1),"")</f>
        <v/>
      </c>
      <c r="G349" s="29" t="str">
        <f t="array" ref="G349">IFERROR(AVERAGE(IF(A349:E349&lt;&gt;0,A349:E349,"")),"")</f>
        <v/>
      </c>
      <c r="H349" s="54" t="str">
        <f t="array" ref="H349">IFERROR(STDEVP(IF(A349:E349&lt;&gt;0,A349:E349,"")),"")</f>
        <v/>
      </c>
      <c r="I349" s="4" t="s">
        <v>34</v>
      </c>
      <c r="J349" s="29" t="e">
        <f>'Pesquisa de Preços'!#REF!</f>
        <v>#REF!</v>
      </c>
      <c r="K349" s="29" t="e">
        <f>'Pesquisa de Preços'!#REF!</f>
        <v>#REF!</v>
      </c>
      <c r="L349" s="29" t="e">
        <f>'Pesquisa de Preços'!#REF!</f>
        <v>#REF!</v>
      </c>
      <c r="M349" s="29" t="e">
        <f>'Pesquisa de Preços'!#REF!</f>
        <v>#REF!</v>
      </c>
      <c r="N349" s="29" t="e">
        <f>'Pesquisa de Preços'!#REF!</f>
        <v>#REF!</v>
      </c>
      <c r="O349" s="29" t="str">
        <f t="array" ref="O349">IFERROR(SMALL(IF(J349:N349&lt;&gt;0,J349:N349,""),1),"")</f>
        <v/>
      </c>
      <c r="P349" s="29" t="str">
        <f t="array" ref="P349">IFERROR(AVERAGE(IF(J349:N349&lt;&gt;0,J349:N349,"")),"")</f>
        <v/>
      </c>
      <c r="Q349" s="54" t="str">
        <f t="array" ref="Q349">IFERROR(STDEVP(IF(J349:N349&lt;&gt;0,J349:N349,"")),"")</f>
        <v/>
      </c>
      <c r="R349" s="55" t="str">
        <f t="shared" si="2"/>
        <v/>
      </c>
      <c r="S349" s="55" t="str">
        <f t="shared" si="3"/>
        <v/>
      </c>
    </row>
    <row r="350" spans="1:19" ht="15.75" customHeight="1" x14ac:dyDescent="0.25">
      <c r="A350" s="29" t="e">
        <f>'Pesquisa de Preços'!#REF!</f>
        <v>#REF!</v>
      </c>
      <c r="B350" s="29" t="e">
        <f>'Pesquisa de Preços'!#REF!</f>
        <v>#REF!</v>
      </c>
      <c r="C350" s="29" t="e">
        <f>'Pesquisa de Preços'!#REF!</f>
        <v>#REF!</v>
      </c>
      <c r="D350" s="29" t="e">
        <f>'Pesquisa de Preços'!#REF!</f>
        <v>#REF!</v>
      </c>
      <c r="E350" s="29" t="e">
        <f>'Pesquisa de Preços'!#REF!</f>
        <v>#REF!</v>
      </c>
      <c r="F350" s="29" t="str">
        <f t="array" ref="F350">IFERROR(SMALL(IF(A350:E350&lt;&gt;0,A350:E350,""),1),"")</f>
        <v/>
      </c>
      <c r="G350" s="29" t="str">
        <f t="array" ref="G350">IFERROR(AVERAGE(IF(A350:E350&lt;&gt;0,A350:E350,"")),"")</f>
        <v/>
      </c>
      <c r="H350" s="54" t="str">
        <f t="array" ref="H350">IFERROR(STDEVP(IF(A350:E350&lt;&gt;0,A350:E350,"")),"")</f>
        <v/>
      </c>
      <c r="I350" s="4" t="s">
        <v>34</v>
      </c>
      <c r="J350" s="29" t="e">
        <f>'Pesquisa de Preços'!#REF!</f>
        <v>#REF!</v>
      </c>
      <c r="K350" s="29" t="e">
        <f>'Pesquisa de Preços'!#REF!</f>
        <v>#REF!</v>
      </c>
      <c r="L350" s="29" t="e">
        <f>'Pesquisa de Preços'!#REF!</f>
        <v>#REF!</v>
      </c>
      <c r="M350" s="29" t="e">
        <f>'Pesquisa de Preços'!#REF!</f>
        <v>#REF!</v>
      </c>
      <c r="N350" s="29" t="e">
        <f>'Pesquisa de Preços'!#REF!</f>
        <v>#REF!</v>
      </c>
      <c r="O350" s="29" t="str">
        <f t="array" ref="O350">IFERROR(SMALL(IF(J350:N350&lt;&gt;0,J350:N350,""),1),"")</f>
        <v/>
      </c>
      <c r="P350" s="29" t="str">
        <f t="array" ref="P350">IFERROR(AVERAGE(IF(J350:N350&lt;&gt;0,J350:N350,"")),"")</f>
        <v/>
      </c>
      <c r="Q350" s="54" t="str">
        <f t="array" ref="Q350">IFERROR(STDEVP(IF(J350:N350&lt;&gt;0,J350:N350,"")),"")</f>
        <v/>
      </c>
      <c r="R350" s="55" t="str">
        <f t="shared" si="2"/>
        <v/>
      </c>
      <c r="S350" s="55" t="str">
        <f t="shared" si="3"/>
        <v/>
      </c>
    </row>
    <row r="351" spans="1:19" ht="15.75" customHeight="1" x14ac:dyDescent="0.25">
      <c r="A351" s="29" t="e">
        <f>'Pesquisa de Preços'!#REF!</f>
        <v>#REF!</v>
      </c>
      <c r="B351" s="29" t="e">
        <f>'Pesquisa de Preços'!#REF!</f>
        <v>#REF!</v>
      </c>
      <c r="C351" s="29" t="e">
        <f>'Pesquisa de Preços'!#REF!</f>
        <v>#REF!</v>
      </c>
      <c r="D351" s="29" t="e">
        <f>'Pesquisa de Preços'!#REF!</f>
        <v>#REF!</v>
      </c>
      <c r="E351" s="29" t="e">
        <f>'Pesquisa de Preços'!#REF!</f>
        <v>#REF!</v>
      </c>
      <c r="F351" s="29" t="str">
        <f t="array" ref="F351">IFERROR(SMALL(IF(A351:E351&lt;&gt;0,A351:E351,""),1),"")</f>
        <v/>
      </c>
      <c r="G351" s="29" t="str">
        <f t="array" ref="G351">IFERROR(AVERAGE(IF(A351:E351&lt;&gt;0,A351:E351,"")),"")</f>
        <v/>
      </c>
      <c r="H351" s="54" t="str">
        <f t="array" ref="H351">IFERROR(STDEVP(IF(A351:E351&lt;&gt;0,A351:E351,"")),"")</f>
        <v/>
      </c>
      <c r="I351" s="4" t="s">
        <v>34</v>
      </c>
      <c r="J351" s="29" t="e">
        <f>'Pesquisa de Preços'!#REF!</f>
        <v>#REF!</v>
      </c>
      <c r="K351" s="29" t="e">
        <f>'Pesquisa de Preços'!#REF!</f>
        <v>#REF!</v>
      </c>
      <c r="L351" s="29" t="e">
        <f>'Pesquisa de Preços'!#REF!</f>
        <v>#REF!</v>
      </c>
      <c r="M351" s="29" t="e">
        <f>'Pesquisa de Preços'!#REF!</f>
        <v>#REF!</v>
      </c>
      <c r="N351" s="29" t="e">
        <f>'Pesquisa de Preços'!#REF!</f>
        <v>#REF!</v>
      </c>
      <c r="O351" s="29" t="str">
        <f t="array" ref="O351">IFERROR(SMALL(IF(J351:N351&lt;&gt;0,J351:N351,""),1),"")</f>
        <v/>
      </c>
      <c r="P351" s="29" t="str">
        <f t="array" ref="P351">IFERROR(AVERAGE(IF(J351:N351&lt;&gt;0,J351:N351,"")),"")</f>
        <v/>
      </c>
      <c r="Q351" s="54" t="str">
        <f t="array" ref="Q351">IFERROR(STDEVP(IF(J351:N351&lt;&gt;0,J351:N351,"")),"")</f>
        <v/>
      </c>
      <c r="R351" s="55" t="str">
        <f t="shared" si="2"/>
        <v/>
      </c>
      <c r="S351" s="55" t="str">
        <f t="shared" si="3"/>
        <v/>
      </c>
    </row>
    <row r="352" spans="1:19" ht="15.75" customHeight="1" x14ac:dyDescent="0.25">
      <c r="A352" s="29" t="e">
        <f>'Pesquisa de Preços'!#REF!</f>
        <v>#REF!</v>
      </c>
      <c r="B352" s="29" t="e">
        <f>'Pesquisa de Preços'!#REF!</f>
        <v>#REF!</v>
      </c>
      <c r="C352" s="29" t="e">
        <f>'Pesquisa de Preços'!#REF!</f>
        <v>#REF!</v>
      </c>
      <c r="D352" s="29" t="e">
        <f>'Pesquisa de Preços'!#REF!</f>
        <v>#REF!</v>
      </c>
      <c r="E352" s="29" t="e">
        <f>'Pesquisa de Preços'!#REF!</f>
        <v>#REF!</v>
      </c>
      <c r="F352" s="29" t="str">
        <f t="array" ref="F352">IFERROR(SMALL(IF(A352:E352&lt;&gt;0,A352:E352,""),1),"")</f>
        <v/>
      </c>
      <c r="G352" s="29" t="str">
        <f t="array" ref="G352">IFERROR(AVERAGE(IF(A352:E352&lt;&gt;0,A352:E352,"")),"")</f>
        <v/>
      </c>
      <c r="H352" s="54" t="str">
        <f t="array" ref="H352">IFERROR(STDEVP(IF(A352:E352&lt;&gt;0,A352:E352,"")),"")</f>
        <v/>
      </c>
      <c r="I352" s="4" t="s">
        <v>34</v>
      </c>
      <c r="J352" s="29" t="e">
        <f>'Pesquisa de Preços'!#REF!</f>
        <v>#REF!</v>
      </c>
      <c r="K352" s="29" t="e">
        <f>'Pesquisa de Preços'!#REF!</f>
        <v>#REF!</v>
      </c>
      <c r="L352" s="29" t="e">
        <f>'Pesquisa de Preços'!#REF!</f>
        <v>#REF!</v>
      </c>
      <c r="M352" s="29" t="e">
        <f>'Pesquisa de Preços'!#REF!</f>
        <v>#REF!</v>
      </c>
      <c r="N352" s="29" t="e">
        <f>'Pesquisa de Preços'!#REF!</f>
        <v>#REF!</v>
      </c>
      <c r="O352" s="29" t="str">
        <f t="array" ref="O352">IFERROR(SMALL(IF(J352:N352&lt;&gt;0,J352:N352,""),1),"")</f>
        <v/>
      </c>
      <c r="P352" s="29" t="str">
        <f t="array" ref="P352">IFERROR(AVERAGE(IF(J352:N352&lt;&gt;0,J352:N352,"")),"")</f>
        <v/>
      </c>
      <c r="Q352" s="54" t="str">
        <f t="array" ref="Q352">IFERROR(STDEVP(IF(J352:N352&lt;&gt;0,J352:N352,"")),"")</f>
        <v/>
      </c>
      <c r="R352" s="55" t="str">
        <f t="shared" si="2"/>
        <v/>
      </c>
      <c r="S352" s="55" t="str">
        <f t="shared" si="3"/>
        <v/>
      </c>
    </row>
    <row r="353" spans="1:19" ht="15.75" customHeight="1" x14ac:dyDescent="0.25">
      <c r="A353" s="29" t="e">
        <f>'Pesquisa de Preços'!#REF!</f>
        <v>#REF!</v>
      </c>
      <c r="B353" s="29" t="e">
        <f>'Pesquisa de Preços'!#REF!</f>
        <v>#REF!</v>
      </c>
      <c r="C353" s="29" t="e">
        <f>'Pesquisa de Preços'!#REF!</f>
        <v>#REF!</v>
      </c>
      <c r="D353" s="29" t="e">
        <f>'Pesquisa de Preços'!#REF!</f>
        <v>#REF!</v>
      </c>
      <c r="E353" s="29" t="e">
        <f>'Pesquisa de Preços'!#REF!</f>
        <v>#REF!</v>
      </c>
      <c r="F353" s="29" t="str">
        <f t="array" ref="F353">IFERROR(SMALL(IF(A353:E353&lt;&gt;0,A353:E353,""),1),"")</f>
        <v/>
      </c>
      <c r="G353" s="29" t="str">
        <f t="array" ref="G353">IFERROR(AVERAGE(IF(A353:E353&lt;&gt;0,A353:E353,"")),"")</f>
        <v/>
      </c>
      <c r="H353" s="54" t="str">
        <f t="array" ref="H353">IFERROR(STDEVP(IF(A353:E353&lt;&gt;0,A353:E353,"")),"")</f>
        <v/>
      </c>
      <c r="I353" s="4" t="s">
        <v>34</v>
      </c>
      <c r="J353" s="29" t="e">
        <f>'Pesquisa de Preços'!#REF!</f>
        <v>#REF!</v>
      </c>
      <c r="K353" s="29" t="e">
        <f>'Pesquisa de Preços'!#REF!</f>
        <v>#REF!</v>
      </c>
      <c r="L353" s="29" t="e">
        <f>'Pesquisa de Preços'!#REF!</f>
        <v>#REF!</v>
      </c>
      <c r="M353" s="29" t="e">
        <f>'Pesquisa de Preços'!#REF!</f>
        <v>#REF!</v>
      </c>
      <c r="N353" s="29" t="e">
        <f>'Pesquisa de Preços'!#REF!</f>
        <v>#REF!</v>
      </c>
      <c r="O353" s="29" t="str">
        <f t="array" ref="O353">IFERROR(SMALL(IF(J353:N353&lt;&gt;0,J353:N353,""),1),"")</f>
        <v/>
      </c>
      <c r="P353" s="29" t="str">
        <f t="array" ref="P353">IFERROR(AVERAGE(IF(J353:N353&lt;&gt;0,J353:N353,"")),"")</f>
        <v/>
      </c>
      <c r="Q353" s="54" t="str">
        <f t="array" ref="Q353">IFERROR(STDEVP(IF(J353:N353&lt;&gt;0,J353:N353,"")),"")</f>
        <v/>
      </c>
      <c r="R353" s="55" t="str">
        <f t="shared" si="2"/>
        <v/>
      </c>
      <c r="S353" s="55" t="str">
        <f t="shared" si="3"/>
        <v/>
      </c>
    </row>
    <row r="354" spans="1:19" ht="15.75" customHeight="1" x14ac:dyDescent="0.25">
      <c r="A354" s="29" t="e">
        <f>'Pesquisa de Preços'!#REF!</f>
        <v>#REF!</v>
      </c>
      <c r="B354" s="29" t="e">
        <f>'Pesquisa de Preços'!#REF!</f>
        <v>#REF!</v>
      </c>
      <c r="C354" s="29" t="e">
        <f>'Pesquisa de Preços'!#REF!</f>
        <v>#REF!</v>
      </c>
      <c r="D354" s="29" t="e">
        <f>'Pesquisa de Preços'!#REF!</f>
        <v>#REF!</v>
      </c>
      <c r="E354" s="29" t="e">
        <f>'Pesquisa de Preços'!#REF!</f>
        <v>#REF!</v>
      </c>
      <c r="F354" s="29" t="str">
        <f t="array" ref="F354">IFERROR(SMALL(IF(A354:E354&lt;&gt;0,A354:E354,""),1),"")</f>
        <v/>
      </c>
      <c r="G354" s="29" t="str">
        <f t="array" ref="G354">IFERROR(AVERAGE(IF(A354:E354&lt;&gt;0,A354:E354,"")),"")</f>
        <v/>
      </c>
      <c r="H354" s="54" t="str">
        <f t="array" ref="H354">IFERROR(STDEVP(IF(A354:E354&lt;&gt;0,A354:E354,"")),"")</f>
        <v/>
      </c>
      <c r="I354" s="4" t="s">
        <v>34</v>
      </c>
      <c r="J354" s="29" t="e">
        <f>'Pesquisa de Preços'!#REF!</f>
        <v>#REF!</v>
      </c>
      <c r="K354" s="29" t="e">
        <f>'Pesquisa de Preços'!#REF!</f>
        <v>#REF!</v>
      </c>
      <c r="L354" s="29" t="e">
        <f>'Pesquisa de Preços'!#REF!</f>
        <v>#REF!</v>
      </c>
      <c r="M354" s="29" t="e">
        <f>'Pesquisa de Preços'!#REF!</f>
        <v>#REF!</v>
      </c>
      <c r="N354" s="29" t="e">
        <f>'Pesquisa de Preços'!#REF!</f>
        <v>#REF!</v>
      </c>
      <c r="O354" s="29" t="str">
        <f t="array" ref="O354">IFERROR(SMALL(IF(J354:N354&lt;&gt;0,J354:N354,""),1),"")</f>
        <v/>
      </c>
      <c r="P354" s="29" t="str">
        <f t="array" ref="P354">IFERROR(AVERAGE(IF(J354:N354&lt;&gt;0,J354:N354,"")),"")</f>
        <v/>
      </c>
      <c r="Q354" s="54" t="str">
        <f t="array" ref="Q354">IFERROR(STDEVP(IF(J354:N354&lt;&gt;0,J354:N354,"")),"")</f>
        <v/>
      </c>
      <c r="R354" s="55" t="str">
        <f t="shared" si="2"/>
        <v/>
      </c>
      <c r="S354" s="55" t="str">
        <f t="shared" si="3"/>
        <v/>
      </c>
    </row>
    <row r="355" spans="1:19" ht="15.75" customHeight="1" x14ac:dyDescent="0.25">
      <c r="A355" s="29" t="e">
        <f>'Pesquisa de Preços'!#REF!</f>
        <v>#REF!</v>
      </c>
      <c r="B355" s="29" t="e">
        <f>'Pesquisa de Preços'!#REF!</f>
        <v>#REF!</v>
      </c>
      <c r="C355" s="29" t="e">
        <f>'Pesquisa de Preços'!#REF!</f>
        <v>#REF!</v>
      </c>
      <c r="D355" s="29" t="e">
        <f>'Pesquisa de Preços'!#REF!</f>
        <v>#REF!</v>
      </c>
      <c r="E355" s="29" t="e">
        <f>'Pesquisa de Preços'!#REF!</f>
        <v>#REF!</v>
      </c>
      <c r="F355" s="29" t="str">
        <f t="array" ref="F355">IFERROR(SMALL(IF(A355:E355&lt;&gt;0,A355:E355,""),1),"")</f>
        <v/>
      </c>
      <c r="G355" s="29" t="str">
        <f t="array" ref="G355">IFERROR(AVERAGE(IF(A355:E355&lt;&gt;0,A355:E355,"")),"")</f>
        <v/>
      </c>
      <c r="H355" s="54" t="str">
        <f t="array" ref="H355">IFERROR(STDEVP(IF(A355:E355&lt;&gt;0,A355:E355,"")),"")</f>
        <v/>
      </c>
      <c r="I355" s="4" t="s">
        <v>34</v>
      </c>
      <c r="J355" s="29" t="e">
        <f>'Pesquisa de Preços'!#REF!</f>
        <v>#REF!</v>
      </c>
      <c r="K355" s="29" t="e">
        <f>'Pesquisa de Preços'!#REF!</f>
        <v>#REF!</v>
      </c>
      <c r="L355" s="29" t="e">
        <f>'Pesquisa de Preços'!#REF!</f>
        <v>#REF!</v>
      </c>
      <c r="M355" s="29" t="e">
        <f>'Pesquisa de Preços'!#REF!</f>
        <v>#REF!</v>
      </c>
      <c r="N355" s="29" t="e">
        <f>'Pesquisa de Preços'!#REF!</f>
        <v>#REF!</v>
      </c>
      <c r="O355" s="29" t="str">
        <f t="array" ref="O355">IFERROR(SMALL(IF(J355:N355&lt;&gt;0,J355:N355,""),1),"")</f>
        <v/>
      </c>
      <c r="P355" s="29" t="str">
        <f t="array" ref="P355">IFERROR(AVERAGE(IF(J355:N355&lt;&gt;0,J355:N355,"")),"")</f>
        <v/>
      </c>
      <c r="Q355" s="54" t="str">
        <f t="array" ref="Q355">IFERROR(STDEVP(IF(J355:N355&lt;&gt;0,J355:N355,"")),"")</f>
        <v/>
      </c>
      <c r="R355" s="55" t="str">
        <f t="shared" si="2"/>
        <v/>
      </c>
      <c r="S355" s="55" t="str">
        <f t="shared" si="3"/>
        <v/>
      </c>
    </row>
    <row r="356" spans="1:19" ht="15.75" customHeight="1" x14ac:dyDescent="0.25">
      <c r="A356" s="29" t="e">
        <f>'Pesquisa de Preços'!#REF!</f>
        <v>#REF!</v>
      </c>
      <c r="B356" s="29" t="e">
        <f>'Pesquisa de Preços'!#REF!</f>
        <v>#REF!</v>
      </c>
      <c r="C356" s="29" t="e">
        <f>'Pesquisa de Preços'!#REF!</f>
        <v>#REF!</v>
      </c>
      <c r="D356" s="29" t="e">
        <f>'Pesquisa de Preços'!#REF!</f>
        <v>#REF!</v>
      </c>
      <c r="E356" s="29" t="e">
        <f>'Pesquisa de Preços'!#REF!</f>
        <v>#REF!</v>
      </c>
      <c r="F356" s="29" t="str">
        <f t="array" ref="F356">IFERROR(SMALL(IF(A356:E356&lt;&gt;0,A356:E356,""),1),"")</f>
        <v/>
      </c>
      <c r="G356" s="29" t="str">
        <f t="array" ref="G356">IFERROR(AVERAGE(IF(A356:E356&lt;&gt;0,A356:E356,"")),"")</f>
        <v/>
      </c>
      <c r="H356" s="54" t="str">
        <f t="array" ref="H356">IFERROR(STDEVP(IF(A356:E356&lt;&gt;0,A356:E356,"")),"")</f>
        <v/>
      </c>
      <c r="I356" s="4" t="s">
        <v>34</v>
      </c>
      <c r="J356" s="29" t="e">
        <f>'Pesquisa de Preços'!#REF!</f>
        <v>#REF!</v>
      </c>
      <c r="K356" s="29" t="e">
        <f>'Pesquisa de Preços'!#REF!</f>
        <v>#REF!</v>
      </c>
      <c r="L356" s="29" t="e">
        <f>'Pesquisa de Preços'!#REF!</f>
        <v>#REF!</v>
      </c>
      <c r="M356" s="29" t="e">
        <f>'Pesquisa de Preços'!#REF!</f>
        <v>#REF!</v>
      </c>
      <c r="N356" s="29" t="e">
        <f>'Pesquisa de Preços'!#REF!</f>
        <v>#REF!</v>
      </c>
      <c r="O356" s="29" t="str">
        <f t="array" ref="O356">IFERROR(SMALL(IF(J356:N356&lt;&gt;0,J356:N356,""),1),"")</f>
        <v/>
      </c>
      <c r="P356" s="29" t="str">
        <f t="array" ref="P356">IFERROR(AVERAGE(IF(J356:N356&lt;&gt;0,J356:N356,"")),"")</f>
        <v/>
      </c>
      <c r="Q356" s="54" t="str">
        <f t="array" ref="Q356">IFERROR(STDEVP(IF(J356:N356&lt;&gt;0,J356:N356,"")),"")</f>
        <v/>
      </c>
      <c r="R356" s="55" t="str">
        <f t="shared" si="2"/>
        <v/>
      </c>
      <c r="S356" s="55" t="str">
        <f t="shared" si="3"/>
        <v/>
      </c>
    </row>
    <row r="357" spans="1:19" ht="15.75" customHeight="1" x14ac:dyDescent="0.25">
      <c r="A357" s="29" t="e">
        <f>'Pesquisa de Preços'!#REF!</f>
        <v>#REF!</v>
      </c>
      <c r="B357" s="29" t="e">
        <f>'Pesquisa de Preços'!#REF!</f>
        <v>#REF!</v>
      </c>
      <c r="C357" s="29" t="e">
        <f>'Pesquisa de Preços'!#REF!</f>
        <v>#REF!</v>
      </c>
      <c r="D357" s="29" t="e">
        <f>'Pesquisa de Preços'!#REF!</f>
        <v>#REF!</v>
      </c>
      <c r="E357" s="29" t="e">
        <f>'Pesquisa de Preços'!#REF!</f>
        <v>#REF!</v>
      </c>
      <c r="F357" s="29" t="str">
        <f t="array" ref="F357">IFERROR(SMALL(IF(A357:E357&lt;&gt;0,A357:E357,""),1),"")</f>
        <v/>
      </c>
      <c r="G357" s="29" t="str">
        <f t="array" ref="G357">IFERROR(AVERAGE(IF(A357:E357&lt;&gt;0,A357:E357,"")),"")</f>
        <v/>
      </c>
      <c r="H357" s="54" t="str">
        <f t="array" ref="H357">IFERROR(STDEVP(IF(A357:E357&lt;&gt;0,A357:E357,"")),"")</f>
        <v/>
      </c>
      <c r="I357" s="4" t="s">
        <v>34</v>
      </c>
      <c r="J357" s="29" t="e">
        <f>'Pesquisa de Preços'!#REF!</f>
        <v>#REF!</v>
      </c>
      <c r="K357" s="29" t="e">
        <f>'Pesquisa de Preços'!#REF!</f>
        <v>#REF!</v>
      </c>
      <c r="L357" s="29" t="e">
        <f>'Pesquisa de Preços'!#REF!</f>
        <v>#REF!</v>
      </c>
      <c r="M357" s="29" t="e">
        <f>'Pesquisa de Preços'!#REF!</f>
        <v>#REF!</v>
      </c>
      <c r="N357" s="29" t="e">
        <f>'Pesquisa de Preços'!#REF!</f>
        <v>#REF!</v>
      </c>
      <c r="O357" s="29" t="str">
        <f t="array" ref="O357">IFERROR(SMALL(IF(J357:N357&lt;&gt;0,J357:N357,""),1),"")</f>
        <v/>
      </c>
      <c r="P357" s="29" t="str">
        <f t="array" ref="P357">IFERROR(AVERAGE(IF(J357:N357&lt;&gt;0,J357:N357,"")),"")</f>
        <v/>
      </c>
      <c r="Q357" s="54" t="str">
        <f t="array" ref="Q357">IFERROR(STDEVP(IF(J357:N357&lt;&gt;0,J357:N357,"")),"")</f>
        <v/>
      </c>
      <c r="R357" s="55" t="str">
        <f t="shared" si="2"/>
        <v/>
      </c>
      <c r="S357" s="55" t="str">
        <f t="shared" si="3"/>
        <v/>
      </c>
    </row>
    <row r="358" spans="1:19" ht="15.75" customHeight="1" x14ac:dyDescent="0.25">
      <c r="A358" s="29" t="e">
        <f>'Pesquisa de Preços'!#REF!</f>
        <v>#REF!</v>
      </c>
      <c r="B358" s="29" t="e">
        <f>'Pesquisa de Preços'!#REF!</f>
        <v>#REF!</v>
      </c>
      <c r="C358" s="29" t="e">
        <f>'Pesquisa de Preços'!#REF!</f>
        <v>#REF!</v>
      </c>
      <c r="D358" s="29" t="e">
        <f>'Pesquisa de Preços'!#REF!</f>
        <v>#REF!</v>
      </c>
      <c r="E358" s="29" t="e">
        <f>'Pesquisa de Preços'!#REF!</f>
        <v>#REF!</v>
      </c>
      <c r="F358" s="29" t="str">
        <f t="array" ref="F358">IFERROR(SMALL(IF(A358:E358&lt;&gt;0,A358:E358,""),1),"")</f>
        <v/>
      </c>
      <c r="G358" s="29" t="str">
        <f t="array" ref="G358">IFERROR(AVERAGE(IF(A358:E358&lt;&gt;0,A358:E358,"")),"")</f>
        <v/>
      </c>
      <c r="H358" s="54" t="str">
        <f t="array" ref="H358">IFERROR(STDEVP(IF(A358:E358&lt;&gt;0,A358:E358,"")),"")</f>
        <v/>
      </c>
      <c r="I358" s="4" t="s">
        <v>34</v>
      </c>
      <c r="J358" s="29" t="e">
        <f>'Pesquisa de Preços'!#REF!</f>
        <v>#REF!</v>
      </c>
      <c r="K358" s="29" t="e">
        <f>'Pesquisa de Preços'!#REF!</f>
        <v>#REF!</v>
      </c>
      <c r="L358" s="29" t="e">
        <f>'Pesquisa de Preços'!#REF!</f>
        <v>#REF!</v>
      </c>
      <c r="M358" s="29" t="e">
        <f>'Pesquisa de Preços'!#REF!</f>
        <v>#REF!</v>
      </c>
      <c r="N358" s="29" t="e">
        <f>'Pesquisa de Preços'!#REF!</f>
        <v>#REF!</v>
      </c>
      <c r="O358" s="29" t="str">
        <f t="array" ref="O358">IFERROR(SMALL(IF(J358:N358&lt;&gt;0,J358:N358,""),1),"")</f>
        <v/>
      </c>
      <c r="P358" s="29" t="str">
        <f t="array" ref="P358">IFERROR(AVERAGE(IF(J358:N358&lt;&gt;0,J358:N358,"")),"")</f>
        <v/>
      </c>
      <c r="Q358" s="54" t="str">
        <f t="array" ref="Q358">IFERROR(STDEVP(IF(J358:N358&lt;&gt;0,J358:N358,"")),"")</f>
        <v/>
      </c>
      <c r="R358" s="55" t="str">
        <f t="shared" si="2"/>
        <v/>
      </c>
      <c r="S358" s="55" t="str">
        <f t="shared" si="3"/>
        <v/>
      </c>
    </row>
    <row r="359" spans="1:19" ht="15.75" customHeight="1" x14ac:dyDescent="0.25">
      <c r="A359" s="29" t="e">
        <f>'Pesquisa de Preços'!#REF!</f>
        <v>#REF!</v>
      </c>
      <c r="B359" s="29" t="e">
        <f>'Pesquisa de Preços'!#REF!</f>
        <v>#REF!</v>
      </c>
      <c r="C359" s="29" t="e">
        <f>'Pesquisa de Preços'!#REF!</f>
        <v>#REF!</v>
      </c>
      <c r="D359" s="29" t="e">
        <f>'Pesquisa de Preços'!#REF!</f>
        <v>#REF!</v>
      </c>
      <c r="E359" s="29" t="e">
        <f>'Pesquisa de Preços'!#REF!</f>
        <v>#REF!</v>
      </c>
      <c r="F359" s="29" t="str">
        <f t="array" ref="F359">IFERROR(SMALL(IF(A359:E359&lt;&gt;0,A359:E359,""),1),"")</f>
        <v/>
      </c>
      <c r="G359" s="29" t="str">
        <f t="array" ref="G359">IFERROR(AVERAGE(IF(A359:E359&lt;&gt;0,A359:E359,"")),"")</f>
        <v/>
      </c>
      <c r="H359" s="54" t="str">
        <f t="array" ref="H359">IFERROR(STDEVP(IF(A359:E359&lt;&gt;0,A359:E359,"")),"")</f>
        <v/>
      </c>
      <c r="I359" s="4" t="s">
        <v>34</v>
      </c>
      <c r="J359" s="29" t="e">
        <f>'Pesquisa de Preços'!#REF!</f>
        <v>#REF!</v>
      </c>
      <c r="K359" s="29" t="e">
        <f>'Pesquisa de Preços'!#REF!</f>
        <v>#REF!</v>
      </c>
      <c r="L359" s="29" t="e">
        <f>'Pesquisa de Preços'!#REF!</f>
        <v>#REF!</v>
      </c>
      <c r="M359" s="29" t="e">
        <f>'Pesquisa de Preços'!#REF!</f>
        <v>#REF!</v>
      </c>
      <c r="N359" s="29" t="e">
        <f>'Pesquisa de Preços'!#REF!</f>
        <v>#REF!</v>
      </c>
      <c r="O359" s="29" t="str">
        <f t="array" ref="O359">IFERROR(SMALL(IF(J359:N359&lt;&gt;0,J359:N359,""),1),"")</f>
        <v/>
      </c>
      <c r="P359" s="29" t="str">
        <f t="array" ref="P359">IFERROR(AVERAGE(IF(J359:N359&lt;&gt;0,J359:N359,"")),"")</f>
        <v/>
      </c>
      <c r="Q359" s="54" t="str">
        <f t="array" ref="Q359">IFERROR(STDEVP(IF(J359:N359&lt;&gt;0,J359:N359,"")),"")</f>
        <v/>
      </c>
      <c r="R359" s="55" t="str">
        <f t="shared" si="2"/>
        <v/>
      </c>
      <c r="S359" s="55" t="str">
        <f t="shared" si="3"/>
        <v/>
      </c>
    </row>
    <row r="360" spans="1:19" ht="15.75" customHeight="1" x14ac:dyDescent="0.25">
      <c r="A360" s="29" t="e">
        <f>'Pesquisa de Preços'!#REF!</f>
        <v>#REF!</v>
      </c>
      <c r="B360" s="29" t="e">
        <f>'Pesquisa de Preços'!#REF!</f>
        <v>#REF!</v>
      </c>
      <c r="C360" s="29" t="e">
        <f>'Pesquisa de Preços'!#REF!</f>
        <v>#REF!</v>
      </c>
      <c r="D360" s="29" t="e">
        <f>'Pesquisa de Preços'!#REF!</f>
        <v>#REF!</v>
      </c>
      <c r="E360" s="29" t="e">
        <f>'Pesquisa de Preços'!#REF!</f>
        <v>#REF!</v>
      </c>
      <c r="F360" s="29" t="str">
        <f t="array" ref="F360">IFERROR(SMALL(IF(A360:E360&lt;&gt;0,A360:E360,""),1),"")</f>
        <v/>
      </c>
      <c r="G360" s="29" t="str">
        <f t="array" ref="G360">IFERROR(AVERAGE(IF(A360:E360&lt;&gt;0,A360:E360,"")),"")</f>
        <v/>
      </c>
      <c r="H360" s="54" t="str">
        <f t="array" ref="H360">IFERROR(STDEVP(IF(A360:E360&lt;&gt;0,A360:E360,"")),"")</f>
        <v/>
      </c>
      <c r="I360" s="4" t="s">
        <v>34</v>
      </c>
      <c r="J360" s="29" t="e">
        <f>'Pesquisa de Preços'!#REF!</f>
        <v>#REF!</v>
      </c>
      <c r="K360" s="29" t="e">
        <f>'Pesquisa de Preços'!#REF!</f>
        <v>#REF!</v>
      </c>
      <c r="L360" s="29" t="e">
        <f>'Pesquisa de Preços'!#REF!</f>
        <v>#REF!</v>
      </c>
      <c r="M360" s="29" t="e">
        <f>'Pesquisa de Preços'!#REF!</f>
        <v>#REF!</v>
      </c>
      <c r="N360" s="29" t="e">
        <f>'Pesquisa de Preços'!#REF!</f>
        <v>#REF!</v>
      </c>
      <c r="O360" s="29" t="str">
        <f t="array" ref="O360">IFERROR(SMALL(IF(J360:N360&lt;&gt;0,J360:N360,""),1),"")</f>
        <v/>
      </c>
      <c r="P360" s="29" t="str">
        <f t="array" ref="P360">IFERROR(AVERAGE(IF(J360:N360&lt;&gt;0,J360:N360,"")),"")</f>
        <v/>
      </c>
      <c r="Q360" s="54" t="str">
        <f t="array" ref="Q360">IFERROR(STDEVP(IF(J360:N360&lt;&gt;0,J360:N360,"")),"")</f>
        <v/>
      </c>
      <c r="R360" s="55" t="str">
        <f t="shared" si="2"/>
        <v/>
      </c>
      <c r="S360" s="55" t="str">
        <f t="shared" si="3"/>
        <v/>
      </c>
    </row>
    <row r="361" spans="1:19" ht="15.75" customHeight="1" x14ac:dyDescent="0.25">
      <c r="A361" s="29" t="e">
        <f>'Pesquisa de Preços'!#REF!</f>
        <v>#REF!</v>
      </c>
      <c r="B361" s="29" t="e">
        <f>'Pesquisa de Preços'!#REF!</f>
        <v>#REF!</v>
      </c>
      <c r="C361" s="29" t="e">
        <f>'Pesquisa de Preços'!#REF!</f>
        <v>#REF!</v>
      </c>
      <c r="D361" s="29" t="e">
        <f>'Pesquisa de Preços'!#REF!</f>
        <v>#REF!</v>
      </c>
      <c r="E361" s="29" t="e">
        <f>'Pesquisa de Preços'!#REF!</f>
        <v>#REF!</v>
      </c>
      <c r="F361" s="29" t="str">
        <f t="array" ref="F361">IFERROR(SMALL(IF(A361:E361&lt;&gt;0,A361:E361,""),1),"")</f>
        <v/>
      </c>
      <c r="G361" s="29" t="str">
        <f t="array" ref="G361">IFERROR(AVERAGE(IF(A361:E361&lt;&gt;0,A361:E361,"")),"")</f>
        <v/>
      </c>
      <c r="H361" s="54" t="str">
        <f t="array" ref="H361">IFERROR(STDEVP(IF(A361:E361&lt;&gt;0,A361:E361,"")),"")</f>
        <v/>
      </c>
      <c r="I361" s="4" t="s">
        <v>34</v>
      </c>
      <c r="J361" s="29" t="e">
        <f>'Pesquisa de Preços'!#REF!</f>
        <v>#REF!</v>
      </c>
      <c r="K361" s="29" t="e">
        <f>'Pesquisa de Preços'!#REF!</f>
        <v>#REF!</v>
      </c>
      <c r="L361" s="29" t="e">
        <f>'Pesquisa de Preços'!#REF!</f>
        <v>#REF!</v>
      </c>
      <c r="M361" s="29" t="e">
        <f>'Pesquisa de Preços'!#REF!</f>
        <v>#REF!</v>
      </c>
      <c r="N361" s="29" t="e">
        <f>'Pesquisa de Preços'!#REF!</f>
        <v>#REF!</v>
      </c>
      <c r="O361" s="29" t="str">
        <f t="array" ref="O361">IFERROR(SMALL(IF(J361:N361&lt;&gt;0,J361:N361,""),1),"")</f>
        <v/>
      </c>
      <c r="P361" s="29" t="str">
        <f t="array" ref="P361">IFERROR(AVERAGE(IF(J361:N361&lt;&gt;0,J361:N361,"")),"")</f>
        <v/>
      </c>
      <c r="Q361" s="54" t="str">
        <f t="array" ref="Q361">IFERROR(STDEVP(IF(J361:N361&lt;&gt;0,J361:N361,"")),"")</f>
        <v/>
      </c>
      <c r="R361" s="55" t="str">
        <f t="shared" si="2"/>
        <v/>
      </c>
      <c r="S361" s="55" t="str">
        <f t="shared" si="3"/>
        <v/>
      </c>
    </row>
    <row r="362" spans="1:19" ht="15.75" customHeight="1" x14ac:dyDescent="0.25">
      <c r="A362" s="29" t="e">
        <f>'Pesquisa de Preços'!#REF!</f>
        <v>#REF!</v>
      </c>
      <c r="B362" s="29" t="e">
        <f>'Pesquisa de Preços'!#REF!</f>
        <v>#REF!</v>
      </c>
      <c r="C362" s="29" t="e">
        <f>'Pesquisa de Preços'!#REF!</f>
        <v>#REF!</v>
      </c>
      <c r="D362" s="29" t="e">
        <f>'Pesquisa de Preços'!#REF!</f>
        <v>#REF!</v>
      </c>
      <c r="E362" s="29" t="e">
        <f>'Pesquisa de Preços'!#REF!</f>
        <v>#REF!</v>
      </c>
      <c r="F362" s="29" t="str">
        <f t="array" ref="F362">IFERROR(SMALL(IF(A362:E362&lt;&gt;0,A362:E362,""),1),"")</f>
        <v/>
      </c>
      <c r="G362" s="29" t="str">
        <f t="array" ref="G362">IFERROR(AVERAGE(IF(A362:E362&lt;&gt;0,A362:E362,"")),"")</f>
        <v/>
      </c>
      <c r="H362" s="54" t="str">
        <f t="array" ref="H362">IFERROR(STDEVP(IF(A362:E362&lt;&gt;0,A362:E362,"")),"")</f>
        <v/>
      </c>
      <c r="I362" s="4" t="s">
        <v>34</v>
      </c>
      <c r="J362" s="29" t="e">
        <f>'Pesquisa de Preços'!#REF!</f>
        <v>#REF!</v>
      </c>
      <c r="K362" s="29" t="e">
        <f>'Pesquisa de Preços'!#REF!</f>
        <v>#REF!</v>
      </c>
      <c r="L362" s="29" t="e">
        <f>'Pesquisa de Preços'!#REF!</f>
        <v>#REF!</v>
      </c>
      <c r="M362" s="29" t="e">
        <f>'Pesquisa de Preços'!#REF!</f>
        <v>#REF!</v>
      </c>
      <c r="N362" s="29" t="e">
        <f>'Pesquisa de Preços'!#REF!</f>
        <v>#REF!</v>
      </c>
      <c r="O362" s="29" t="str">
        <f t="array" ref="O362">IFERROR(SMALL(IF(J362:N362&lt;&gt;0,J362:N362,""),1),"")</f>
        <v/>
      </c>
      <c r="P362" s="29" t="str">
        <f t="array" ref="P362">IFERROR(AVERAGE(IF(J362:N362&lt;&gt;0,J362:N362,"")),"")</f>
        <v/>
      </c>
      <c r="Q362" s="54" t="str">
        <f t="array" ref="Q362">IFERROR(STDEVP(IF(J362:N362&lt;&gt;0,J362:N362,"")),"")</f>
        <v/>
      </c>
      <c r="R362" s="55" t="str">
        <f t="shared" si="2"/>
        <v/>
      </c>
      <c r="S362" s="55" t="str">
        <f t="shared" si="3"/>
        <v/>
      </c>
    </row>
    <row r="363" spans="1:19" ht="15.75" customHeight="1" x14ac:dyDescent="0.25">
      <c r="A363" s="29" t="e">
        <f>'Pesquisa de Preços'!#REF!</f>
        <v>#REF!</v>
      </c>
      <c r="B363" s="29" t="e">
        <f>'Pesquisa de Preços'!#REF!</f>
        <v>#REF!</v>
      </c>
      <c r="C363" s="29" t="e">
        <f>'Pesquisa de Preços'!#REF!</f>
        <v>#REF!</v>
      </c>
      <c r="D363" s="29" t="e">
        <f>'Pesquisa de Preços'!#REF!</f>
        <v>#REF!</v>
      </c>
      <c r="E363" s="29" t="e">
        <f>'Pesquisa de Preços'!#REF!</f>
        <v>#REF!</v>
      </c>
      <c r="F363" s="29" t="str">
        <f t="array" ref="F363">IFERROR(SMALL(IF(A363:E363&lt;&gt;0,A363:E363,""),1),"")</f>
        <v/>
      </c>
      <c r="G363" s="29" t="str">
        <f t="array" ref="G363">IFERROR(AVERAGE(IF(A363:E363&lt;&gt;0,A363:E363,"")),"")</f>
        <v/>
      </c>
      <c r="H363" s="54" t="str">
        <f t="array" ref="H363">IFERROR(STDEVP(IF(A363:E363&lt;&gt;0,A363:E363,"")),"")</f>
        <v/>
      </c>
      <c r="I363" s="4" t="s">
        <v>34</v>
      </c>
      <c r="J363" s="29" t="e">
        <f>'Pesquisa de Preços'!#REF!</f>
        <v>#REF!</v>
      </c>
      <c r="K363" s="29" t="e">
        <f>'Pesquisa de Preços'!#REF!</f>
        <v>#REF!</v>
      </c>
      <c r="L363" s="29" t="e">
        <f>'Pesquisa de Preços'!#REF!</f>
        <v>#REF!</v>
      </c>
      <c r="M363" s="29" t="e">
        <f>'Pesquisa de Preços'!#REF!</f>
        <v>#REF!</v>
      </c>
      <c r="N363" s="29" t="e">
        <f>'Pesquisa de Preços'!#REF!</f>
        <v>#REF!</v>
      </c>
      <c r="O363" s="29" t="str">
        <f t="array" ref="O363">IFERROR(SMALL(IF(J363:N363&lt;&gt;0,J363:N363,""),1),"")</f>
        <v/>
      </c>
      <c r="P363" s="29" t="str">
        <f t="array" ref="P363">IFERROR(AVERAGE(IF(J363:N363&lt;&gt;0,J363:N363,"")),"")</f>
        <v/>
      </c>
      <c r="Q363" s="54" t="str">
        <f t="array" ref="Q363">IFERROR(STDEVP(IF(J363:N363&lt;&gt;0,J363:N363,"")),"")</f>
        <v/>
      </c>
      <c r="R363" s="55" t="str">
        <f t="shared" si="2"/>
        <v/>
      </c>
      <c r="S363" s="55" t="str">
        <f t="shared" si="3"/>
        <v/>
      </c>
    </row>
    <row r="364" spans="1:19" ht="15.75" customHeight="1" x14ac:dyDescent="0.25">
      <c r="A364" s="29" t="e">
        <f>'Pesquisa de Preços'!#REF!</f>
        <v>#REF!</v>
      </c>
      <c r="B364" s="29" t="e">
        <f>'Pesquisa de Preços'!#REF!</f>
        <v>#REF!</v>
      </c>
      <c r="C364" s="29" t="e">
        <f>'Pesquisa de Preços'!#REF!</f>
        <v>#REF!</v>
      </c>
      <c r="D364" s="29" t="e">
        <f>'Pesquisa de Preços'!#REF!</f>
        <v>#REF!</v>
      </c>
      <c r="E364" s="29" t="e">
        <f>'Pesquisa de Preços'!#REF!</f>
        <v>#REF!</v>
      </c>
      <c r="F364" s="29" t="str">
        <f t="array" ref="F364">IFERROR(SMALL(IF(A364:E364&lt;&gt;0,A364:E364,""),1),"")</f>
        <v/>
      </c>
      <c r="G364" s="29" t="str">
        <f t="array" ref="G364">IFERROR(AVERAGE(IF(A364:E364&lt;&gt;0,A364:E364,"")),"")</f>
        <v/>
      </c>
      <c r="H364" s="54" t="str">
        <f t="array" ref="H364">IFERROR(STDEVP(IF(A364:E364&lt;&gt;0,A364:E364,"")),"")</f>
        <v/>
      </c>
      <c r="I364" s="4" t="s">
        <v>34</v>
      </c>
      <c r="J364" s="29" t="e">
        <f>'Pesquisa de Preços'!#REF!</f>
        <v>#REF!</v>
      </c>
      <c r="K364" s="29" t="e">
        <f>'Pesquisa de Preços'!#REF!</f>
        <v>#REF!</v>
      </c>
      <c r="L364" s="29" t="e">
        <f>'Pesquisa de Preços'!#REF!</f>
        <v>#REF!</v>
      </c>
      <c r="M364" s="29" t="e">
        <f>'Pesquisa de Preços'!#REF!</f>
        <v>#REF!</v>
      </c>
      <c r="N364" s="29" t="e">
        <f>'Pesquisa de Preços'!#REF!</f>
        <v>#REF!</v>
      </c>
      <c r="O364" s="29" t="str">
        <f t="array" ref="O364">IFERROR(SMALL(IF(J364:N364&lt;&gt;0,J364:N364,""),1),"")</f>
        <v/>
      </c>
      <c r="P364" s="29" t="str">
        <f t="array" ref="P364">IFERROR(AVERAGE(IF(J364:N364&lt;&gt;0,J364:N364,"")),"")</f>
        <v/>
      </c>
      <c r="Q364" s="54" t="str">
        <f t="array" ref="Q364">IFERROR(STDEVP(IF(J364:N364&lt;&gt;0,J364:N364,"")),"")</f>
        <v/>
      </c>
      <c r="R364" s="55" t="str">
        <f t="shared" si="2"/>
        <v/>
      </c>
      <c r="S364" s="55" t="str">
        <f t="shared" si="3"/>
        <v/>
      </c>
    </row>
    <row r="365" spans="1:19" ht="15.75" customHeight="1" x14ac:dyDescent="0.25">
      <c r="A365" s="29" t="e">
        <f>'Pesquisa de Preços'!#REF!</f>
        <v>#REF!</v>
      </c>
      <c r="B365" s="29" t="e">
        <f>'Pesquisa de Preços'!#REF!</f>
        <v>#REF!</v>
      </c>
      <c r="C365" s="29" t="e">
        <f>'Pesquisa de Preços'!#REF!</f>
        <v>#REF!</v>
      </c>
      <c r="D365" s="29" t="e">
        <f>'Pesquisa de Preços'!#REF!</f>
        <v>#REF!</v>
      </c>
      <c r="E365" s="29" t="e">
        <f>'Pesquisa de Preços'!#REF!</f>
        <v>#REF!</v>
      </c>
      <c r="F365" s="29" t="str">
        <f t="array" ref="F365">IFERROR(SMALL(IF(A365:E365&lt;&gt;0,A365:E365,""),1),"")</f>
        <v/>
      </c>
      <c r="G365" s="29" t="str">
        <f t="array" ref="G365">IFERROR(AVERAGE(IF(A365:E365&lt;&gt;0,A365:E365,"")),"")</f>
        <v/>
      </c>
      <c r="H365" s="54" t="str">
        <f t="array" ref="H365">IFERROR(STDEVP(IF(A365:E365&lt;&gt;0,A365:E365,"")),"")</f>
        <v/>
      </c>
      <c r="I365" s="4" t="s">
        <v>34</v>
      </c>
      <c r="J365" s="29" t="e">
        <f>'Pesquisa de Preços'!#REF!</f>
        <v>#REF!</v>
      </c>
      <c r="K365" s="29" t="e">
        <f>'Pesquisa de Preços'!#REF!</f>
        <v>#REF!</v>
      </c>
      <c r="L365" s="29" t="e">
        <f>'Pesquisa de Preços'!#REF!</f>
        <v>#REF!</v>
      </c>
      <c r="M365" s="29" t="e">
        <f>'Pesquisa de Preços'!#REF!</f>
        <v>#REF!</v>
      </c>
      <c r="N365" s="29" t="e">
        <f>'Pesquisa de Preços'!#REF!</f>
        <v>#REF!</v>
      </c>
      <c r="O365" s="29" t="str">
        <f t="array" ref="O365">IFERROR(SMALL(IF(J365:N365&lt;&gt;0,J365:N365,""),1),"")</f>
        <v/>
      </c>
      <c r="P365" s="29" t="str">
        <f t="array" ref="P365">IFERROR(AVERAGE(IF(J365:N365&lt;&gt;0,J365:N365,"")),"")</f>
        <v/>
      </c>
      <c r="Q365" s="54" t="str">
        <f t="array" ref="Q365">IFERROR(STDEVP(IF(J365:N365&lt;&gt;0,J365:N365,"")),"")</f>
        <v/>
      </c>
      <c r="R365" s="55" t="str">
        <f t="shared" si="2"/>
        <v/>
      </c>
      <c r="S365" s="55" t="str">
        <f t="shared" si="3"/>
        <v/>
      </c>
    </row>
    <row r="366" spans="1:19" ht="15.75" customHeight="1" x14ac:dyDescent="0.25">
      <c r="A366" s="29" t="e">
        <f>'Pesquisa de Preços'!#REF!</f>
        <v>#REF!</v>
      </c>
      <c r="B366" s="29" t="e">
        <f>'Pesquisa de Preços'!#REF!</f>
        <v>#REF!</v>
      </c>
      <c r="C366" s="29" t="e">
        <f>'Pesquisa de Preços'!#REF!</f>
        <v>#REF!</v>
      </c>
      <c r="D366" s="29" t="e">
        <f>'Pesquisa de Preços'!#REF!</f>
        <v>#REF!</v>
      </c>
      <c r="E366" s="29" t="e">
        <f>'Pesquisa de Preços'!#REF!</f>
        <v>#REF!</v>
      </c>
      <c r="F366" s="29" t="str">
        <f t="array" ref="F366">IFERROR(SMALL(IF(A366:E366&lt;&gt;0,A366:E366,""),1),"")</f>
        <v/>
      </c>
      <c r="G366" s="29" t="str">
        <f t="array" ref="G366">IFERROR(AVERAGE(IF(A366:E366&lt;&gt;0,A366:E366,"")),"")</f>
        <v/>
      </c>
      <c r="H366" s="54" t="str">
        <f t="array" ref="H366">IFERROR(STDEVP(IF(A366:E366&lt;&gt;0,A366:E366,"")),"")</f>
        <v/>
      </c>
      <c r="I366" s="4" t="s">
        <v>34</v>
      </c>
      <c r="J366" s="29" t="e">
        <f>'Pesquisa de Preços'!#REF!</f>
        <v>#REF!</v>
      </c>
      <c r="K366" s="29" t="e">
        <f>'Pesquisa de Preços'!#REF!</f>
        <v>#REF!</v>
      </c>
      <c r="L366" s="29" t="e">
        <f>'Pesquisa de Preços'!#REF!</f>
        <v>#REF!</v>
      </c>
      <c r="M366" s="29" t="e">
        <f>'Pesquisa de Preços'!#REF!</f>
        <v>#REF!</v>
      </c>
      <c r="N366" s="29" t="e">
        <f>'Pesquisa de Preços'!#REF!</f>
        <v>#REF!</v>
      </c>
      <c r="O366" s="29" t="str">
        <f t="array" ref="O366">IFERROR(SMALL(IF(J366:N366&lt;&gt;0,J366:N366,""),1),"")</f>
        <v/>
      </c>
      <c r="P366" s="29" t="str">
        <f t="array" ref="P366">IFERROR(AVERAGE(IF(J366:N366&lt;&gt;0,J366:N366,"")),"")</f>
        <v/>
      </c>
      <c r="Q366" s="54" t="str">
        <f t="array" ref="Q366">IFERROR(STDEVP(IF(J366:N366&lt;&gt;0,J366:N366,"")),"")</f>
        <v/>
      </c>
      <c r="R366" s="55" t="str">
        <f t="shared" si="2"/>
        <v/>
      </c>
      <c r="S366" s="55" t="str">
        <f t="shared" si="3"/>
        <v/>
      </c>
    </row>
    <row r="367" spans="1:19" ht="15.75" customHeight="1" x14ac:dyDescent="0.25">
      <c r="A367" s="29" t="e">
        <f>'Pesquisa de Preços'!#REF!</f>
        <v>#REF!</v>
      </c>
      <c r="B367" s="29" t="e">
        <f>'Pesquisa de Preços'!#REF!</f>
        <v>#REF!</v>
      </c>
      <c r="C367" s="29" t="e">
        <f>'Pesquisa de Preços'!#REF!</f>
        <v>#REF!</v>
      </c>
      <c r="D367" s="29" t="e">
        <f>'Pesquisa de Preços'!#REF!</f>
        <v>#REF!</v>
      </c>
      <c r="E367" s="29" t="e">
        <f>'Pesquisa de Preços'!#REF!</f>
        <v>#REF!</v>
      </c>
      <c r="F367" s="29" t="str">
        <f t="array" ref="F367">IFERROR(SMALL(IF(A367:E367&lt;&gt;0,A367:E367,""),1),"")</f>
        <v/>
      </c>
      <c r="G367" s="29" t="str">
        <f t="array" ref="G367">IFERROR(AVERAGE(IF(A367:E367&lt;&gt;0,A367:E367,"")),"")</f>
        <v/>
      </c>
      <c r="H367" s="54" t="str">
        <f t="array" ref="H367">IFERROR(STDEVP(IF(A367:E367&lt;&gt;0,A367:E367,"")),"")</f>
        <v/>
      </c>
      <c r="I367" s="4" t="s">
        <v>34</v>
      </c>
      <c r="J367" s="29" t="e">
        <f>'Pesquisa de Preços'!#REF!</f>
        <v>#REF!</v>
      </c>
      <c r="K367" s="29" t="e">
        <f>'Pesquisa de Preços'!#REF!</f>
        <v>#REF!</v>
      </c>
      <c r="L367" s="29" t="e">
        <f>'Pesquisa de Preços'!#REF!</f>
        <v>#REF!</v>
      </c>
      <c r="M367" s="29" t="e">
        <f>'Pesquisa de Preços'!#REF!</f>
        <v>#REF!</v>
      </c>
      <c r="N367" s="29" t="e">
        <f>'Pesquisa de Preços'!#REF!</f>
        <v>#REF!</v>
      </c>
      <c r="O367" s="29" t="str">
        <f t="array" ref="O367">IFERROR(SMALL(IF(J367:N367&lt;&gt;0,J367:N367,""),1),"")</f>
        <v/>
      </c>
      <c r="P367" s="29" t="str">
        <f t="array" ref="P367">IFERROR(AVERAGE(IF(J367:N367&lt;&gt;0,J367:N367,"")),"")</f>
        <v/>
      </c>
      <c r="Q367" s="54" t="str">
        <f t="array" ref="Q367">IFERROR(STDEVP(IF(J367:N367&lt;&gt;0,J367:N367,"")),"")</f>
        <v/>
      </c>
      <c r="R367" s="55" t="str">
        <f t="shared" si="2"/>
        <v/>
      </c>
      <c r="S367" s="55" t="str">
        <f t="shared" si="3"/>
        <v/>
      </c>
    </row>
    <row r="368" spans="1:19" ht="15.75" customHeight="1" x14ac:dyDescent="0.25">
      <c r="A368" s="29" t="e">
        <f>'Pesquisa de Preços'!#REF!</f>
        <v>#REF!</v>
      </c>
      <c r="B368" s="29" t="e">
        <f>'Pesquisa de Preços'!#REF!</f>
        <v>#REF!</v>
      </c>
      <c r="C368" s="29" t="e">
        <f>'Pesquisa de Preços'!#REF!</f>
        <v>#REF!</v>
      </c>
      <c r="D368" s="29" t="e">
        <f>'Pesquisa de Preços'!#REF!</f>
        <v>#REF!</v>
      </c>
      <c r="E368" s="29" t="e">
        <f>'Pesquisa de Preços'!#REF!</f>
        <v>#REF!</v>
      </c>
      <c r="F368" s="29" t="str">
        <f t="array" ref="F368">IFERROR(SMALL(IF(A368:E368&lt;&gt;0,A368:E368,""),1),"")</f>
        <v/>
      </c>
      <c r="G368" s="29" t="str">
        <f t="array" ref="G368">IFERROR(AVERAGE(IF(A368:E368&lt;&gt;0,A368:E368,"")),"")</f>
        <v/>
      </c>
      <c r="H368" s="54" t="str">
        <f t="array" ref="H368">IFERROR(STDEVP(IF(A368:E368&lt;&gt;0,A368:E368,"")),"")</f>
        <v/>
      </c>
      <c r="I368" s="4" t="s">
        <v>34</v>
      </c>
      <c r="J368" s="29" t="e">
        <f>'Pesquisa de Preços'!#REF!</f>
        <v>#REF!</v>
      </c>
      <c r="K368" s="29" t="e">
        <f>'Pesquisa de Preços'!#REF!</f>
        <v>#REF!</v>
      </c>
      <c r="L368" s="29" t="e">
        <f>'Pesquisa de Preços'!#REF!</f>
        <v>#REF!</v>
      </c>
      <c r="M368" s="29" t="e">
        <f>'Pesquisa de Preços'!#REF!</f>
        <v>#REF!</v>
      </c>
      <c r="N368" s="29" t="e">
        <f>'Pesquisa de Preços'!#REF!</f>
        <v>#REF!</v>
      </c>
      <c r="O368" s="29" t="str">
        <f t="array" ref="O368">IFERROR(SMALL(IF(J368:N368&lt;&gt;0,J368:N368,""),1),"")</f>
        <v/>
      </c>
      <c r="P368" s="29" t="str">
        <f t="array" ref="P368">IFERROR(AVERAGE(IF(J368:N368&lt;&gt;0,J368:N368,"")),"")</f>
        <v/>
      </c>
      <c r="Q368" s="54" t="str">
        <f t="array" ref="Q368">IFERROR(STDEVP(IF(J368:N368&lt;&gt;0,J368:N368,"")),"")</f>
        <v/>
      </c>
      <c r="R368" s="55" t="str">
        <f t="shared" si="2"/>
        <v/>
      </c>
      <c r="S368" s="55" t="str">
        <f t="shared" si="3"/>
        <v/>
      </c>
    </row>
    <row r="369" spans="1:19" ht="15.75" customHeight="1" x14ac:dyDescent="0.25">
      <c r="A369" s="29" t="e">
        <f>'Pesquisa de Preços'!#REF!</f>
        <v>#REF!</v>
      </c>
      <c r="B369" s="29" t="e">
        <f>'Pesquisa de Preços'!#REF!</f>
        <v>#REF!</v>
      </c>
      <c r="C369" s="29" t="e">
        <f>'Pesquisa de Preços'!#REF!</f>
        <v>#REF!</v>
      </c>
      <c r="D369" s="29" t="e">
        <f>'Pesquisa de Preços'!#REF!</f>
        <v>#REF!</v>
      </c>
      <c r="E369" s="29" t="e">
        <f>'Pesquisa de Preços'!#REF!</f>
        <v>#REF!</v>
      </c>
      <c r="F369" s="29" t="str">
        <f t="array" ref="F369">IFERROR(SMALL(IF(A369:E369&lt;&gt;0,A369:E369,""),1),"")</f>
        <v/>
      </c>
      <c r="G369" s="29" t="str">
        <f t="array" ref="G369">IFERROR(AVERAGE(IF(A369:E369&lt;&gt;0,A369:E369,"")),"")</f>
        <v/>
      </c>
      <c r="H369" s="54" t="str">
        <f t="array" ref="H369">IFERROR(STDEVP(IF(A369:E369&lt;&gt;0,A369:E369,"")),"")</f>
        <v/>
      </c>
      <c r="I369" s="4" t="s">
        <v>34</v>
      </c>
      <c r="J369" s="29" t="e">
        <f>'Pesquisa de Preços'!#REF!</f>
        <v>#REF!</v>
      </c>
      <c r="K369" s="29" t="e">
        <f>'Pesquisa de Preços'!#REF!</f>
        <v>#REF!</v>
      </c>
      <c r="L369" s="29" t="e">
        <f>'Pesquisa de Preços'!#REF!</f>
        <v>#REF!</v>
      </c>
      <c r="M369" s="29" t="e">
        <f>'Pesquisa de Preços'!#REF!</f>
        <v>#REF!</v>
      </c>
      <c r="N369" s="29" t="e">
        <f>'Pesquisa de Preços'!#REF!</f>
        <v>#REF!</v>
      </c>
      <c r="O369" s="29" t="str">
        <f t="array" ref="O369">IFERROR(SMALL(IF(J369:N369&lt;&gt;0,J369:N369,""),1),"")</f>
        <v/>
      </c>
      <c r="P369" s="29" t="str">
        <f t="array" ref="P369">IFERROR(AVERAGE(IF(J369:N369&lt;&gt;0,J369:N369,"")),"")</f>
        <v/>
      </c>
      <c r="Q369" s="54" t="str">
        <f t="array" ref="Q369">IFERROR(STDEVP(IF(J369:N369&lt;&gt;0,J369:N369,"")),"")</f>
        <v/>
      </c>
      <c r="R369" s="55" t="str">
        <f t="shared" si="2"/>
        <v/>
      </c>
      <c r="S369" s="55" t="str">
        <f t="shared" si="3"/>
        <v/>
      </c>
    </row>
    <row r="370" spans="1:19" ht="15.75" customHeight="1" x14ac:dyDescent="0.25">
      <c r="A370" s="29" t="e">
        <f>'Pesquisa de Preços'!#REF!</f>
        <v>#REF!</v>
      </c>
      <c r="B370" s="29" t="e">
        <f>'Pesquisa de Preços'!#REF!</f>
        <v>#REF!</v>
      </c>
      <c r="C370" s="29" t="e">
        <f>'Pesquisa de Preços'!#REF!</f>
        <v>#REF!</v>
      </c>
      <c r="D370" s="29" t="e">
        <f>'Pesquisa de Preços'!#REF!</f>
        <v>#REF!</v>
      </c>
      <c r="E370" s="29" t="e">
        <f>'Pesquisa de Preços'!#REF!</f>
        <v>#REF!</v>
      </c>
      <c r="F370" s="29" t="str">
        <f t="array" ref="F370">IFERROR(SMALL(IF(A370:E370&lt;&gt;0,A370:E370,""),1),"")</f>
        <v/>
      </c>
      <c r="G370" s="29" t="str">
        <f t="array" ref="G370">IFERROR(AVERAGE(IF(A370:E370&lt;&gt;0,A370:E370,"")),"")</f>
        <v/>
      </c>
      <c r="H370" s="54" t="str">
        <f t="array" ref="H370">IFERROR(STDEVP(IF(A370:E370&lt;&gt;0,A370:E370,"")),"")</f>
        <v/>
      </c>
      <c r="I370" s="4" t="s">
        <v>34</v>
      </c>
      <c r="J370" s="29" t="e">
        <f>'Pesquisa de Preços'!#REF!</f>
        <v>#REF!</v>
      </c>
      <c r="K370" s="29" t="e">
        <f>'Pesquisa de Preços'!#REF!</f>
        <v>#REF!</v>
      </c>
      <c r="L370" s="29" t="e">
        <f>'Pesquisa de Preços'!#REF!</f>
        <v>#REF!</v>
      </c>
      <c r="M370" s="29" t="e">
        <f>'Pesquisa de Preços'!#REF!</f>
        <v>#REF!</v>
      </c>
      <c r="N370" s="29" t="e">
        <f>'Pesquisa de Preços'!#REF!</f>
        <v>#REF!</v>
      </c>
      <c r="O370" s="29" t="str">
        <f t="array" ref="O370">IFERROR(SMALL(IF(J370:N370&lt;&gt;0,J370:N370,""),1),"")</f>
        <v/>
      </c>
      <c r="P370" s="29" t="str">
        <f t="array" ref="P370">IFERROR(AVERAGE(IF(J370:N370&lt;&gt;0,J370:N370,"")),"")</f>
        <v/>
      </c>
      <c r="Q370" s="54" t="str">
        <f t="array" ref="Q370">IFERROR(STDEVP(IF(J370:N370&lt;&gt;0,J370:N370,"")),"")</f>
        <v/>
      </c>
      <c r="R370" s="55" t="str">
        <f t="shared" si="2"/>
        <v/>
      </c>
      <c r="S370" s="55" t="str">
        <f t="shared" si="3"/>
        <v/>
      </c>
    </row>
    <row r="371" spans="1:19" ht="15.75" customHeight="1" x14ac:dyDescent="0.25">
      <c r="A371" s="29" t="e">
        <f>'Pesquisa de Preços'!#REF!</f>
        <v>#REF!</v>
      </c>
      <c r="B371" s="29" t="e">
        <f>'Pesquisa de Preços'!#REF!</f>
        <v>#REF!</v>
      </c>
      <c r="C371" s="29" t="e">
        <f>'Pesquisa de Preços'!#REF!</f>
        <v>#REF!</v>
      </c>
      <c r="D371" s="29" t="e">
        <f>'Pesquisa de Preços'!#REF!</f>
        <v>#REF!</v>
      </c>
      <c r="E371" s="29" t="e">
        <f>'Pesquisa de Preços'!#REF!</f>
        <v>#REF!</v>
      </c>
      <c r="F371" s="29" t="str">
        <f t="array" ref="F371">IFERROR(SMALL(IF(A371:E371&lt;&gt;0,A371:E371,""),1),"")</f>
        <v/>
      </c>
      <c r="G371" s="29" t="str">
        <f t="array" ref="G371">IFERROR(AVERAGE(IF(A371:E371&lt;&gt;0,A371:E371,"")),"")</f>
        <v/>
      </c>
      <c r="H371" s="54" t="str">
        <f t="array" ref="H371">IFERROR(STDEVP(IF(A371:E371&lt;&gt;0,A371:E371,"")),"")</f>
        <v/>
      </c>
      <c r="I371" s="4" t="s">
        <v>34</v>
      </c>
      <c r="J371" s="29" t="e">
        <f>'Pesquisa de Preços'!#REF!</f>
        <v>#REF!</v>
      </c>
      <c r="K371" s="29" t="e">
        <f>'Pesquisa de Preços'!#REF!</f>
        <v>#REF!</v>
      </c>
      <c r="L371" s="29" t="e">
        <f>'Pesquisa de Preços'!#REF!</f>
        <v>#REF!</v>
      </c>
      <c r="M371" s="29" t="e">
        <f>'Pesquisa de Preços'!#REF!</f>
        <v>#REF!</v>
      </c>
      <c r="N371" s="29" t="e">
        <f>'Pesquisa de Preços'!#REF!</f>
        <v>#REF!</v>
      </c>
      <c r="O371" s="29" t="str">
        <f t="array" ref="O371">IFERROR(SMALL(IF(J371:N371&lt;&gt;0,J371:N371,""),1),"")</f>
        <v/>
      </c>
      <c r="P371" s="29" t="str">
        <f t="array" ref="P371">IFERROR(AVERAGE(IF(J371:N371&lt;&gt;0,J371:N371,"")),"")</f>
        <v/>
      </c>
      <c r="Q371" s="54" t="str">
        <f t="array" ref="Q371">IFERROR(STDEVP(IF(J371:N371&lt;&gt;0,J371:N371,"")),"")</f>
        <v/>
      </c>
      <c r="R371" s="55" t="str">
        <f t="shared" si="2"/>
        <v/>
      </c>
      <c r="S371" s="55" t="str">
        <f t="shared" si="3"/>
        <v/>
      </c>
    </row>
    <row r="372" spans="1:19" ht="15.75" customHeight="1" x14ac:dyDescent="0.25">
      <c r="A372" s="29" t="e">
        <f>'Pesquisa de Preços'!#REF!</f>
        <v>#REF!</v>
      </c>
      <c r="B372" s="29" t="e">
        <f>'Pesquisa de Preços'!#REF!</f>
        <v>#REF!</v>
      </c>
      <c r="C372" s="29" t="e">
        <f>'Pesquisa de Preços'!#REF!</f>
        <v>#REF!</v>
      </c>
      <c r="D372" s="29" t="e">
        <f>'Pesquisa de Preços'!#REF!</f>
        <v>#REF!</v>
      </c>
      <c r="E372" s="29" t="e">
        <f>'Pesquisa de Preços'!#REF!</f>
        <v>#REF!</v>
      </c>
      <c r="F372" s="29" t="str">
        <f t="array" ref="F372">IFERROR(SMALL(IF(A372:E372&lt;&gt;0,A372:E372,""),1),"")</f>
        <v/>
      </c>
      <c r="G372" s="29" t="str">
        <f t="array" ref="G372">IFERROR(AVERAGE(IF(A372:E372&lt;&gt;0,A372:E372,"")),"")</f>
        <v/>
      </c>
      <c r="H372" s="54" t="str">
        <f t="array" ref="H372">IFERROR(STDEVP(IF(A372:E372&lt;&gt;0,A372:E372,"")),"")</f>
        <v/>
      </c>
      <c r="I372" s="4" t="s">
        <v>34</v>
      </c>
      <c r="J372" s="29" t="e">
        <f>'Pesquisa de Preços'!#REF!</f>
        <v>#REF!</v>
      </c>
      <c r="K372" s="29" t="e">
        <f>'Pesquisa de Preços'!#REF!</f>
        <v>#REF!</v>
      </c>
      <c r="L372" s="29" t="e">
        <f>'Pesquisa de Preços'!#REF!</f>
        <v>#REF!</v>
      </c>
      <c r="M372" s="29" t="e">
        <f>'Pesquisa de Preços'!#REF!</f>
        <v>#REF!</v>
      </c>
      <c r="N372" s="29" t="e">
        <f>'Pesquisa de Preços'!#REF!</f>
        <v>#REF!</v>
      </c>
      <c r="O372" s="29" t="str">
        <f t="array" ref="O372">IFERROR(SMALL(IF(J372:N372&lt;&gt;0,J372:N372,""),1),"")</f>
        <v/>
      </c>
      <c r="P372" s="29" t="str">
        <f t="array" ref="P372">IFERROR(AVERAGE(IF(J372:N372&lt;&gt;0,J372:N372,"")),"")</f>
        <v/>
      </c>
      <c r="Q372" s="54" t="str">
        <f t="array" ref="Q372">IFERROR(STDEVP(IF(J372:N372&lt;&gt;0,J372:N372,"")),"")</f>
        <v/>
      </c>
      <c r="R372" s="55" t="str">
        <f t="shared" si="2"/>
        <v/>
      </c>
      <c r="S372" s="55" t="str">
        <f t="shared" si="3"/>
        <v/>
      </c>
    </row>
    <row r="373" spans="1:19" ht="15.75" customHeight="1" x14ac:dyDescent="0.25">
      <c r="A373" s="29" t="e">
        <f>'Pesquisa de Preços'!#REF!</f>
        <v>#REF!</v>
      </c>
      <c r="B373" s="29" t="e">
        <f>'Pesquisa de Preços'!#REF!</f>
        <v>#REF!</v>
      </c>
      <c r="C373" s="29" t="e">
        <f>'Pesquisa de Preços'!#REF!</f>
        <v>#REF!</v>
      </c>
      <c r="D373" s="29" t="e">
        <f>'Pesquisa de Preços'!#REF!</f>
        <v>#REF!</v>
      </c>
      <c r="E373" s="29" t="e">
        <f>'Pesquisa de Preços'!#REF!</f>
        <v>#REF!</v>
      </c>
      <c r="F373" s="29" t="str">
        <f t="array" ref="F373">IFERROR(SMALL(IF(A373:E373&lt;&gt;0,A373:E373,""),1),"")</f>
        <v/>
      </c>
      <c r="G373" s="29" t="str">
        <f t="array" ref="G373">IFERROR(AVERAGE(IF(A373:E373&lt;&gt;0,A373:E373,"")),"")</f>
        <v/>
      </c>
      <c r="H373" s="54" t="str">
        <f t="array" ref="H373">IFERROR(STDEVP(IF(A373:E373&lt;&gt;0,A373:E373,"")),"")</f>
        <v/>
      </c>
      <c r="I373" s="4" t="s">
        <v>34</v>
      </c>
      <c r="J373" s="29" t="e">
        <f>'Pesquisa de Preços'!#REF!</f>
        <v>#REF!</v>
      </c>
      <c r="K373" s="29" t="e">
        <f>'Pesquisa de Preços'!#REF!</f>
        <v>#REF!</v>
      </c>
      <c r="L373" s="29" t="e">
        <f>'Pesquisa de Preços'!#REF!</f>
        <v>#REF!</v>
      </c>
      <c r="M373" s="29" t="e">
        <f>'Pesquisa de Preços'!#REF!</f>
        <v>#REF!</v>
      </c>
      <c r="N373" s="29" t="e">
        <f>'Pesquisa de Preços'!#REF!</f>
        <v>#REF!</v>
      </c>
      <c r="O373" s="29" t="str">
        <f t="array" ref="O373">IFERROR(SMALL(IF(J373:N373&lt;&gt;0,J373:N373,""),1),"")</f>
        <v/>
      </c>
      <c r="P373" s="29" t="str">
        <f t="array" ref="P373">IFERROR(AVERAGE(IF(J373:N373&lt;&gt;0,J373:N373,"")),"")</f>
        <v/>
      </c>
      <c r="Q373" s="54" t="str">
        <f t="array" ref="Q373">IFERROR(STDEVP(IF(J373:N373&lt;&gt;0,J373:N373,"")),"")</f>
        <v/>
      </c>
      <c r="R373" s="55" t="str">
        <f t="shared" si="2"/>
        <v/>
      </c>
      <c r="S373" s="55" t="str">
        <f t="shared" si="3"/>
        <v/>
      </c>
    </row>
    <row r="374" spans="1:19" ht="15.75" customHeight="1" x14ac:dyDescent="0.25">
      <c r="A374" s="29" t="e">
        <f>'Pesquisa de Preços'!#REF!</f>
        <v>#REF!</v>
      </c>
      <c r="B374" s="29" t="e">
        <f>'Pesquisa de Preços'!#REF!</f>
        <v>#REF!</v>
      </c>
      <c r="C374" s="29" t="e">
        <f>'Pesquisa de Preços'!#REF!</f>
        <v>#REF!</v>
      </c>
      <c r="D374" s="29" t="e">
        <f>'Pesquisa de Preços'!#REF!</f>
        <v>#REF!</v>
      </c>
      <c r="E374" s="29" t="e">
        <f>'Pesquisa de Preços'!#REF!</f>
        <v>#REF!</v>
      </c>
      <c r="F374" s="29" t="str">
        <f t="array" ref="F374">IFERROR(SMALL(IF(A374:E374&lt;&gt;0,A374:E374,""),1),"")</f>
        <v/>
      </c>
      <c r="G374" s="29" t="str">
        <f t="array" ref="G374">IFERROR(AVERAGE(IF(A374:E374&lt;&gt;0,A374:E374,"")),"")</f>
        <v/>
      </c>
      <c r="H374" s="54" t="str">
        <f t="array" ref="H374">IFERROR(STDEVP(IF(A374:E374&lt;&gt;0,A374:E374,"")),"")</f>
        <v/>
      </c>
      <c r="I374" s="4" t="s">
        <v>34</v>
      </c>
      <c r="J374" s="29" t="e">
        <f>'Pesquisa de Preços'!#REF!</f>
        <v>#REF!</v>
      </c>
      <c r="K374" s="29" t="e">
        <f>'Pesquisa de Preços'!#REF!</f>
        <v>#REF!</v>
      </c>
      <c r="L374" s="29" t="e">
        <f>'Pesquisa de Preços'!#REF!</f>
        <v>#REF!</v>
      </c>
      <c r="M374" s="29" t="e">
        <f>'Pesquisa de Preços'!#REF!</f>
        <v>#REF!</v>
      </c>
      <c r="N374" s="29" t="e">
        <f>'Pesquisa de Preços'!#REF!</f>
        <v>#REF!</v>
      </c>
      <c r="O374" s="29" t="str">
        <f t="array" ref="O374">IFERROR(SMALL(IF(J374:N374&lt;&gt;0,J374:N374,""),1),"")</f>
        <v/>
      </c>
      <c r="P374" s="29" t="str">
        <f t="array" ref="P374">IFERROR(AVERAGE(IF(J374:N374&lt;&gt;0,J374:N374,"")),"")</f>
        <v/>
      </c>
      <c r="Q374" s="54" t="str">
        <f t="array" ref="Q374">IFERROR(STDEVP(IF(J374:N374&lt;&gt;0,J374:N374,"")),"")</f>
        <v/>
      </c>
      <c r="R374" s="55" t="str">
        <f t="shared" si="2"/>
        <v/>
      </c>
      <c r="S374" s="55" t="str">
        <f t="shared" si="3"/>
        <v/>
      </c>
    </row>
    <row r="375" spans="1:19" ht="15.75" customHeight="1" x14ac:dyDescent="0.25">
      <c r="A375" s="29" t="e">
        <f>'Pesquisa de Preços'!#REF!</f>
        <v>#REF!</v>
      </c>
      <c r="B375" s="29" t="e">
        <f>'Pesquisa de Preços'!#REF!</f>
        <v>#REF!</v>
      </c>
      <c r="C375" s="29" t="e">
        <f>'Pesquisa de Preços'!#REF!</f>
        <v>#REF!</v>
      </c>
      <c r="D375" s="29" t="e">
        <f>'Pesquisa de Preços'!#REF!</f>
        <v>#REF!</v>
      </c>
      <c r="E375" s="29" t="e">
        <f>'Pesquisa de Preços'!#REF!</f>
        <v>#REF!</v>
      </c>
      <c r="F375" s="29" t="str">
        <f t="array" ref="F375">IFERROR(SMALL(IF(A375:E375&lt;&gt;0,A375:E375,""),1),"")</f>
        <v/>
      </c>
      <c r="G375" s="29" t="str">
        <f t="array" ref="G375">IFERROR(AVERAGE(IF(A375:E375&lt;&gt;0,A375:E375,"")),"")</f>
        <v/>
      </c>
      <c r="H375" s="54" t="str">
        <f t="array" ref="H375">IFERROR(STDEVP(IF(A375:E375&lt;&gt;0,A375:E375,"")),"")</f>
        <v/>
      </c>
      <c r="I375" s="4" t="s">
        <v>34</v>
      </c>
      <c r="J375" s="29" t="e">
        <f>'Pesquisa de Preços'!#REF!</f>
        <v>#REF!</v>
      </c>
      <c r="K375" s="29" t="e">
        <f>'Pesquisa de Preços'!#REF!</f>
        <v>#REF!</v>
      </c>
      <c r="L375" s="29" t="e">
        <f>'Pesquisa de Preços'!#REF!</f>
        <v>#REF!</v>
      </c>
      <c r="M375" s="29" t="e">
        <f>'Pesquisa de Preços'!#REF!</f>
        <v>#REF!</v>
      </c>
      <c r="N375" s="29" t="e">
        <f>'Pesquisa de Preços'!#REF!</f>
        <v>#REF!</v>
      </c>
      <c r="O375" s="29" t="str">
        <f t="array" ref="O375">IFERROR(SMALL(IF(J375:N375&lt;&gt;0,J375:N375,""),1),"")</f>
        <v/>
      </c>
      <c r="P375" s="29" t="str">
        <f t="array" ref="P375">IFERROR(AVERAGE(IF(J375:N375&lt;&gt;0,J375:N375,"")),"")</f>
        <v/>
      </c>
      <c r="Q375" s="54" t="str">
        <f t="array" ref="Q375">IFERROR(STDEVP(IF(J375:N375&lt;&gt;0,J375:N375,"")),"")</f>
        <v/>
      </c>
      <c r="R375" s="55" t="str">
        <f t="shared" si="2"/>
        <v/>
      </c>
      <c r="S375" s="55" t="str">
        <f t="shared" si="3"/>
        <v/>
      </c>
    </row>
    <row r="376" spans="1:19" ht="15.75" customHeight="1" x14ac:dyDescent="0.25">
      <c r="A376" s="29" t="e">
        <f>'Pesquisa de Preços'!#REF!</f>
        <v>#REF!</v>
      </c>
      <c r="B376" s="29" t="e">
        <f>'Pesquisa de Preços'!#REF!</f>
        <v>#REF!</v>
      </c>
      <c r="C376" s="29" t="e">
        <f>'Pesquisa de Preços'!#REF!</f>
        <v>#REF!</v>
      </c>
      <c r="D376" s="29" t="e">
        <f>'Pesquisa de Preços'!#REF!</f>
        <v>#REF!</v>
      </c>
      <c r="E376" s="29" t="e">
        <f>'Pesquisa de Preços'!#REF!</f>
        <v>#REF!</v>
      </c>
      <c r="F376" s="29" t="str">
        <f t="array" ref="F376">IFERROR(SMALL(IF(A376:E376&lt;&gt;0,A376:E376,""),1),"")</f>
        <v/>
      </c>
      <c r="G376" s="29" t="str">
        <f t="array" ref="G376">IFERROR(AVERAGE(IF(A376:E376&lt;&gt;0,A376:E376,"")),"")</f>
        <v/>
      </c>
      <c r="H376" s="54" t="str">
        <f t="array" ref="H376">IFERROR(STDEVP(IF(A376:E376&lt;&gt;0,A376:E376,"")),"")</f>
        <v/>
      </c>
      <c r="I376" s="4" t="s">
        <v>34</v>
      </c>
      <c r="J376" s="29" t="e">
        <f>'Pesquisa de Preços'!#REF!</f>
        <v>#REF!</v>
      </c>
      <c r="K376" s="29" t="e">
        <f>'Pesquisa de Preços'!#REF!</f>
        <v>#REF!</v>
      </c>
      <c r="L376" s="29" t="e">
        <f>'Pesquisa de Preços'!#REF!</f>
        <v>#REF!</v>
      </c>
      <c r="M376" s="29" t="e">
        <f>'Pesquisa de Preços'!#REF!</f>
        <v>#REF!</v>
      </c>
      <c r="N376" s="29" t="e">
        <f>'Pesquisa de Preços'!#REF!</f>
        <v>#REF!</v>
      </c>
      <c r="O376" s="29" t="str">
        <f t="array" ref="O376">IFERROR(SMALL(IF(J376:N376&lt;&gt;0,J376:N376,""),1),"")</f>
        <v/>
      </c>
      <c r="P376" s="29" t="str">
        <f t="array" ref="P376">IFERROR(AVERAGE(IF(J376:N376&lt;&gt;0,J376:N376,"")),"")</f>
        <v/>
      </c>
      <c r="Q376" s="54" t="str">
        <f t="array" ref="Q376">IFERROR(STDEVP(IF(J376:N376&lt;&gt;0,J376:N376,"")),"")</f>
        <v/>
      </c>
      <c r="R376" s="55" t="str">
        <f t="shared" si="2"/>
        <v/>
      </c>
      <c r="S376" s="55" t="str">
        <f t="shared" si="3"/>
        <v/>
      </c>
    </row>
    <row r="377" spans="1:19" ht="15.75" customHeight="1" x14ac:dyDescent="0.25">
      <c r="A377" s="29" t="e">
        <f>'Pesquisa de Preços'!#REF!</f>
        <v>#REF!</v>
      </c>
      <c r="B377" s="29" t="e">
        <f>'Pesquisa de Preços'!#REF!</f>
        <v>#REF!</v>
      </c>
      <c r="C377" s="29" t="e">
        <f>'Pesquisa de Preços'!#REF!</f>
        <v>#REF!</v>
      </c>
      <c r="D377" s="29" t="e">
        <f>'Pesquisa de Preços'!#REF!</f>
        <v>#REF!</v>
      </c>
      <c r="E377" s="29" t="e">
        <f>'Pesquisa de Preços'!#REF!</f>
        <v>#REF!</v>
      </c>
      <c r="F377" s="29" t="str">
        <f t="array" ref="F377">IFERROR(SMALL(IF(A377:E377&lt;&gt;0,A377:E377,""),1),"")</f>
        <v/>
      </c>
      <c r="G377" s="29" t="str">
        <f t="array" ref="G377">IFERROR(AVERAGE(IF(A377:E377&lt;&gt;0,A377:E377,"")),"")</f>
        <v/>
      </c>
      <c r="H377" s="54" t="str">
        <f t="array" ref="H377">IFERROR(STDEVP(IF(A377:E377&lt;&gt;0,A377:E377,"")),"")</f>
        <v/>
      </c>
      <c r="I377" s="4" t="s">
        <v>34</v>
      </c>
      <c r="J377" s="29" t="e">
        <f>'Pesquisa de Preços'!#REF!</f>
        <v>#REF!</v>
      </c>
      <c r="K377" s="29" t="e">
        <f>'Pesquisa de Preços'!#REF!</f>
        <v>#REF!</v>
      </c>
      <c r="L377" s="29" t="e">
        <f>'Pesquisa de Preços'!#REF!</f>
        <v>#REF!</v>
      </c>
      <c r="M377" s="29" t="e">
        <f>'Pesquisa de Preços'!#REF!</f>
        <v>#REF!</v>
      </c>
      <c r="N377" s="29" t="e">
        <f>'Pesquisa de Preços'!#REF!</f>
        <v>#REF!</v>
      </c>
      <c r="O377" s="29" t="str">
        <f t="array" ref="O377">IFERROR(SMALL(IF(J377:N377&lt;&gt;0,J377:N377,""),1),"")</f>
        <v/>
      </c>
      <c r="P377" s="29" t="str">
        <f t="array" ref="P377">IFERROR(AVERAGE(IF(J377:N377&lt;&gt;0,J377:N377,"")),"")</f>
        <v/>
      </c>
      <c r="Q377" s="54" t="str">
        <f t="array" ref="Q377">IFERROR(STDEVP(IF(J377:N377&lt;&gt;0,J377:N377,"")),"")</f>
        <v/>
      </c>
      <c r="R377" s="55" t="str">
        <f t="shared" si="2"/>
        <v/>
      </c>
      <c r="S377" s="55" t="str">
        <f t="shared" si="3"/>
        <v/>
      </c>
    </row>
    <row r="378" spans="1:19" ht="15.75" customHeight="1" x14ac:dyDescent="0.25">
      <c r="A378" s="29" t="e">
        <f>'Pesquisa de Preços'!#REF!</f>
        <v>#REF!</v>
      </c>
      <c r="B378" s="29" t="e">
        <f>'Pesquisa de Preços'!#REF!</f>
        <v>#REF!</v>
      </c>
      <c r="C378" s="29" t="e">
        <f>'Pesquisa de Preços'!#REF!</f>
        <v>#REF!</v>
      </c>
      <c r="D378" s="29" t="e">
        <f>'Pesquisa de Preços'!#REF!</f>
        <v>#REF!</v>
      </c>
      <c r="E378" s="29" t="e">
        <f>'Pesquisa de Preços'!#REF!</f>
        <v>#REF!</v>
      </c>
      <c r="F378" s="29" t="str">
        <f t="array" ref="F378">IFERROR(SMALL(IF(A378:E378&lt;&gt;0,A378:E378,""),1),"")</f>
        <v/>
      </c>
      <c r="G378" s="29" t="str">
        <f t="array" ref="G378">IFERROR(AVERAGE(IF(A378:E378&lt;&gt;0,A378:E378,"")),"")</f>
        <v/>
      </c>
      <c r="H378" s="54" t="str">
        <f t="array" ref="H378">IFERROR(STDEVP(IF(A378:E378&lt;&gt;0,A378:E378,"")),"")</f>
        <v/>
      </c>
      <c r="I378" s="4" t="s">
        <v>34</v>
      </c>
      <c r="J378" s="29" t="e">
        <f>'Pesquisa de Preços'!#REF!</f>
        <v>#REF!</v>
      </c>
      <c r="K378" s="29" t="e">
        <f>'Pesquisa de Preços'!#REF!</f>
        <v>#REF!</v>
      </c>
      <c r="L378" s="29" t="e">
        <f>'Pesquisa de Preços'!#REF!</f>
        <v>#REF!</v>
      </c>
      <c r="M378" s="29" t="e">
        <f>'Pesquisa de Preços'!#REF!</f>
        <v>#REF!</v>
      </c>
      <c r="N378" s="29" t="e">
        <f>'Pesquisa de Preços'!#REF!</f>
        <v>#REF!</v>
      </c>
      <c r="O378" s="29" t="str">
        <f t="array" ref="O378">IFERROR(SMALL(IF(J378:N378&lt;&gt;0,J378:N378,""),1),"")</f>
        <v/>
      </c>
      <c r="P378" s="29" t="str">
        <f t="array" ref="P378">IFERROR(AVERAGE(IF(J378:N378&lt;&gt;0,J378:N378,"")),"")</f>
        <v/>
      </c>
      <c r="Q378" s="54" t="str">
        <f t="array" ref="Q378">IFERROR(STDEVP(IF(J378:N378&lt;&gt;0,J378:N378,"")),"")</f>
        <v/>
      </c>
      <c r="R378" s="55" t="str">
        <f t="shared" si="2"/>
        <v/>
      </c>
      <c r="S378" s="55" t="str">
        <f t="shared" si="3"/>
        <v/>
      </c>
    </row>
    <row r="379" spans="1:19" ht="15.75" customHeight="1" x14ac:dyDescent="0.25">
      <c r="A379" s="29" t="e">
        <f>'Pesquisa de Preços'!#REF!</f>
        <v>#REF!</v>
      </c>
      <c r="B379" s="29" t="e">
        <f>'Pesquisa de Preços'!#REF!</f>
        <v>#REF!</v>
      </c>
      <c r="C379" s="29" t="e">
        <f>'Pesquisa de Preços'!#REF!</f>
        <v>#REF!</v>
      </c>
      <c r="D379" s="29" t="e">
        <f>'Pesquisa de Preços'!#REF!</f>
        <v>#REF!</v>
      </c>
      <c r="E379" s="29" t="e">
        <f>'Pesquisa de Preços'!#REF!</f>
        <v>#REF!</v>
      </c>
      <c r="F379" s="29" t="str">
        <f t="array" ref="F379">IFERROR(SMALL(IF(A379:E379&lt;&gt;0,A379:E379,""),1),"")</f>
        <v/>
      </c>
      <c r="G379" s="29" t="str">
        <f t="array" ref="G379">IFERROR(AVERAGE(IF(A379:E379&lt;&gt;0,A379:E379,"")),"")</f>
        <v/>
      </c>
      <c r="H379" s="54" t="str">
        <f t="array" ref="H379">IFERROR(STDEVP(IF(A379:E379&lt;&gt;0,A379:E379,"")),"")</f>
        <v/>
      </c>
      <c r="I379" s="4" t="s">
        <v>34</v>
      </c>
      <c r="J379" s="29" t="e">
        <f>'Pesquisa de Preços'!#REF!</f>
        <v>#REF!</v>
      </c>
      <c r="K379" s="29" t="e">
        <f>'Pesquisa de Preços'!#REF!</f>
        <v>#REF!</v>
      </c>
      <c r="L379" s="29" t="e">
        <f>'Pesquisa de Preços'!#REF!</f>
        <v>#REF!</v>
      </c>
      <c r="M379" s="29" t="e">
        <f>'Pesquisa de Preços'!#REF!</f>
        <v>#REF!</v>
      </c>
      <c r="N379" s="29" t="e">
        <f>'Pesquisa de Preços'!#REF!</f>
        <v>#REF!</v>
      </c>
      <c r="O379" s="29" t="str">
        <f t="array" ref="O379">IFERROR(SMALL(IF(J379:N379&lt;&gt;0,J379:N379,""),1),"")</f>
        <v/>
      </c>
      <c r="P379" s="29" t="str">
        <f t="array" ref="P379">IFERROR(AVERAGE(IF(J379:N379&lt;&gt;0,J379:N379,"")),"")</f>
        <v/>
      </c>
      <c r="Q379" s="54" t="str">
        <f t="array" ref="Q379">IFERROR(STDEVP(IF(J379:N379&lt;&gt;0,J379:N379,"")),"")</f>
        <v/>
      </c>
      <c r="R379" s="55" t="str">
        <f t="shared" si="2"/>
        <v/>
      </c>
      <c r="S379" s="55" t="str">
        <f t="shared" si="3"/>
        <v/>
      </c>
    </row>
    <row r="380" spans="1:19" ht="15.75" customHeight="1" x14ac:dyDescent="0.25">
      <c r="A380" s="29" t="e">
        <f>'Pesquisa de Preços'!#REF!</f>
        <v>#REF!</v>
      </c>
      <c r="B380" s="29" t="e">
        <f>'Pesquisa de Preços'!#REF!</f>
        <v>#REF!</v>
      </c>
      <c r="C380" s="29" t="e">
        <f>'Pesquisa de Preços'!#REF!</f>
        <v>#REF!</v>
      </c>
      <c r="D380" s="29" t="e">
        <f>'Pesquisa de Preços'!#REF!</f>
        <v>#REF!</v>
      </c>
      <c r="E380" s="29" t="e">
        <f>'Pesquisa de Preços'!#REF!</f>
        <v>#REF!</v>
      </c>
      <c r="F380" s="29" t="str">
        <f t="array" ref="F380">IFERROR(SMALL(IF(A380:E380&lt;&gt;0,A380:E380,""),1),"")</f>
        <v/>
      </c>
      <c r="G380" s="29" t="str">
        <f t="array" ref="G380">IFERROR(AVERAGE(IF(A380:E380&lt;&gt;0,A380:E380,"")),"")</f>
        <v/>
      </c>
      <c r="H380" s="54" t="str">
        <f t="array" ref="H380">IFERROR(STDEVP(IF(A380:E380&lt;&gt;0,A380:E380,"")),"")</f>
        <v/>
      </c>
      <c r="I380" s="4" t="s">
        <v>34</v>
      </c>
      <c r="J380" s="29" t="e">
        <f>'Pesquisa de Preços'!#REF!</f>
        <v>#REF!</v>
      </c>
      <c r="K380" s="29" t="e">
        <f>'Pesquisa de Preços'!#REF!</f>
        <v>#REF!</v>
      </c>
      <c r="L380" s="29" t="e">
        <f>'Pesquisa de Preços'!#REF!</f>
        <v>#REF!</v>
      </c>
      <c r="M380" s="29" t="e">
        <f>'Pesquisa de Preços'!#REF!</f>
        <v>#REF!</v>
      </c>
      <c r="N380" s="29" t="e">
        <f>'Pesquisa de Preços'!#REF!</f>
        <v>#REF!</v>
      </c>
      <c r="O380" s="29" t="str">
        <f t="array" ref="O380">IFERROR(SMALL(IF(J380:N380&lt;&gt;0,J380:N380,""),1),"")</f>
        <v/>
      </c>
      <c r="P380" s="29" t="str">
        <f t="array" ref="P380">IFERROR(AVERAGE(IF(J380:N380&lt;&gt;0,J380:N380,"")),"")</f>
        <v/>
      </c>
      <c r="Q380" s="54" t="str">
        <f t="array" ref="Q380">IFERROR(STDEVP(IF(J380:N380&lt;&gt;0,J380:N380,"")),"")</f>
        <v/>
      </c>
      <c r="R380" s="55" t="str">
        <f t="shared" si="2"/>
        <v/>
      </c>
      <c r="S380" s="55" t="str">
        <f t="shared" si="3"/>
        <v/>
      </c>
    </row>
    <row r="381" spans="1:19" ht="15.75" customHeight="1" x14ac:dyDescent="0.25">
      <c r="A381" s="29" t="e">
        <f>'Pesquisa de Preços'!#REF!</f>
        <v>#REF!</v>
      </c>
      <c r="B381" s="29" t="e">
        <f>'Pesquisa de Preços'!#REF!</f>
        <v>#REF!</v>
      </c>
      <c r="C381" s="29" t="e">
        <f>'Pesquisa de Preços'!#REF!</f>
        <v>#REF!</v>
      </c>
      <c r="D381" s="29" t="e">
        <f>'Pesquisa de Preços'!#REF!</f>
        <v>#REF!</v>
      </c>
      <c r="E381" s="29" t="e">
        <f>'Pesquisa de Preços'!#REF!</f>
        <v>#REF!</v>
      </c>
      <c r="F381" s="29" t="str">
        <f t="array" ref="F381">IFERROR(SMALL(IF(A381:E381&lt;&gt;0,A381:E381,""),1),"")</f>
        <v/>
      </c>
      <c r="G381" s="29" t="str">
        <f t="array" ref="G381">IFERROR(AVERAGE(IF(A381:E381&lt;&gt;0,A381:E381,"")),"")</f>
        <v/>
      </c>
      <c r="H381" s="54" t="str">
        <f t="array" ref="H381">IFERROR(STDEVP(IF(A381:E381&lt;&gt;0,A381:E381,"")),"")</f>
        <v/>
      </c>
      <c r="I381" s="4" t="s">
        <v>34</v>
      </c>
      <c r="J381" s="29" t="e">
        <f>'Pesquisa de Preços'!#REF!</f>
        <v>#REF!</v>
      </c>
      <c r="K381" s="29" t="e">
        <f>'Pesquisa de Preços'!#REF!</f>
        <v>#REF!</v>
      </c>
      <c r="L381" s="29" t="e">
        <f>'Pesquisa de Preços'!#REF!</f>
        <v>#REF!</v>
      </c>
      <c r="M381" s="29" t="e">
        <f>'Pesquisa de Preços'!#REF!</f>
        <v>#REF!</v>
      </c>
      <c r="N381" s="29" t="e">
        <f>'Pesquisa de Preços'!#REF!</f>
        <v>#REF!</v>
      </c>
      <c r="O381" s="29" t="str">
        <f t="array" ref="O381">IFERROR(SMALL(IF(J381:N381&lt;&gt;0,J381:N381,""),1),"")</f>
        <v/>
      </c>
      <c r="P381" s="29" t="str">
        <f t="array" ref="P381">IFERROR(AVERAGE(IF(J381:N381&lt;&gt;0,J381:N381,"")),"")</f>
        <v/>
      </c>
      <c r="Q381" s="54" t="str">
        <f t="array" ref="Q381">IFERROR(STDEVP(IF(J381:N381&lt;&gt;0,J381:N381,"")),"")</f>
        <v/>
      </c>
      <c r="R381" s="55" t="str">
        <f t="shared" si="2"/>
        <v/>
      </c>
      <c r="S381" s="55" t="str">
        <f t="shared" si="3"/>
        <v/>
      </c>
    </row>
    <row r="382" spans="1:19" ht="15.75" customHeight="1" x14ac:dyDescent="0.25">
      <c r="A382" s="29" t="e">
        <f>'Pesquisa de Preços'!#REF!</f>
        <v>#REF!</v>
      </c>
      <c r="B382" s="29" t="e">
        <f>'Pesquisa de Preços'!#REF!</f>
        <v>#REF!</v>
      </c>
      <c r="C382" s="29" t="e">
        <f>'Pesquisa de Preços'!#REF!</f>
        <v>#REF!</v>
      </c>
      <c r="D382" s="29" t="e">
        <f>'Pesquisa de Preços'!#REF!</f>
        <v>#REF!</v>
      </c>
      <c r="E382" s="29" t="e">
        <f>'Pesquisa de Preços'!#REF!</f>
        <v>#REF!</v>
      </c>
      <c r="F382" s="29" t="str">
        <f t="array" ref="F382">IFERROR(SMALL(IF(A382:E382&lt;&gt;0,A382:E382,""),1),"")</f>
        <v/>
      </c>
      <c r="G382" s="29" t="str">
        <f t="array" ref="G382">IFERROR(AVERAGE(IF(A382:E382&lt;&gt;0,A382:E382,"")),"")</f>
        <v/>
      </c>
      <c r="H382" s="54" t="str">
        <f t="array" ref="H382">IFERROR(STDEVP(IF(A382:E382&lt;&gt;0,A382:E382,"")),"")</f>
        <v/>
      </c>
      <c r="I382" s="4" t="s">
        <v>34</v>
      </c>
      <c r="J382" s="29" t="e">
        <f>'Pesquisa de Preços'!#REF!</f>
        <v>#REF!</v>
      </c>
      <c r="K382" s="29" t="e">
        <f>'Pesquisa de Preços'!#REF!</f>
        <v>#REF!</v>
      </c>
      <c r="L382" s="29" t="e">
        <f>'Pesquisa de Preços'!#REF!</f>
        <v>#REF!</v>
      </c>
      <c r="M382" s="29" t="e">
        <f>'Pesquisa de Preços'!#REF!</f>
        <v>#REF!</v>
      </c>
      <c r="N382" s="29" t="e">
        <f>'Pesquisa de Preços'!#REF!</f>
        <v>#REF!</v>
      </c>
      <c r="O382" s="29" t="str">
        <f t="array" ref="O382">IFERROR(SMALL(IF(J382:N382&lt;&gt;0,J382:N382,""),1),"")</f>
        <v/>
      </c>
      <c r="P382" s="29" t="str">
        <f t="array" ref="P382">IFERROR(AVERAGE(IF(J382:N382&lt;&gt;0,J382:N382,"")),"")</f>
        <v/>
      </c>
      <c r="Q382" s="54" t="str">
        <f t="array" ref="Q382">IFERROR(STDEVP(IF(J382:N382&lt;&gt;0,J382:N382,"")),"")</f>
        <v/>
      </c>
      <c r="R382" s="55" t="str">
        <f t="shared" si="2"/>
        <v/>
      </c>
      <c r="S382" s="55" t="str">
        <f t="shared" si="3"/>
        <v/>
      </c>
    </row>
    <row r="383" spans="1:19" ht="15.75" customHeight="1" x14ac:dyDescent="0.25">
      <c r="A383" s="29" t="e">
        <f>'Pesquisa de Preços'!#REF!</f>
        <v>#REF!</v>
      </c>
      <c r="B383" s="29" t="e">
        <f>'Pesquisa de Preços'!#REF!</f>
        <v>#REF!</v>
      </c>
      <c r="C383" s="29" t="e">
        <f>'Pesquisa de Preços'!#REF!</f>
        <v>#REF!</v>
      </c>
      <c r="D383" s="29" t="e">
        <f>'Pesquisa de Preços'!#REF!</f>
        <v>#REF!</v>
      </c>
      <c r="E383" s="29" t="e">
        <f>'Pesquisa de Preços'!#REF!</f>
        <v>#REF!</v>
      </c>
      <c r="F383" s="29" t="str">
        <f t="array" ref="F383">IFERROR(SMALL(IF(A383:E383&lt;&gt;0,A383:E383,""),1),"")</f>
        <v/>
      </c>
      <c r="G383" s="29" t="str">
        <f t="array" ref="G383">IFERROR(AVERAGE(IF(A383:E383&lt;&gt;0,A383:E383,"")),"")</f>
        <v/>
      </c>
      <c r="H383" s="54" t="str">
        <f t="array" ref="H383">IFERROR(STDEVP(IF(A383:E383&lt;&gt;0,A383:E383,"")),"")</f>
        <v/>
      </c>
      <c r="I383" s="4" t="s">
        <v>34</v>
      </c>
      <c r="J383" s="29" t="e">
        <f>'Pesquisa de Preços'!#REF!</f>
        <v>#REF!</v>
      </c>
      <c r="K383" s="29" t="e">
        <f>'Pesquisa de Preços'!#REF!</f>
        <v>#REF!</v>
      </c>
      <c r="L383" s="29" t="e">
        <f>'Pesquisa de Preços'!#REF!</f>
        <v>#REF!</v>
      </c>
      <c r="M383" s="29" t="e">
        <f>'Pesquisa de Preços'!#REF!</f>
        <v>#REF!</v>
      </c>
      <c r="N383" s="29" t="e">
        <f>'Pesquisa de Preços'!#REF!</f>
        <v>#REF!</v>
      </c>
      <c r="O383" s="29" t="str">
        <f t="array" ref="O383">IFERROR(SMALL(IF(J383:N383&lt;&gt;0,J383:N383,""),1),"")</f>
        <v/>
      </c>
      <c r="P383" s="29" t="str">
        <f t="array" ref="P383">IFERROR(AVERAGE(IF(J383:N383&lt;&gt;0,J383:N383,"")),"")</f>
        <v/>
      </c>
      <c r="Q383" s="54" t="str">
        <f t="array" ref="Q383">IFERROR(STDEVP(IF(J383:N383&lt;&gt;0,J383:N383,"")),"")</f>
        <v/>
      </c>
      <c r="R383" s="55" t="str">
        <f t="shared" si="2"/>
        <v/>
      </c>
      <c r="S383" s="55" t="str">
        <f t="shared" si="3"/>
        <v/>
      </c>
    </row>
    <row r="384" spans="1:19" ht="15.75" customHeight="1" x14ac:dyDescent="0.25">
      <c r="A384" s="29" t="e">
        <f>'Pesquisa de Preços'!#REF!</f>
        <v>#REF!</v>
      </c>
      <c r="B384" s="29" t="e">
        <f>'Pesquisa de Preços'!#REF!</f>
        <v>#REF!</v>
      </c>
      <c r="C384" s="29" t="e">
        <f>'Pesquisa de Preços'!#REF!</f>
        <v>#REF!</v>
      </c>
      <c r="D384" s="29" t="e">
        <f>'Pesquisa de Preços'!#REF!</f>
        <v>#REF!</v>
      </c>
      <c r="E384" s="29" t="e">
        <f>'Pesquisa de Preços'!#REF!</f>
        <v>#REF!</v>
      </c>
      <c r="F384" s="29" t="str">
        <f t="array" ref="F384">IFERROR(SMALL(IF(A384:E384&lt;&gt;0,A384:E384,""),1),"")</f>
        <v/>
      </c>
      <c r="G384" s="29" t="str">
        <f t="array" ref="G384">IFERROR(AVERAGE(IF(A384:E384&lt;&gt;0,A384:E384,"")),"")</f>
        <v/>
      </c>
      <c r="H384" s="54" t="str">
        <f t="array" ref="H384">IFERROR(STDEVP(IF(A384:E384&lt;&gt;0,A384:E384,"")),"")</f>
        <v/>
      </c>
      <c r="I384" s="4" t="s">
        <v>34</v>
      </c>
      <c r="J384" s="29" t="e">
        <f>'Pesquisa de Preços'!#REF!</f>
        <v>#REF!</v>
      </c>
      <c r="K384" s="29" t="e">
        <f>'Pesquisa de Preços'!#REF!</f>
        <v>#REF!</v>
      </c>
      <c r="L384" s="29" t="e">
        <f>'Pesquisa de Preços'!#REF!</f>
        <v>#REF!</v>
      </c>
      <c r="M384" s="29" t="e">
        <f>'Pesquisa de Preços'!#REF!</f>
        <v>#REF!</v>
      </c>
      <c r="N384" s="29" t="e">
        <f>'Pesquisa de Preços'!#REF!</f>
        <v>#REF!</v>
      </c>
      <c r="O384" s="29" t="str">
        <f t="array" ref="O384">IFERROR(SMALL(IF(J384:N384&lt;&gt;0,J384:N384,""),1),"")</f>
        <v/>
      </c>
      <c r="P384" s="29" t="str">
        <f t="array" ref="P384">IFERROR(AVERAGE(IF(J384:N384&lt;&gt;0,J384:N384,"")),"")</f>
        <v/>
      </c>
      <c r="Q384" s="54" t="str">
        <f t="array" ref="Q384">IFERROR(STDEVP(IF(J384:N384&lt;&gt;0,J384:N384,"")),"")</f>
        <v/>
      </c>
      <c r="R384" s="55" t="str">
        <f t="shared" si="2"/>
        <v/>
      </c>
      <c r="S384" s="55" t="str">
        <f t="shared" si="3"/>
        <v/>
      </c>
    </row>
    <row r="385" spans="1:19" ht="15.75" customHeight="1" x14ac:dyDescent="0.25">
      <c r="A385" s="29" t="e">
        <f>'Pesquisa de Preços'!#REF!</f>
        <v>#REF!</v>
      </c>
      <c r="B385" s="29" t="e">
        <f>'Pesquisa de Preços'!#REF!</f>
        <v>#REF!</v>
      </c>
      <c r="C385" s="29" t="e">
        <f>'Pesquisa de Preços'!#REF!</f>
        <v>#REF!</v>
      </c>
      <c r="D385" s="29" t="e">
        <f>'Pesquisa de Preços'!#REF!</f>
        <v>#REF!</v>
      </c>
      <c r="E385" s="29" t="e">
        <f>'Pesquisa de Preços'!#REF!</f>
        <v>#REF!</v>
      </c>
      <c r="F385" s="29" t="str">
        <f t="array" ref="F385">IFERROR(SMALL(IF(A385:E385&lt;&gt;0,A385:E385,""),1),"")</f>
        <v/>
      </c>
      <c r="G385" s="29" t="str">
        <f t="array" ref="G385">IFERROR(AVERAGE(IF(A385:E385&lt;&gt;0,A385:E385,"")),"")</f>
        <v/>
      </c>
      <c r="H385" s="54" t="str">
        <f t="array" ref="H385">IFERROR(STDEVP(IF(A385:E385&lt;&gt;0,A385:E385,"")),"")</f>
        <v/>
      </c>
      <c r="I385" s="4" t="s">
        <v>34</v>
      </c>
      <c r="J385" s="29" t="e">
        <f>'Pesquisa de Preços'!#REF!</f>
        <v>#REF!</v>
      </c>
      <c r="K385" s="29" t="e">
        <f>'Pesquisa de Preços'!#REF!</f>
        <v>#REF!</v>
      </c>
      <c r="L385" s="29" t="e">
        <f>'Pesquisa de Preços'!#REF!</f>
        <v>#REF!</v>
      </c>
      <c r="M385" s="29" t="e">
        <f>'Pesquisa de Preços'!#REF!</f>
        <v>#REF!</v>
      </c>
      <c r="N385" s="29" t="e">
        <f>'Pesquisa de Preços'!#REF!</f>
        <v>#REF!</v>
      </c>
      <c r="O385" s="29" t="str">
        <f t="array" ref="O385">IFERROR(SMALL(IF(J385:N385&lt;&gt;0,J385:N385,""),1),"")</f>
        <v/>
      </c>
      <c r="P385" s="29" t="str">
        <f t="array" ref="P385">IFERROR(AVERAGE(IF(J385:N385&lt;&gt;0,J385:N385,"")),"")</f>
        <v/>
      </c>
      <c r="Q385" s="54" t="str">
        <f t="array" ref="Q385">IFERROR(STDEVP(IF(J385:N385&lt;&gt;0,J385:N385,"")),"")</f>
        <v/>
      </c>
      <c r="R385" s="55" t="str">
        <f t="shared" si="2"/>
        <v/>
      </c>
      <c r="S385" s="55" t="str">
        <f t="shared" si="3"/>
        <v/>
      </c>
    </row>
    <row r="386" spans="1:19" ht="15.75" customHeight="1" x14ac:dyDescent="0.25">
      <c r="A386" s="29" t="e">
        <f>'Pesquisa de Preços'!#REF!</f>
        <v>#REF!</v>
      </c>
      <c r="B386" s="29" t="e">
        <f>'Pesquisa de Preços'!#REF!</f>
        <v>#REF!</v>
      </c>
      <c r="C386" s="29" t="e">
        <f>'Pesquisa de Preços'!#REF!</f>
        <v>#REF!</v>
      </c>
      <c r="D386" s="29" t="e">
        <f>'Pesquisa de Preços'!#REF!</f>
        <v>#REF!</v>
      </c>
      <c r="E386" s="29" t="e">
        <f>'Pesquisa de Preços'!#REF!</f>
        <v>#REF!</v>
      </c>
      <c r="F386" s="29" t="str">
        <f t="array" ref="F386">IFERROR(SMALL(IF(A386:E386&lt;&gt;0,A386:E386,""),1),"")</f>
        <v/>
      </c>
      <c r="G386" s="29" t="str">
        <f t="array" ref="G386">IFERROR(AVERAGE(IF(A386:E386&lt;&gt;0,A386:E386,"")),"")</f>
        <v/>
      </c>
      <c r="H386" s="54" t="str">
        <f t="array" ref="H386">IFERROR(STDEVP(IF(A386:E386&lt;&gt;0,A386:E386,"")),"")</f>
        <v/>
      </c>
      <c r="I386" s="4" t="s">
        <v>34</v>
      </c>
      <c r="J386" s="29" t="e">
        <f>'Pesquisa de Preços'!#REF!</f>
        <v>#REF!</v>
      </c>
      <c r="K386" s="29" t="e">
        <f>'Pesquisa de Preços'!#REF!</f>
        <v>#REF!</v>
      </c>
      <c r="L386" s="29" t="e">
        <f>'Pesquisa de Preços'!#REF!</f>
        <v>#REF!</v>
      </c>
      <c r="M386" s="29" t="e">
        <f>'Pesquisa de Preços'!#REF!</f>
        <v>#REF!</v>
      </c>
      <c r="N386" s="29" t="e">
        <f>'Pesquisa de Preços'!#REF!</f>
        <v>#REF!</v>
      </c>
      <c r="O386" s="29" t="str">
        <f t="array" ref="O386">IFERROR(SMALL(IF(J386:N386&lt;&gt;0,J386:N386,""),1),"")</f>
        <v/>
      </c>
      <c r="P386" s="29" t="str">
        <f t="array" ref="P386">IFERROR(AVERAGE(IF(J386:N386&lt;&gt;0,J386:N386,"")),"")</f>
        <v/>
      </c>
      <c r="Q386" s="54" t="str">
        <f t="array" ref="Q386">IFERROR(STDEVP(IF(J386:N386&lt;&gt;0,J386:N386,"")),"")</f>
        <v/>
      </c>
      <c r="R386" s="55" t="str">
        <f t="shared" si="2"/>
        <v/>
      </c>
      <c r="S386" s="55" t="str">
        <f t="shared" si="3"/>
        <v/>
      </c>
    </row>
    <row r="387" spans="1:19" ht="15.75" customHeight="1" x14ac:dyDescent="0.25">
      <c r="A387" s="29" t="e">
        <f>'Pesquisa de Preços'!#REF!</f>
        <v>#REF!</v>
      </c>
      <c r="B387" s="29" t="e">
        <f>'Pesquisa de Preços'!#REF!</f>
        <v>#REF!</v>
      </c>
      <c r="C387" s="29" t="e">
        <f>'Pesquisa de Preços'!#REF!</f>
        <v>#REF!</v>
      </c>
      <c r="D387" s="29" t="e">
        <f>'Pesquisa de Preços'!#REF!</f>
        <v>#REF!</v>
      </c>
      <c r="E387" s="29" t="e">
        <f>'Pesquisa de Preços'!#REF!</f>
        <v>#REF!</v>
      </c>
      <c r="F387" s="29" t="str">
        <f t="array" ref="F387">IFERROR(SMALL(IF(A387:E387&lt;&gt;0,A387:E387,""),1),"")</f>
        <v/>
      </c>
      <c r="G387" s="29" t="str">
        <f t="array" ref="G387">IFERROR(AVERAGE(IF(A387:E387&lt;&gt;0,A387:E387,"")),"")</f>
        <v/>
      </c>
      <c r="H387" s="54" t="str">
        <f t="array" ref="H387">IFERROR(STDEVP(IF(A387:E387&lt;&gt;0,A387:E387,"")),"")</f>
        <v/>
      </c>
      <c r="I387" s="4" t="s">
        <v>34</v>
      </c>
      <c r="J387" s="29" t="e">
        <f>'Pesquisa de Preços'!#REF!</f>
        <v>#REF!</v>
      </c>
      <c r="K387" s="29" t="e">
        <f>'Pesquisa de Preços'!#REF!</f>
        <v>#REF!</v>
      </c>
      <c r="L387" s="29" t="e">
        <f>'Pesquisa de Preços'!#REF!</f>
        <v>#REF!</v>
      </c>
      <c r="M387" s="29" t="e">
        <f>'Pesquisa de Preços'!#REF!</f>
        <v>#REF!</v>
      </c>
      <c r="N387" s="29" t="e">
        <f>'Pesquisa de Preços'!#REF!</f>
        <v>#REF!</v>
      </c>
      <c r="O387" s="29" t="str">
        <f t="array" ref="O387">IFERROR(SMALL(IF(J387:N387&lt;&gt;0,J387:N387,""),1),"")</f>
        <v/>
      </c>
      <c r="P387" s="29" t="str">
        <f t="array" ref="P387">IFERROR(AVERAGE(IF(J387:N387&lt;&gt;0,J387:N387,"")),"")</f>
        <v/>
      </c>
      <c r="Q387" s="54" t="str">
        <f t="array" ref="Q387">IFERROR(STDEVP(IF(J387:N387&lt;&gt;0,J387:N387,"")),"")</f>
        <v/>
      </c>
      <c r="R387" s="55" t="str">
        <f t="shared" si="2"/>
        <v/>
      </c>
      <c r="S387" s="55" t="str">
        <f t="shared" si="3"/>
        <v/>
      </c>
    </row>
    <row r="388" spans="1:19" ht="15.75" customHeight="1" x14ac:dyDescent="0.25">
      <c r="A388" s="29" t="e">
        <f>'Pesquisa de Preços'!#REF!</f>
        <v>#REF!</v>
      </c>
      <c r="B388" s="29" t="e">
        <f>'Pesquisa de Preços'!#REF!</f>
        <v>#REF!</v>
      </c>
      <c r="C388" s="29" t="e">
        <f>'Pesquisa de Preços'!#REF!</f>
        <v>#REF!</v>
      </c>
      <c r="D388" s="29" t="e">
        <f>'Pesquisa de Preços'!#REF!</f>
        <v>#REF!</v>
      </c>
      <c r="E388" s="29" t="e">
        <f>'Pesquisa de Preços'!#REF!</f>
        <v>#REF!</v>
      </c>
      <c r="F388" s="29" t="str">
        <f t="array" ref="F388">IFERROR(SMALL(IF(A388:E388&lt;&gt;0,A388:E388,""),1),"")</f>
        <v/>
      </c>
      <c r="G388" s="29" t="str">
        <f t="array" ref="G388">IFERROR(AVERAGE(IF(A388:E388&lt;&gt;0,A388:E388,"")),"")</f>
        <v/>
      </c>
      <c r="H388" s="54" t="str">
        <f t="array" ref="H388">IFERROR(STDEVP(IF(A388:E388&lt;&gt;0,A388:E388,"")),"")</f>
        <v/>
      </c>
      <c r="I388" s="4" t="s">
        <v>34</v>
      </c>
      <c r="J388" s="29" t="e">
        <f>'Pesquisa de Preços'!#REF!</f>
        <v>#REF!</v>
      </c>
      <c r="K388" s="29" t="e">
        <f>'Pesquisa de Preços'!#REF!</f>
        <v>#REF!</v>
      </c>
      <c r="L388" s="29" t="e">
        <f>'Pesquisa de Preços'!#REF!</f>
        <v>#REF!</v>
      </c>
      <c r="M388" s="29" t="e">
        <f>'Pesquisa de Preços'!#REF!</f>
        <v>#REF!</v>
      </c>
      <c r="N388" s="29" t="e">
        <f>'Pesquisa de Preços'!#REF!</f>
        <v>#REF!</v>
      </c>
      <c r="O388" s="29" t="str">
        <f t="array" ref="O388">IFERROR(SMALL(IF(J388:N388&lt;&gt;0,J388:N388,""),1),"")</f>
        <v/>
      </c>
      <c r="P388" s="29" t="str">
        <f t="array" ref="P388">IFERROR(AVERAGE(IF(J388:N388&lt;&gt;0,J388:N388,"")),"")</f>
        <v/>
      </c>
      <c r="Q388" s="54" t="str">
        <f t="array" ref="Q388">IFERROR(STDEVP(IF(J388:N388&lt;&gt;0,J388:N388,"")),"")</f>
        <v/>
      </c>
      <c r="R388" s="55" t="str">
        <f t="shared" si="2"/>
        <v/>
      </c>
      <c r="S388" s="55" t="str">
        <f t="shared" si="3"/>
        <v/>
      </c>
    </row>
    <row r="389" spans="1:19" ht="15.75" customHeight="1" x14ac:dyDescent="0.25">
      <c r="A389" s="29" t="e">
        <f>'Pesquisa de Preços'!#REF!</f>
        <v>#REF!</v>
      </c>
      <c r="B389" s="29" t="e">
        <f>'Pesquisa de Preços'!#REF!</f>
        <v>#REF!</v>
      </c>
      <c r="C389" s="29" t="e">
        <f>'Pesquisa de Preços'!#REF!</f>
        <v>#REF!</v>
      </c>
      <c r="D389" s="29" t="e">
        <f>'Pesquisa de Preços'!#REF!</f>
        <v>#REF!</v>
      </c>
      <c r="E389" s="29" t="e">
        <f>'Pesquisa de Preços'!#REF!</f>
        <v>#REF!</v>
      </c>
      <c r="F389" s="29" t="str">
        <f t="array" ref="F389">IFERROR(SMALL(IF(A389:E389&lt;&gt;0,A389:E389,""),1),"")</f>
        <v/>
      </c>
      <c r="G389" s="29" t="str">
        <f t="array" ref="G389">IFERROR(AVERAGE(IF(A389:E389&lt;&gt;0,A389:E389,"")),"")</f>
        <v/>
      </c>
      <c r="H389" s="54" t="str">
        <f t="array" ref="H389">IFERROR(STDEVP(IF(A389:E389&lt;&gt;0,A389:E389,"")),"")</f>
        <v/>
      </c>
      <c r="I389" s="4" t="s">
        <v>34</v>
      </c>
      <c r="J389" s="29" t="e">
        <f>'Pesquisa de Preços'!#REF!</f>
        <v>#REF!</v>
      </c>
      <c r="K389" s="29" t="e">
        <f>'Pesquisa de Preços'!#REF!</f>
        <v>#REF!</v>
      </c>
      <c r="L389" s="29" t="e">
        <f>'Pesquisa de Preços'!#REF!</f>
        <v>#REF!</v>
      </c>
      <c r="M389" s="29" t="e">
        <f>'Pesquisa de Preços'!#REF!</f>
        <v>#REF!</v>
      </c>
      <c r="N389" s="29" t="e">
        <f>'Pesquisa de Preços'!#REF!</f>
        <v>#REF!</v>
      </c>
      <c r="O389" s="29" t="str">
        <f t="array" ref="O389">IFERROR(SMALL(IF(J389:N389&lt;&gt;0,J389:N389,""),1),"")</f>
        <v/>
      </c>
      <c r="P389" s="29" t="str">
        <f t="array" ref="P389">IFERROR(AVERAGE(IF(J389:N389&lt;&gt;0,J389:N389,"")),"")</f>
        <v/>
      </c>
      <c r="Q389" s="54" t="str">
        <f t="array" ref="Q389">IFERROR(STDEVP(IF(J389:N389&lt;&gt;0,J389:N389,"")),"")</f>
        <v/>
      </c>
      <c r="R389" s="55" t="str">
        <f t="shared" si="2"/>
        <v/>
      </c>
      <c r="S389" s="55" t="str">
        <f t="shared" si="3"/>
        <v/>
      </c>
    </row>
    <row r="390" spans="1:19" ht="15.75" customHeight="1" x14ac:dyDescent="0.25">
      <c r="A390" s="29" t="e">
        <f>'Pesquisa de Preços'!#REF!</f>
        <v>#REF!</v>
      </c>
      <c r="B390" s="29" t="e">
        <f>'Pesquisa de Preços'!#REF!</f>
        <v>#REF!</v>
      </c>
      <c r="C390" s="29" t="e">
        <f>'Pesquisa de Preços'!#REF!</f>
        <v>#REF!</v>
      </c>
      <c r="D390" s="29" t="e">
        <f>'Pesquisa de Preços'!#REF!</f>
        <v>#REF!</v>
      </c>
      <c r="E390" s="29" t="e">
        <f>'Pesquisa de Preços'!#REF!</f>
        <v>#REF!</v>
      </c>
      <c r="F390" s="29" t="str">
        <f t="array" ref="F390">IFERROR(SMALL(IF(A390:E390&lt;&gt;0,A390:E390,""),1),"")</f>
        <v/>
      </c>
      <c r="G390" s="29" t="str">
        <f t="array" ref="G390">IFERROR(AVERAGE(IF(A390:E390&lt;&gt;0,A390:E390,"")),"")</f>
        <v/>
      </c>
      <c r="H390" s="54" t="str">
        <f t="array" ref="H390">IFERROR(STDEVP(IF(A390:E390&lt;&gt;0,A390:E390,"")),"")</f>
        <v/>
      </c>
      <c r="I390" s="4" t="s">
        <v>34</v>
      </c>
      <c r="J390" s="29" t="e">
        <f>'Pesquisa de Preços'!#REF!</f>
        <v>#REF!</v>
      </c>
      <c r="K390" s="29" t="e">
        <f>'Pesquisa de Preços'!#REF!</f>
        <v>#REF!</v>
      </c>
      <c r="L390" s="29" t="e">
        <f>'Pesquisa de Preços'!#REF!</f>
        <v>#REF!</v>
      </c>
      <c r="M390" s="29" t="e">
        <f>'Pesquisa de Preços'!#REF!</f>
        <v>#REF!</v>
      </c>
      <c r="N390" s="29" t="e">
        <f>'Pesquisa de Preços'!#REF!</f>
        <v>#REF!</v>
      </c>
      <c r="O390" s="29" t="str">
        <f t="array" ref="O390">IFERROR(SMALL(IF(J390:N390&lt;&gt;0,J390:N390,""),1),"")</f>
        <v/>
      </c>
      <c r="P390" s="29" t="str">
        <f t="array" ref="P390">IFERROR(AVERAGE(IF(J390:N390&lt;&gt;0,J390:N390,"")),"")</f>
        <v/>
      </c>
      <c r="Q390" s="54" t="str">
        <f t="array" ref="Q390">IFERROR(STDEVP(IF(J390:N390&lt;&gt;0,J390:N390,"")),"")</f>
        <v/>
      </c>
      <c r="R390" s="55" t="str">
        <f t="shared" si="2"/>
        <v/>
      </c>
      <c r="S390" s="55" t="str">
        <f t="shared" si="3"/>
        <v/>
      </c>
    </row>
    <row r="391" spans="1:19" ht="15.75" customHeight="1" x14ac:dyDescent="0.25">
      <c r="A391" s="29" t="e">
        <f>'Pesquisa de Preços'!#REF!</f>
        <v>#REF!</v>
      </c>
      <c r="B391" s="29" t="e">
        <f>'Pesquisa de Preços'!#REF!</f>
        <v>#REF!</v>
      </c>
      <c r="C391" s="29" t="e">
        <f>'Pesquisa de Preços'!#REF!</f>
        <v>#REF!</v>
      </c>
      <c r="D391" s="29" t="e">
        <f>'Pesquisa de Preços'!#REF!</f>
        <v>#REF!</v>
      </c>
      <c r="E391" s="29" t="e">
        <f>'Pesquisa de Preços'!#REF!</f>
        <v>#REF!</v>
      </c>
      <c r="F391" s="29" t="str">
        <f t="array" ref="F391">IFERROR(SMALL(IF(A391:E391&lt;&gt;0,A391:E391,""),1),"")</f>
        <v/>
      </c>
      <c r="G391" s="29" t="str">
        <f t="array" ref="G391">IFERROR(AVERAGE(IF(A391:E391&lt;&gt;0,A391:E391,"")),"")</f>
        <v/>
      </c>
      <c r="H391" s="54" t="str">
        <f t="array" ref="H391">IFERROR(STDEVP(IF(A391:E391&lt;&gt;0,A391:E391,"")),"")</f>
        <v/>
      </c>
      <c r="I391" s="4" t="s">
        <v>34</v>
      </c>
      <c r="J391" s="29" t="e">
        <f>'Pesquisa de Preços'!#REF!</f>
        <v>#REF!</v>
      </c>
      <c r="K391" s="29" t="e">
        <f>'Pesquisa de Preços'!#REF!</f>
        <v>#REF!</v>
      </c>
      <c r="L391" s="29" t="e">
        <f>'Pesquisa de Preços'!#REF!</f>
        <v>#REF!</v>
      </c>
      <c r="M391" s="29" t="e">
        <f>'Pesquisa de Preços'!#REF!</f>
        <v>#REF!</v>
      </c>
      <c r="N391" s="29" t="e">
        <f>'Pesquisa de Preços'!#REF!</f>
        <v>#REF!</v>
      </c>
      <c r="O391" s="29" t="str">
        <f t="array" ref="O391">IFERROR(SMALL(IF(J391:N391&lt;&gt;0,J391:N391,""),1),"")</f>
        <v/>
      </c>
      <c r="P391" s="29" t="str">
        <f t="array" ref="P391">IFERROR(AVERAGE(IF(J391:N391&lt;&gt;0,J391:N391,"")),"")</f>
        <v/>
      </c>
      <c r="Q391" s="54" t="str">
        <f t="array" ref="Q391">IFERROR(STDEVP(IF(J391:N391&lt;&gt;0,J391:N391,"")),"")</f>
        <v/>
      </c>
      <c r="R391" s="55" t="str">
        <f t="shared" si="2"/>
        <v/>
      </c>
      <c r="S391" s="55" t="str">
        <f t="shared" si="3"/>
        <v/>
      </c>
    </row>
    <row r="392" spans="1:19" ht="15.75" customHeight="1" x14ac:dyDescent="0.25">
      <c r="A392" s="29" t="e">
        <f>'Pesquisa de Preços'!#REF!</f>
        <v>#REF!</v>
      </c>
      <c r="B392" s="29" t="e">
        <f>'Pesquisa de Preços'!#REF!</f>
        <v>#REF!</v>
      </c>
      <c r="C392" s="29" t="e">
        <f>'Pesquisa de Preços'!#REF!</f>
        <v>#REF!</v>
      </c>
      <c r="D392" s="29" t="e">
        <f>'Pesquisa de Preços'!#REF!</f>
        <v>#REF!</v>
      </c>
      <c r="E392" s="29" t="e">
        <f>'Pesquisa de Preços'!#REF!</f>
        <v>#REF!</v>
      </c>
      <c r="F392" s="29" t="str">
        <f t="array" ref="F392">IFERROR(SMALL(IF(A392:E392&lt;&gt;0,A392:E392,""),1),"")</f>
        <v/>
      </c>
      <c r="G392" s="29" t="str">
        <f t="array" ref="G392">IFERROR(AVERAGE(IF(A392:E392&lt;&gt;0,A392:E392,"")),"")</f>
        <v/>
      </c>
      <c r="H392" s="54" t="str">
        <f t="array" ref="H392">IFERROR(STDEVP(IF(A392:E392&lt;&gt;0,A392:E392,"")),"")</f>
        <v/>
      </c>
      <c r="I392" s="4" t="s">
        <v>34</v>
      </c>
      <c r="J392" s="29" t="e">
        <f>'Pesquisa de Preços'!#REF!</f>
        <v>#REF!</v>
      </c>
      <c r="K392" s="29" t="e">
        <f>'Pesquisa de Preços'!#REF!</f>
        <v>#REF!</v>
      </c>
      <c r="L392" s="29" t="e">
        <f>'Pesquisa de Preços'!#REF!</f>
        <v>#REF!</v>
      </c>
      <c r="M392" s="29" t="e">
        <f>'Pesquisa de Preços'!#REF!</f>
        <v>#REF!</v>
      </c>
      <c r="N392" s="29" t="e">
        <f>'Pesquisa de Preços'!#REF!</f>
        <v>#REF!</v>
      </c>
      <c r="O392" s="29" t="str">
        <f t="array" ref="O392">IFERROR(SMALL(IF(J392:N392&lt;&gt;0,J392:N392,""),1),"")</f>
        <v/>
      </c>
      <c r="P392" s="29" t="str">
        <f t="array" ref="P392">IFERROR(AVERAGE(IF(J392:N392&lt;&gt;0,J392:N392,"")),"")</f>
        <v/>
      </c>
      <c r="Q392" s="54" t="str">
        <f t="array" ref="Q392">IFERROR(STDEVP(IF(J392:N392&lt;&gt;0,J392:N392,"")),"")</f>
        <v/>
      </c>
      <c r="R392" s="55" t="str">
        <f t="shared" si="2"/>
        <v/>
      </c>
      <c r="S392" s="55" t="str">
        <f t="shared" si="3"/>
        <v/>
      </c>
    </row>
    <row r="393" spans="1:19" ht="15.75" customHeight="1" x14ac:dyDescent="0.25">
      <c r="A393" s="29" t="e">
        <f>'Pesquisa de Preços'!#REF!</f>
        <v>#REF!</v>
      </c>
      <c r="B393" s="29" t="e">
        <f>'Pesquisa de Preços'!#REF!</f>
        <v>#REF!</v>
      </c>
      <c r="C393" s="29" t="e">
        <f>'Pesquisa de Preços'!#REF!</f>
        <v>#REF!</v>
      </c>
      <c r="D393" s="29" t="e">
        <f>'Pesquisa de Preços'!#REF!</f>
        <v>#REF!</v>
      </c>
      <c r="E393" s="29" t="e">
        <f>'Pesquisa de Preços'!#REF!</f>
        <v>#REF!</v>
      </c>
      <c r="F393" s="29" t="str">
        <f t="array" ref="F393">IFERROR(SMALL(IF(A393:E393&lt;&gt;0,A393:E393,""),1),"")</f>
        <v/>
      </c>
      <c r="G393" s="29" t="str">
        <f t="array" ref="G393">IFERROR(AVERAGE(IF(A393:E393&lt;&gt;0,A393:E393,"")),"")</f>
        <v/>
      </c>
      <c r="H393" s="54" t="str">
        <f t="array" ref="H393">IFERROR(STDEVP(IF(A393:E393&lt;&gt;0,A393:E393,"")),"")</f>
        <v/>
      </c>
      <c r="I393" s="4" t="s">
        <v>34</v>
      </c>
      <c r="J393" s="29" t="e">
        <f>'Pesquisa de Preços'!#REF!</f>
        <v>#REF!</v>
      </c>
      <c r="K393" s="29" t="e">
        <f>'Pesquisa de Preços'!#REF!</f>
        <v>#REF!</v>
      </c>
      <c r="L393" s="29" t="e">
        <f>'Pesquisa de Preços'!#REF!</f>
        <v>#REF!</v>
      </c>
      <c r="M393" s="29" t="e">
        <f>'Pesquisa de Preços'!#REF!</f>
        <v>#REF!</v>
      </c>
      <c r="N393" s="29" t="e">
        <f>'Pesquisa de Preços'!#REF!</f>
        <v>#REF!</v>
      </c>
      <c r="O393" s="29" t="str">
        <f t="array" ref="O393">IFERROR(SMALL(IF(J393:N393&lt;&gt;0,J393:N393,""),1),"")</f>
        <v/>
      </c>
      <c r="P393" s="29" t="str">
        <f t="array" ref="P393">IFERROR(AVERAGE(IF(J393:N393&lt;&gt;0,J393:N393,"")),"")</f>
        <v/>
      </c>
      <c r="Q393" s="54" t="str">
        <f t="array" ref="Q393">IFERROR(STDEVP(IF(J393:N393&lt;&gt;0,J393:N393,"")),"")</f>
        <v/>
      </c>
      <c r="R393" s="55" t="str">
        <f t="shared" si="2"/>
        <v/>
      </c>
      <c r="S393" s="55" t="str">
        <f t="shared" si="3"/>
        <v/>
      </c>
    </row>
    <row r="394" spans="1:19" ht="15.75" customHeight="1" x14ac:dyDescent="0.25">
      <c r="A394" s="29" t="e">
        <f>'Pesquisa de Preços'!#REF!</f>
        <v>#REF!</v>
      </c>
      <c r="B394" s="29" t="e">
        <f>'Pesquisa de Preços'!#REF!</f>
        <v>#REF!</v>
      </c>
      <c r="C394" s="29" t="e">
        <f>'Pesquisa de Preços'!#REF!</f>
        <v>#REF!</v>
      </c>
      <c r="D394" s="29" t="e">
        <f>'Pesquisa de Preços'!#REF!</f>
        <v>#REF!</v>
      </c>
      <c r="E394" s="29" t="e">
        <f>'Pesquisa de Preços'!#REF!</f>
        <v>#REF!</v>
      </c>
      <c r="F394" s="29" t="str">
        <f t="array" ref="F394">IFERROR(SMALL(IF(A394:E394&lt;&gt;0,A394:E394,""),1),"")</f>
        <v/>
      </c>
      <c r="G394" s="29" t="str">
        <f t="array" ref="G394">IFERROR(AVERAGE(IF(A394:E394&lt;&gt;0,A394:E394,"")),"")</f>
        <v/>
      </c>
      <c r="H394" s="54" t="str">
        <f t="array" ref="H394">IFERROR(STDEVP(IF(A394:E394&lt;&gt;0,A394:E394,"")),"")</f>
        <v/>
      </c>
      <c r="I394" s="4" t="s">
        <v>34</v>
      </c>
      <c r="J394" s="29" t="e">
        <f>'Pesquisa de Preços'!#REF!</f>
        <v>#REF!</v>
      </c>
      <c r="K394" s="29" t="e">
        <f>'Pesquisa de Preços'!#REF!</f>
        <v>#REF!</v>
      </c>
      <c r="L394" s="29" t="e">
        <f>'Pesquisa de Preços'!#REF!</f>
        <v>#REF!</v>
      </c>
      <c r="M394" s="29" t="e">
        <f>'Pesquisa de Preços'!#REF!</f>
        <v>#REF!</v>
      </c>
      <c r="N394" s="29" t="e">
        <f>'Pesquisa de Preços'!#REF!</f>
        <v>#REF!</v>
      </c>
      <c r="O394" s="29" t="str">
        <f t="array" ref="O394">IFERROR(SMALL(IF(J394:N394&lt;&gt;0,J394:N394,""),1),"")</f>
        <v/>
      </c>
      <c r="P394" s="29" t="str">
        <f t="array" ref="P394">IFERROR(AVERAGE(IF(J394:N394&lt;&gt;0,J394:N394,"")),"")</f>
        <v/>
      </c>
      <c r="Q394" s="54" t="str">
        <f t="array" ref="Q394">IFERROR(STDEVP(IF(J394:N394&lt;&gt;0,J394:N394,"")),"")</f>
        <v/>
      </c>
      <c r="R394" s="55" t="str">
        <f t="shared" si="2"/>
        <v/>
      </c>
      <c r="S394" s="55" t="str">
        <f t="shared" si="3"/>
        <v/>
      </c>
    </row>
    <row r="395" spans="1:19" ht="15.75" customHeight="1" x14ac:dyDescent="0.25">
      <c r="A395" s="29" t="e">
        <f>'Pesquisa de Preços'!#REF!</f>
        <v>#REF!</v>
      </c>
      <c r="B395" s="29" t="e">
        <f>'Pesquisa de Preços'!#REF!</f>
        <v>#REF!</v>
      </c>
      <c r="C395" s="29" t="e">
        <f>'Pesquisa de Preços'!#REF!</f>
        <v>#REF!</v>
      </c>
      <c r="D395" s="29" t="e">
        <f>'Pesquisa de Preços'!#REF!</f>
        <v>#REF!</v>
      </c>
      <c r="E395" s="29" t="e">
        <f>'Pesquisa de Preços'!#REF!</f>
        <v>#REF!</v>
      </c>
      <c r="F395" s="29" t="str">
        <f t="array" ref="F395">IFERROR(SMALL(IF(A395:E395&lt;&gt;0,A395:E395,""),1),"")</f>
        <v/>
      </c>
      <c r="G395" s="29" t="str">
        <f t="array" ref="G395">IFERROR(AVERAGE(IF(A395:E395&lt;&gt;0,A395:E395,"")),"")</f>
        <v/>
      </c>
      <c r="H395" s="54" t="str">
        <f t="array" ref="H395">IFERROR(STDEVP(IF(A395:E395&lt;&gt;0,A395:E395,"")),"")</f>
        <v/>
      </c>
      <c r="I395" s="4" t="s">
        <v>34</v>
      </c>
      <c r="J395" s="29" t="e">
        <f>'Pesquisa de Preços'!#REF!</f>
        <v>#REF!</v>
      </c>
      <c r="K395" s="29" t="e">
        <f>'Pesquisa de Preços'!#REF!</f>
        <v>#REF!</v>
      </c>
      <c r="L395" s="29" t="e">
        <f>'Pesquisa de Preços'!#REF!</f>
        <v>#REF!</v>
      </c>
      <c r="M395" s="29" t="e">
        <f>'Pesquisa de Preços'!#REF!</f>
        <v>#REF!</v>
      </c>
      <c r="N395" s="29" t="e">
        <f>'Pesquisa de Preços'!#REF!</f>
        <v>#REF!</v>
      </c>
      <c r="O395" s="29" t="str">
        <f t="array" ref="O395">IFERROR(SMALL(IF(J395:N395&lt;&gt;0,J395:N395,""),1),"")</f>
        <v/>
      </c>
      <c r="P395" s="29" t="str">
        <f t="array" ref="P395">IFERROR(AVERAGE(IF(J395:N395&lt;&gt;0,J395:N395,"")),"")</f>
        <v/>
      </c>
      <c r="Q395" s="54" t="str">
        <f t="array" ref="Q395">IFERROR(STDEVP(IF(J395:N395&lt;&gt;0,J395:N395,"")),"")</f>
        <v/>
      </c>
      <c r="R395" s="55" t="str">
        <f t="shared" si="2"/>
        <v/>
      </c>
      <c r="S395" s="55" t="str">
        <f t="shared" si="3"/>
        <v/>
      </c>
    </row>
    <row r="396" spans="1:19" ht="15.75" customHeight="1" x14ac:dyDescent="0.25">
      <c r="A396" s="29" t="e">
        <f>'Pesquisa de Preços'!#REF!</f>
        <v>#REF!</v>
      </c>
      <c r="B396" s="29" t="e">
        <f>'Pesquisa de Preços'!#REF!</f>
        <v>#REF!</v>
      </c>
      <c r="C396" s="29" t="e">
        <f>'Pesquisa de Preços'!#REF!</f>
        <v>#REF!</v>
      </c>
      <c r="D396" s="29" t="e">
        <f>'Pesquisa de Preços'!#REF!</f>
        <v>#REF!</v>
      </c>
      <c r="E396" s="29" t="e">
        <f>'Pesquisa de Preços'!#REF!</f>
        <v>#REF!</v>
      </c>
      <c r="F396" s="29" t="str">
        <f t="array" ref="F396">IFERROR(SMALL(IF(A396:E396&lt;&gt;0,A396:E396,""),1),"")</f>
        <v/>
      </c>
      <c r="G396" s="29" t="str">
        <f t="array" ref="G396">IFERROR(AVERAGE(IF(A396:E396&lt;&gt;0,A396:E396,"")),"")</f>
        <v/>
      </c>
      <c r="H396" s="54" t="str">
        <f t="array" ref="H396">IFERROR(STDEVP(IF(A396:E396&lt;&gt;0,A396:E396,"")),"")</f>
        <v/>
      </c>
      <c r="I396" s="4" t="s">
        <v>34</v>
      </c>
      <c r="J396" s="29" t="e">
        <f>'Pesquisa de Preços'!#REF!</f>
        <v>#REF!</v>
      </c>
      <c r="K396" s="29" t="e">
        <f>'Pesquisa de Preços'!#REF!</f>
        <v>#REF!</v>
      </c>
      <c r="L396" s="29" t="e">
        <f>'Pesquisa de Preços'!#REF!</f>
        <v>#REF!</v>
      </c>
      <c r="M396" s="29" t="e">
        <f>'Pesquisa de Preços'!#REF!</f>
        <v>#REF!</v>
      </c>
      <c r="N396" s="29" t="e">
        <f>'Pesquisa de Preços'!#REF!</f>
        <v>#REF!</v>
      </c>
      <c r="O396" s="29" t="str">
        <f t="array" ref="O396">IFERROR(SMALL(IF(J396:N396&lt;&gt;0,J396:N396,""),1),"")</f>
        <v/>
      </c>
      <c r="P396" s="29" t="str">
        <f t="array" ref="P396">IFERROR(AVERAGE(IF(J396:N396&lt;&gt;0,J396:N396,"")),"")</f>
        <v/>
      </c>
      <c r="Q396" s="54" t="str">
        <f t="array" ref="Q396">IFERROR(STDEVP(IF(J396:N396&lt;&gt;0,J396:N396,"")),"")</f>
        <v/>
      </c>
      <c r="R396" s="55" t="str">
        <f t="shared" si="2"/>
        <v/>
      </c>
      <c r="S396" s="55" t="str">
        <f t="shared" si="3"/>
        <v/>
      </c>
    </row>
    <row r="397" spans="1:19" ht="15.75" customHeight="1" x14ac:dyDescent="0.25">
      <c r="A397" s="29" t="e">
        <f>'Pesquisa de Preços'!#REF!</f>
        <v>#REF!</v>
      </c>
      <c r="B397" s="29" t="e">
        <f>'Pesquisa de Preços'!#REF!</f>
        <v>#REF!</v>
      </c>
      <c r="C397" s="29" t="e">
        <f>'Pesquisa de Preços'!#REF!</f>
        <v>#REF!</v>
      </c>
      <c r="D397" s="29" t="e">
        <f>'Pesquisa de Preços'!#REF!</f>
        <v>#REF!</v>
      </c>
      <c r="E397" s="29" t="e">
        <f>'Pesquisa de Preços'!#REF!</f>
        <v>#REF!</v>
      </c>
      <c r="F397" s="29" t="str">
        <f t="array" ref="F397">IFERROR(SMALL(IF(A397:E397&lt;&gt;0,A397:E397,""),1),"")</f>
        <v/>
      </c>
      <c r="G397" s="29" t="str">
        <f t="array" ref="G397">IFERROR(AVERAGE(IF(A397:E397&lt;&gt;0,A397:E397,"")),"")</f>
        <v/>
      </c>
      <c r="H397" s="54" t="str">
        <f t="array" ref="H397">IFERROR(STDEVP(IF(A397:E397&lt;&gt;0,A397:E397,"")),"")</f>
        <v/>
      </c>
      <c r="I397" s="4" t="s">
        <v>34</v>
      </c>
      <c r="J397" s="29" t="e">
        <f>'Pesquisa de Preços'!#REF!</f>
        <v>#REF!</v>
      </c>
      <c r="K397" s="29" t="e">
        <f>'Pesquisa de Preços'!#REF!</f>
        <v>#REF!</v>
      </c>
      <c r="L397" s="29" t="e">
        <f>'Pesquisa de Preços'!#REF!</f>
        <v>#REF!</v>
      </c>
      <c r="M397" s="29" t="e">
        <f>'Pesquisa de Preços'!#REF!</f>
        <v>#REF!</v>
      </c>
      <c r="N397" s="29" t="e">
        <f>'Pesquisa de Preços'!#REF!</f>
        <v>#REF!</v>
      </c>
      <c r="O397" s="29" t="str">
        <f t="array" ref="O397">IFERROR(SMALL(IF(J397:N397&lt;&gt;0,J397:N397,""),1),"")</f>
        <v/>
      </c>
      <c r="P397" s="29" t="str">
        <f t="array" ref="P397">IFERROR(AVERAGE(IF(J397:N397&lt;&gt;0,J397:N397,"")),"")</f>
        <v/>
      </c>
      <c r="Q397" s="54" t="str">
        <f t="array" ref="Q397">IFERROR(STDEVP(IF(J397:N397&lt;&gt;0,J397:N397,"")),"")</f>
        <v/>
      </c>
      <c r="R397" s="55" t="str">
        <f t="shared" si="2"/>
        <v/>
      </c>
      <c r="S397" s="55" t="str">
        <f t="shared" si="3"/>
        <v/>
      </c>
    </row>
    <row r="398" spans="1:19" ht="15.75" customHeight="1" x14ac:dyDescent="0.25">
      <c r="A398" s="29" t="e">
        <f>'Pesquisa de Preços'!#REF!</f>
        <v>#REF!</v>
      </c>
      <c r="B398" s="29" t="e">
        <f>'Pesquisa de Preços'!#REF!</f>
        <v>#REF!</v>
      </c>
      <c r="C398" s="29" t="e">
        <f>'Pesquisa de Preços'!#REF!</f>
        <v>#REF!</v>
      </c>
      <c r="D398" s="29" t="e">
        <f>'Pesquisa de Preços'!#REF!</f>
        <v>#REF!</v>
      </c>
      <c r="E398" s="29" t="e">
        <f>'Pesquisa de Preços'!#REF!</f>
        <v>#REF!</v>
      </c>
      <c r="F398" s="29" t="str">
        <f t="array" ref="F398">IFERROR(SMALL(IF(A398:E398&lt;&gt;0,A398:E398,""),1),"")</f>
        <v/>
      </c>
      <c r="G398" s="29" t="str">
        <f t="array" ref="G398">IFERROR(AVERAGE(IF(A398:E398&lt;&gt;0,A398:E398,"")),"")</f>
        <v/>
      </c>
      <c r="H398" s="54" t="str">
        <f t="array" ref="H398">IFERROR(STDEVP(IF(A398:E398&lt;&gt;0,A398:E398,"")),"")</f>
        <v/>
      </c>
      <c r="I398" s="4" t="s">
        <v>34</v>
      </c>
      <c r="J398" s="29" t="e">
        <f>'Pesquisa de Preços'!#REF!</f>
        <v>#REF!</v>
      </c>
      <c r="K398" s="29" t="e">
        <f>'Pesquisa de Preços'!#REF!</f>
        <v>#REF!</v>
      </c>
      <c r="L398" s="29" t="e">
        <f>'Pesquisa de Preços'!#REF!</f>
        <v>#REF!</v>
      </c>
      <c r="M398" s="29" t="e">
        <f>'Pesquisa de Preços'!#REF!</f>
        <v>#REF!</v>
      </c>
      <c r="N398" s="29" t="e">
        <f>'Pesquisa de Preços'!#REF!</f>
        <v>#REF!</v>
      </c>
      <c r="O398" s="29" t="str">
        <f t="array" ref="O398">IFERROR(SMALL(IF(J398:N398&lt;&gt;0,J398:N398,""),1),"")</f>
        <v/>
      </c>
      <c r="P398" s="29" t="str">
        <f t="array" ref="P398">IFERROR(AVERAGE(IF(J398:N398&lt;&gt;0,J398:N398,"")),"")</f>
        <v/>
      </c>
      <c r="Q398" s="54" t="str">
        <f t="array" ref="Q398">IFERROR(STDEVP(IF(J398:N398&lt;&gt;0,J398:N398,"")),"")</f>
        <v/>
      </c>
      <c r="R398" s="55" t="str">
        <f t="shared" si="2"/>
        <v/>
      </c>
      <c r="S398" s="55" t="str">
        <f t="shared" si="3"/>
        <v/>
      </c>
    </row>
    <row r="399" spans="1:19" ht="15.75" customHeight="1" x14ac:dyDescent="0.25">
      <c r="A399" s="29" t="e">
        <f>'Pesquisa de Preços'!#REF!</f>
        <v>#REF!</v>
      </c>
      <c r="B399" s="29" t="e">
        <f>'Pesquisa de Preços'!#REF!</f>
        <v>#REF!</v>
      </c>
      <c r="C399" s="29" t="e">
        <f>'Pesquisa de Preços'!#REF!</f>
        <v>#REF!</v>
      </c>
      <c r="D399" s="29" t="e">
        <f>'Pesquisa de Preços'!#REF!</f>
        <v>#REF!</v>
      </c>
      <c r="E399" s="29" t="e">
        <f>'Pesquisa de Preços'!#REF!</f>
        <v>#REF!</v>
      </c>
      <c r="F399" s="29" t="str">
        <f t="array" ref="F399">IFERROR(SMALL(IF(A399:E399&lt;&gt;0,A399:E399,""),1),"")</f>
        <v/>
      </c>
      <c r="G399" s="29" t="str">
        <f t="array" ref="G399">IFERROR(AVERAGE(IF(A399:E399&lt;&gt;0,A399:E399,"")),"")</f>
        <v/>
      </c>
      <c r="H399" s="54" t="str">
        <f t="array" ref="H399">IFERROR(STDEVP(IF(A399:E399&lt;&gt;0,A399:E399,"")),"")</f>
        <v/>
      </c>
      <c r="I399" s="4" t="s">
        <v>34</v>
      </c>
      <c r="J399" s="29" t="e">
        <f>'Pesquisa de Preços'!#REF!</f>
        <v>#REF!</v>
      </c>
      <c r="K399" s="29" t="e">
        <f>'Pesquisa de Preços'!#REF!</f>
        <v>#REF!</v>
      </c>
      <c r="L399" s="29" t="e">
        <f>'Pesquisa de Preços'!#REF!</f>
        <v>#REF!</v>
      </c>
      <c r="M399" s="29" t="e">
        <f>'Pesquisa de Preços'!#REF!</f>
        <v>#REF!</v>
      </c>
      <c r="N399" s="29" t="e">
        <f>'Pesquisa de Preços'!#REF!</f>
        <v>#REF!</v>
      </c>
      <c r="O399" s="29" t="str">
        <f t="array" ref="O399">IFERROR(SMALL(IF(J399:N399&lt;&gt;0,J399:N399,""),1),"")</f>
        <v/>
      </c>
      <c r="P399" s="29" t="str">
        <f t="array" ref="P399">IFERROR(AVERAGE(IF(J399:N399&lt;&gt;0,J399:N399,"")),"")</f>
        <v/>
      </c>
      <c r="Q399" s="54" t="str">
        <f t="array" ref="Q399">IFERROR(STDEVP(IF(J399:N399&lt;&gt;0,J399:N399,"")),"")</f>
        <v/>
      </c>
      <c r="R399" s="55" t="str">
        <f t="shared" si="2"/>
        <v/>
      </c>
      <c r="S399" s="55" t="str">
        <f t="shared" si="3"/>
        <v/>
      </c>
    </row>
    <row r="400" spans="1:19" ht="15.75" customHeight="1" x14ac:dyDescent="0.25">
      <c r="A400" s="29" t="e">
        <f>'Pesquisa de Preços'!#REF!</f>
        <v>#REF!</v>
      </c>
      <c r="B400" s="29" t="e">
        <f>'Pesquisa de Preços'!#REF!</f>
        <v>#REF!</v>
      </c>
      <c r="C400" s="29" t="e">
        <f>'Pesquisa de Preços'!#REF!</f>
        <v>#REF!</v>
      </c>
      <c r="D400" s="29" t="e">
        <f>'Pesquisa de Preços'!#REF!</f>
        <v>#REF!</v>
      </c>
      <c r="E400" s="29" t="e">
        <f>'Pesquisa de Preços'!#REF!</f>
        <v>#REF!</v>
      </c>
      <c r="F400" s="29" t="str">
        <f t="array" ref="F400">IFERROR(SMALL(IF(A400:E400&lt;&gt;0,A400:E400,""),1),"")</f>
        <v/>
      </c>
      <c r="G400" s="29" t="str">
        <f t="array" ref="G400">IFERROR(AVERAGE(IF(A400:E400&lt;&gt;0,A400:E400,"")),"")</f>
        <v/>
      </c>
      <c r="H400" s="54" t="str">
        <f t="array" ref="H400">IFERROR(STDEVP(IF(A400:E400&lt;&gt;0,A400:E400,"")),"")</f>
        <v/>
      </c>
      <c r="I400" s="4" t="s">
        <v>34</v>
      </c>
      <c r="J400" s="29" t="e">
        <f>'Pesquisa de Preços'!#REF!</f>
        <v>#REF!</v>
      </c>
      <c r="K400" s="29" t="e">
        <f>'Pesquisa de Preços'!#REF!</f>
        <v>#REF!</v>
      </c>
      <c r="L400" s="29" t="e">
        <f>'Pesquisa de Preços'!#REF!</f>
        <v>#REF!</v>
      </c>
      <c r="M400" s="29" t="e">
        <f>'Pesquisa de Preços'!#REF!</f>
        <v>#REF!</v>
      </c>
      <c r="N400" s="29" t="e">
        <f>'Pesquisa de Preços'!#REF!</f>
        <v>#REF!</v>
      </c>
      <c r="O400" s="29" t="str">
        <f t="array" ref="O400">IFERROR(SMALL(IF(J400:N400&lt;&gt;0,J400:N400,""),1),"")</f>
        <v/>
      </c>
      <c r="P400" s="29" t="str">
        <f t="array" ref="P400">IFERROR(AVERAGE(IF(J400:N400&lt;&gt;0,J400:N400,"")),"")</f>
        <v/>
      </c>
      <c r="Q400" s="54" t="str">
        <f t="array" ref="Q400">IFERROR(STDEVP(IF(J400:N400&lt;&gt;0,J400:N400,"")),"")</f>
        <v/>
      </c>
      <c r="R400" s="55" t="str">
        <f t="shared" si="2"/>
        <v/>
      </c>
      <c r="S400" s="55" t="str">
        <f t="shared" si="3"/>
        <v/>
      </c>
    </row>
    <row r="401" spans="1:19" ht="15.75" customHeight="1" x14ac:dyDescent="0.25">
      <c r="A401" s="29" t="e">
        <f>'Pesquisa de Preços'!#REF!</f>
        <v>#REF!</v>
      </c>
      <c r="B401" s="29" t="e">
        <f>'Pesquisa de Preços'!#REF!</f>
        <v>#REF!</v>
      </c>
      <c r="C401" s="29" t="e">
        <f>'Pesquisa de Preços'!#REF!</f>
        <v>#REF!</v>
      </c>
      <c r="D401" s="29" t="e">
        <f>'Pesquisa de Preços'!#REF!</f>
        <v>#REF!</v>
      </c>
      <c r="E401" s="29" t="e">
        <f>'Pesquisa de Preços'!#REF!</f>
        <v>#REF!</v>
      </c>
      <c r="F401" s="29" t="str">
        <f t="array" ref="F401">IFERROR(SMALL(IF(A401:E401&lt;&gt;0,A401:E401,""),1),"")</f>
        <v/>
      </c>
      <c r="G401" s="29" t="str">
        <f t="array" ref="G401">IFERROR(AVERAGE(IF(A401:E401&lt;&gt;0,A401:E401,"")),"")</f>
        <v/>
      </c>
      <c r="H401" s="54" t="str">
        <f t="array" ref="H401">IFERROR(STDEVP(IF(A401:E401&lt;&gt;0,A401:E401,"")),"")</f>
        <v/>
      </c>
      <c r="I401" s="4" t="s">
        <v>34</v>
      </c>
      <c r="J401" s="29" t="e">
        <f>'Pesquisa de Preços'!#REF!</f>
        <v>#REF!</v>
      </c>
      <c r="K401" s="29" t="e">
        <f>'Pesquisa de Preços'!#REF!</f>
        <v>#REF!</v>
      </c>
      <c r="L401" s="29" t="e">
        <f>'Pesquisa de Preços'!#REF!</f>
        <v>#REF!</v>
      </c>
      <c r="M401" s="29" t="e">
        <f>'Pesquisa de Preços'!#REF!</f>
        <v>#REF!</v>
      </c>
      <c r="N401" s="29" t="e">
        <f>'Pesquisa de Preços'!#REF!</f>
        <v>#REF!</v>
      </c>
      <c r="O401" s="29" t="str">
        <f t="array" ref="O401">IFERROR(SMALL(IF(J401:N401&lt;&gt;0,J401:N401,""),1),"")</f>
        <v/>
      </c>
      <c r="P401" s="29" t="str">
        <f t="array" ref="P401">IFERROR(AVERAGE(IF(J401:N401&lt;&gt;0,J401:N401,"")),"")</f>
        <v/>
      </c>
      <c r="Q401" s="54" t="str">
        <f t="array" ref="Q401">IFERROR(STDEVP(IF(J401:N401&lt;&gt;0,J401:N401,"")),"")</f>
        <v/>
      </c>
      <c r="R401" s="55" t="str">
        <f t="shared" si="2"/>
        <v/>
      </c>
      <c r="S401" s="55" t="str">
        <f t="shared" si="3"/>
        <v/>
      </c>
    </row>
    <row r="402" spans="1:19" ht="15.75" customHeight="1" x14ac:dyDescent="0.25">
      <c r="A402" s="29" t="e">
        <f>'Pesquisa de Preços'!#REF!</f>
        <v>#REF!</v>
      </c>
      <c r="B402" s="29" t="e">
        <f>'Pesquisa de Preços'!#REF!</f>
        <v>#REF!</v>
      </c>
      <c r="C402" s="29" t="e">
        <f>'Pesquisa de Preços'!#REF!</f>
        <v>#REF!</v>
      </c>
      <c r="D402" s="29" t="e">
        <f>'Pesquisa de Preços'!#REF!</f>
        <v>#REF!</v>
      </c>
      <c r="E402" s="29" t="e">
        <f>'Pesquisa de Preços'!#REF!</f>
        <v>#REF!</v>
      </c>
      <c r="F402" s="29" t="str">
        <f t="array" ref="F402">IFERROR(SMALL(IF(A402:E402&lt;&gt;0,A402:E402,""),1),"")</f>
        <v/>
      </c>
      <c r="G402" s="29" t="str">
        <f t="array" ref="G402">IFERROR(AVERAGE(IF(A402:E402&lt;&gt;0,A402:E402,"")),"")</f>
        <v/>
      </c>
      <c r="H402" s="54" t="str">
        <f t="array" ref="H402">IFERROR(STDEVP(IF(A402:E402&lt;&gt;0,A402:E402,"")),"")</f>
        <v/>
      </c>
      <c r="I402" s="4" t="s">
        <v>34</v>
      </c>
      <c r="J402" s="29" t="e">
        <f>'Pesquisa de Preços'!#REF!</f>
        <v>#REF!</v>
      </c>
      <c r="K402" s="29" t="e">
        <f>'Pesquisa de Preços'!#REF!</f>
        <v>#REF!</v>
      </c>
      <c r="L402" s="29" t="e">
        <f>'Pesquisa de Preços'!#REF!</f>
        <v>#REF!</v>
      </c>
      <c r="M402" s="29" t="e">
        <f>'Pesquisa de Preços'!#REF!</f>
        <v>#REF!</v>
      </c>
      <c r="N402" s="29" t="e">
        <f>'Pesquisa de Preços'!#REF!</f>
        <v>#REF!</v>
      </c>
      <c r="O402" s="29" t="str">
        <f t="array" ref="O402">IFERROR(SMALL(IF(J402:N402&lt;&gt;0,J402:N402,""),1),"")</f>
        <v/>
      </c>
      <c r="P402" s="29" t="str">
        <f t="array" ref="P402">IFERROR(AVERAGE(IF(J402:N402&lt;&gt;0,J402:N402,"")),"")</f>
        <v/>
      </c>
      <c r="Q402" s="54" t="str">
        <f t="array" ref="Q402">IFERROR(STDEVP(IF(J402:N402&lt;&gt;0,J402:N402,"")),"")</f>
        <v/>
      </c>
      <c r="R402" s="55" t="str">
        <f t="shared" si="2"/>
        <v/>
      </c>
      <c r="S402" s="55" t="str">
        <f t="shared" si="3"/>
        <v/>
      </c>
    </row>
    <row r="403" spans="1:19" ht="15.75" customHeight="1" x14ac:dyDescent="0.25">
      <c r="A403" s="29" t="e">
        <f>'Pesquisa de Preços'!#REF!</f>
        <v>#REF!</v>
      </c>
      <c r="B403" s="29" t="e">
        <f>'Pesquisa de Preços'!#REF!</f>
        <v>#REF!</v>
      </c>
      <c r="C403" s="29" t="e">
        <f>'Pesquisa de Preços'!#REF!</f>
        <v>#REF!</v>
      </c>
      <c r="D403" s="29" t="e">
        <f>'Pesquisa de Preços'!#REF!</f>
        <v>#REF!</v>
      </c>
      <c r="E403" s="29" t="e">
        <f>'Pesquisa de Preços'!#REF!</f>
        <v>#REF!</v>
      </c>
      <c r="F403" s="29" t="str">
        <f t="array" ref="F403">IFERROR(SMALL(IF(A403:E403&lt;&gt;0,A403:E403,""),1),"")</f>
        <v/>
      </c>
      <c r="G403" s="29" t="str">
        <f t="array" ref="G403">IFERROR(AVERAGE(IF(A403:E403&lt;&gt;0,A403:E403,"")),"")</f>
        <v/>
      </c>
      <c r="H403" s="54" t="str">
        <f t="array" ref="H403">IFERROR(STDEVP(IF(A403:E403&lt;&gt;0,A403:E403,"")),"")</f>
        <v/>
      </c>
      <c r="I403" s="4" t="s">
        <v>34</v>
      </c>
      <c r="J403" s="29" t="e">
        <f>'Pesquisa de Preços'!#REF!</f>
        <v>#REF!</v>
      </c>
      <c r="K403" s="29" t="e">
        <f>'Pesquisa de Preços'!#REF!</f>
        <v>#REF!</v>
      </c>
      <c r="L403" s="29" t="e">
        <f>'Pesquisa de Preços'!#REF!</f>
        <v>#REF!</v>
      </c>
      <c r="M403" s="29" t="e">
        <f>'Pesquisa de Preços'!#REF!</f>
        <v>#REF!</v>
      </c>
      <c r="N403" s="29" t="e">
        <f>'Pesquisa de Preços'!#REF!</f>
        <v>#REF!</v>
      </c>
      <c r="O403" s="29" t="str">
        <f t="array" ref="O403">IFERROR(SMALL(IF(J403:N403&lt;&gt;0,J403:N403,""),1),"")</f>
        <v/>
      </c>
      <c r="P403" s="29" t="str">
        <f t="array" ref="P403">IFERROR(AVERAGE(IF(J403:N403&lt;&gt;0,J403:N403,"")),"")</f>
        <v/>
      </c>
      <c r="Q403" s="54" t="str">
        <f t="array" ref="Q403">IFERROR(STDEVP(IF(J403:N403&lt;&gt;0,J403:N403,"")),"")</f>
        <v/>
      </c>
      <c r="R403" s="55" t="str">
        <f t="shared" si="2"/>
        <v/>
      </c>
      <c r="S403" s="55" t="str">
        <f t="shared" si="3"/>
        <v/>
      </c>
    </row>
    <row r="404" spans="1:19" ht="15.75" customHeight="1" x14ac:dyDescent="0.25">
      <c r="A404" s="29" t="e">
        <f>'Pesquisa de Preços'!#REF!</f>
        <v>#REF!</v>
      </c>
      <c r="B404" s="29" t="e">
        <f>'Pesquisa de Preços'!#REF!</f>
        <v>#REF!</v>
      </c>
      <c r="C404" s="29" t="e">
        <f>'Pesquisa de Preços'!#REF!</f>
        <v>#REF!</v>
      </c>
      <c r="D404" s="29" t="e">
        <f>'Pesquisa de Preços'!#REF!</f>
        <v>#REF!</v>
      </c>
      <c r="E404" s="29" t="e">
        <f>'Pesquisa de Preços'!#REF!</f>
        <v>#REF!</v>
      </c>
      <c r="F404" s="29" t="str">
        <f t="array" ref="F404">IFERROR(SMALL(IF(A404:E404&lt;&gt;0,A404:E404,""),1),"")</f>
        <v/>
      </c>
      <c r="G404" s="29" t="str">
        <f t="array" ref="G404">IFERROR(AVERAGE(IF(A404:E404&lt;&gt;0,A404:E404,"")),"")</f>
        <v/>
      </c>
      <c r="H404" s="54" t="str">
        <f t="array" ref="H404">IFERROR(STDEVP(IF(A404:E404&lt;&gt;0,A404:E404,"")),"")</f>
        <v/>
      </c>
      <c r="I404" s="4" t="s">
        <v>34</v>
      </c>
      <c r="J404" s="29" t="e">
        <f>'Pesquisa de Preços'!#REF!</f>
        <v>#REF!</v>
      </c>
      <c r="K404" s="29" t="e">
        <f>'Pesquisa de Preços'!#REF!</f>
        <v>#REF!</v>
      </c>
      <c r="L404" s="29" t="e">
        <f>'Pesquisa de Preços'!#REF!</f>
        <v>#REF!</v>
      </c>
      <c r="M404" s="29" t="e">
        <f>'Pesquisa de Preços'!#REF!</f>
        <v>#REF!</v>
      </c>
      <c r="N404" s="29" t="e">
        <f>'Pesquisa de Preços'!#REF!</f>
        <v>#REF!</v>
      </c>
      <c r="O404" s="29" t="str">
        <f t="array" ref="O404">IFERROR(SMALL(IF(J404:N404&lt;&gt;0,J404:N404,""),1),"")</f>
        <v/>
      </c>
      <c r="P404" s="29" t="str">
        <f t="array" ref="P404">IFERROR(AVERAGE(IF(J404:N404&lt;&gt;0,J404:N404,"")),"")</f>
        <v/>
      </c>
      <c r="Q404" s="54" t="str">
        <f t="array" ref="Q404">IFERROR(STDEVP(IF(J404:N404&lt;&gt;0,J404:N404,"")),"")</f>
        <v/>
      </c>
      <c r="R404" s="55" t="str">
        <f t="shared" si="2"/>
        <v/>
      </c>
      <c r="S404" s="55" t="str">
        <f t="shared" si="3"/>
        <v/>
      </c>
    </row>
    <row r="405" spans="1:19" ht="15.75" customHeight="1" x14ac:dyDescent="0.25">
      <c r="A405" s="29" t="e">
        <f>'Pesquisa de Preços'!#REF!</f>
        <v>#REF!</v>
      </c>
      <c r="B405" s="29" t="e">
        <f>'Pesquisa de Preços'!#REF!</f>
        <v>#REF!</v>
      </c>
      <c r="C405" s="29" t="e">
        <f>'Pesquisa de Preços'!#REF!</f>
        <v>#REF!</v>
      </c>
      <c r="D405" s="29" t="e">
        <f>'Pesquisa de Preços'!#REF!</f>
        <v>#REF!</v>
      </c>
      <c r="E405" s="29" t="e">
        <f>'Pesquisa de Preços'!#REF!</f>
        <v>#REF!</v>
      </c>
      <c r="F405" s="29" t="str">
        <f t="array" ref="F405">IFERROR(SMALL(IF(A405:E405&lt;&gt;0,A405:E405,""),1),"")</f>
        <v/>
      </c>
      <c r="G405" s="29" t="str">
        <f t="array" ref="G405">IFERROR(AVERAGE(IF(A405:E405&lt;&gt;0,A405:E405,"")),"")</f>
        <v/>
      </c>
      <c r="H405" s="54" t="str">
        <f t="array" ref="H405">IFERROR(STDEVP(IF(A405:E405&lt;&gt;0,A405:E405,"")),"")</f>
        <v/>
      </c>
      <c r="I405" s="4" t="s">
        <v>34</v>
      </c>
      <c r="J405" s="29" t="e">
        <f>'Pesquisa de Preços'!#REF!</f>
        <v>#REF!</v>
      </c>
      <c r="K405" s="29" t="e">
        <f>'Pesquisa de Preços'!#REF!</f>
        <v>#REF!</v>
      </c>
      <c r="L405" s="29" t="e">
        <f>'Pesquisa de Preços'!#REF!</f>
        <v>#REF!</v>
      </c>
      <c r="M405" s="29" t="e">
        <f>'Pesquisa de Preços'!#REF!</f>
        <v>#REF!</v>
      </c>
      <c r="N405" s="29" t="e">
        <f>'Pesquisa de Preços'!#REF!</f>
        <v>#REF!</v>
      </c>
      <c r="O405" s="29" t="str">
        <f t="array" ref="O405">IFERROR(SMALL(IF(J405:N405&lt;&gt;0,J405:N405,""),1),"")</f>
        <v/>
      </c>
      <c r="P405" s="29" t="str">
        <f t="array" ref="P405">IFERROR(AVERAGE(IF(J405:N405&lt;&gt;0,J405:N405,"")),"")</f>
        <v/>
      </c>
      <c r="Q405" s="54" t="str">
        <f t="array" ref="Q405">IFERROR(STDEVP(IF(J405:N405&lt;&gt;0,J405:N405,"")),"")</f>
        <v/>
      </c>
      <c r="R405" s="55" t="str">
        <f t="shared" si="2"/>
        <v/>
      </c>
      <c r="S405" s="55" t="str">
        <f t="shared" si="3"/>
        <v/>
      </c>
    </row>
    <row r="406" spans="1:19" ht="15.75" customHeight="1" x14ac:dyDescent="0.25">
      <c r="A406" s="29" t="e">
        <f>'Pesquisa de Preços'!#REF!</f>
        <v>#REF!</v>
      </c>
      <c r="B406" s="29" t="e">
        <f>'Pesquisa de Preços'!#REF!</f>
        <v>#REF!</v>
      </c>
      <c r="C406" s="29" t="e">
        <f>'Pesquisa de Preços'!#REF!</f>
        <v>#REF!</v>
      </c>
      <c r="D406" s="29" t="e">
        <f>'Pesquisa de Preços'!#REF!</f>
        <v>#REF!</v>
      </c>
      <c r="E406" s="29" t="e">
        <f>'Pesquisa de Preços'!#REF!</f>
        <v>#REF!</v>
      </c>
      <c r="F406" s="29" t="str">
        <f t="array" ref="F406">IFERROR(SMALL(IF(A406:E406&lt;&gt;0,A406:E406,""),1),"")</f>
        <v/>
      </c>
      <c r="G406" s="29" t="str">
        <f t="array" ref="G406">IFERROR(AVERAGE(IF(A406:E406&lt;&gt;0,A406:E406,"")),"")</f>
        <v/>
      </c>
      <c r="H406" s="54" t="str">
        <f t="array" ref="H406">IFERROR(STDEVP(IF(A406:E406&lt;&gt;0,A406:E406,"")),"")</f>
        <v/>
      </c>
      <c r="I406" s="4" t="s">
        <v>34</v>
      </c>
      <c r="J406" s="29" t="e">
        <f>'Pesquisa de Preços'!#REF!</f>
        <v>#REF!</v>
      </c>
      <c r="K406" s="29" t="e">
        <f>'Pesquisa de Preços'!#REF!</f>
        <v>#REF!</v>
      </c>
      <c r="L406" s="29" t="e">
        <f>'Pesquisa de Preços'!#REF!</f>
        <v>#REF!</v>
      </c>
      <c r="M406" s="29" t="e">
        <f>'Pesquisa de Preços'!#REF!</f>
        <v>#REF!</v>
      </c>
      <c r="N406" s="29" t="e">
        <f>'Pesquisa de Preços'!#REF!</f>
        <v>#REF!</v>
      </c>
      <c r="O406" s="29" t="str">
        <f t="array" ref="O406">IFERROR(SMALL(IF(J406:N406&lt;&gt;0,J406:N406,""),1),"")</f>
        <v/>
      </c>
      <c r="P406" s="29" t="str">
        <f t="array" ref="P406">IFERROR(AVERAGE(IF(J406:N406&lt;&gt;0,J406:N406,"")),"")</f>
        <v/>
      </c>
      <c r="Q406" s="54" t="str">
        <f t="array" ref="Q406">IFERROR(STDEVP(IF(J406:N406&lt;&gt;0,J406:N406,"")),"")</f>
        <v/>
      </c>
      <c r="R406" s="55" t="str">
        <f t="shared" si="2"/>
        <v/>
      </c>
      <c r="S406" s="55" t="str">
        <f t="shared" si="3"/>
        <v/>
      </c>
    </row>
    <row r="407" spans="1:19" ht="15.75" customHeight="1" x14ac:dyDescent="0.25">
      <c r="A407" s="29" t="e">
        <f>'Pesquisa de Preços'!#REF!</f>
        <v>#REF!</v>
      </c>
      <c r="B407" s="29" t="e">
        <f>'Pesquisa de Preços'!#REF!</f>
        <v>#REF!</v>
      </c>
      <c r="C407" s="29" t="e">
        <f>'Pesquisa de Preços'!#REF!</f>
        <v>#REF!</v>
      </c>
      <c r="D407" s="29" t="e">
        <f>'Pesquisa de Preços'!#REF!</f>
        <v>#REF!</v>
      </c>
      <c r="E407" s="29" t="e">
        <f>'Pesquisa de Preços'!#REF!</f>
        <v>#REF!</v>
      </c>
      <c r="F407" s="29" t="str">
        <f t="array" ref="F407">IFERROR(SMALL(IF(A407:E407&lt;&gt;0,A407:E407,""),1),"")</f>
        <v/>
      </c>
      <c r="G407" s="29" t="str">
        <f t="array" ref="G407">IFERROR(AVERAGE(IF(A407:E407&lt;&gt;0,A407:E407,"")),"")</f>
        <v/>
      </c>
      <c r="H407" s="54" t="str">
        <f t="array" ref="H407">IFERROR(STDEVP(IF(A407:E407&lt;&gt;0,A407:E407,"")),"")</f>
        <v/>
      </c>
      <c r="I407" s="4" t="s">
        <v>34</v>
      </c>
      <c r="J407" s="29" t="e">
        <f>'Pesquisa de Preços'!#REF!</f>
        <v>#REF!</v>
      </c>
      <c r="K407" s="29" t="e">
        <f>'Pesquisa de Preços'!#REF!</f>
        <v>#REF!</v>
      </c>
      <c r="L407" s="29" t="e">
        <f>'Pesquisa de Preços'!#REF!</f>
        <v>#REF!</v>
      </c>
      <c r="M407" s="29" t="e">
        <f>'Pesquisa de Preços'!#REF!</f>
        <v>#REF!</v>
      </c>
      <c r="N407" s="29" t="e">
        <f>'Pesquisa de Preços'!#REF!</f>
        <v>#REF!</v>
      </c>
      <c r="O407" s="29" t="str">
        <f t="array" ref="O407">IFERROR(SMALL(IF(J407:N407&lt;&gt;0,J407:N407,""),1),"")</f>
        <v/>
      </c>
      <c r="P407" s="29" t="str">
        <f t="array" ref="P407">IFERROR(AVERAGE(IF(J407:N407&lt;&gt;0,J407:N407,"")),"")</f>
        <v/>
      </c>
      <c r="Q407" s="54" t="str">
        <f t="array" ref="Q407">IFERROR(STDEVP(IF(J407:N407&lt;&gt;0,J407:N407,"")),"")</f>
        <v/>
      </c>
      <c r="R407" s="55" t="str">
        <f t="shared" si="2"/>
        <v/>
      </c>
      <c r="S407" s="55" t="str">
        <f t="shared" si="3"/>
        <v/>
      </c>
    </row>
    <row r="408" spans="1:19" ht="15.75" customHeight="1" x14ac:dyDescent="0.25">
      <c r="A408" s="29" t="e">
        <f>'Pesquisa de Preços'!#REF!</f>
        <v>#REF!</v>
      </c>
      <c r="B408" s="29" t="e">
        <f>'Pesquisa de Preços'!#REF!</f>
        <v>#REF!</v>
      </c>
      <c r="C408" s="29" t="e">
        <f>'Pesquisa de Preços'!#REF!</f>
        <v>#REF!</v>
      </c>
      <c r="D408" s="29" t="e">
        <f>'Pesquisa de Preços'!#REF!</f>
        <v>#REF!</v>
      </c>
      <c r="E408" s="29" t="e">
        <f>'Pesquisa de Preços'!#REF!</f>
        <v>#REF!</v>
      </c>
      <c r="F408" s="29" t="str">
        <f t="array" ref="F408">IFERROR(SMALL(IF(A408:E408&lt;&gt;0,A408:E408,""),1),"")</f>
        <v/>
      </c>
      <c r="G408" s="29" t="str">
        <f t="array" ref="G408">IFERROR(AVERAGE(IF(A408:E408&lt;&gt;0,A408:E408,"")),"")</f>
        <v/>
      </c>
      <c r="H408" s="54" t="str">
        <f t="array" ref="H408">IFERROR(STDEVP(IF(A408:E408&lt;&gt;0,A408:E408,"")),"")</f>
        <v/>
      </c>
      <c r="I408" s="4" t="s">
        <v>34</v>
      </c>
      <c r="J408" s="29" t="e">
        <f>'Pesquisa de Preços'!#REF!</f>
        <v>#REF!</v>
      </c>
      <c r="K408" s="29" t="e">
        <f>'Pesquisa de Preços'!#REF!</f>
        <v>#REF!</v>
      </c>
      <c r="L408" s="29" t="e">
        <f>'Pesquisa de Preços'!#REF!</f>
        <v>#REF!</v>
      </c>
      <c r="M408" s="29" t="e">
        <f>'Pesquisa de Preços'!#REF!</f>
        <v>#REF!</v>
      </c>
      <c r="N408" s="29" t="e">
        <f>'Pesquisa de Preços'!#REF!</f>
        <v>#REF!</v>
      </c>
      <c r="O408" s="29" t="str">
        <f t="array" ref="O408">IFERROR(SMALL(IF(J408:N408&lt;&gt;0,J408:N408,""),1),"")</f>
        <v/>
      </c>
      <c r="P408" s="29" t="str">
        <f t="array" ref="P408">IFERROR(AVERAGE(IF(J408:N408&lt;&gt;0,J408:N408,"")),"")</f>
        <v/>
      </c>
      <c r="Q408" s="54" t="str">
        <f t="array" ref="Q408">IFERROR(STDEVP(IF(J408:N408&lt;&gt;0,J408:N408,"")),"")</f>
        <v/>
      </c>
      <c r="R408" s="55" t="str">
        <f t="shared" si="2"/>
        <v/>
      </c>
      <c r="S408" s="55" t="str">
        <f t="shared" si="3"/>
        <v/>
      </c>
    </row>
    <row r="409" spans="1:19" ht="15.75" customHeight="1" x14ac:dyDescent="0.25">
      <c r="A409" s="29" t="e">
        <f>'Pesquisa de Preços'!#REF!</f>
        <v>#REF!</v>
      </c>
      <c r="B409" s="29" t="e">
        <f>'Pesquisa de Preços'!#REF!</f>
        <v>#REF!</v>
      </c>
      <c r="C409" s="29" t="e">
        <f>'Pesquisa de Preços'!#REF!</f>
        <v>#REF!</v>
      </c>
      <c r="D409" s="29" t="e">
        <f>'Pesquisa de Preços'!#REF!</f>
        <v>#REF!</v>
      </c>
      <c r="E409" s="29" t="e">
        <f>'Pesquisa de Preços'!#REF!</f>
        <v>#REF!</v>
      </c>
      <c r="F409" s="29" t="str">
        <f t="array" ref="F409">IFERROR(SMALL(IF(A409:E409&lt;&gt;0,A409:E409,""),1),"")</f>
        <v/>
      </c>
      <c r="G409" s="29" t="str">
        <f t="array" ref="G409">IFERROR(AVERAGE(IF(A409:E409&lt;&gt;0,A409:E409,"")),"")</f>
        <v/>
      </c>
      <c r="H409" s="54" t="str">
        <f t="array" ref="H409">IFERROR(STDEVP(IF(A409:E409&lt;&gt;0,A409:E409,"")),"")</f>
        <v/>
      </c>
      <c r="I409" s="4" t="s">
        <v>34</v>
      </c>
      <c r="J409" s="29" t="e">
        <f>'Pesquisa de Preços'!#REF!</f>
        <v>#REF!</v>
      </c>
      <c r="K409" s="29" t="e">
        <f>'Pesquisa de Preços'!#REF!</f>
        <v>#REF!</v>
      </c>
      <c r="L409" s="29" t="e">
        <f>'Pesquisa de Preços'!#REF!</f>
        <v>#REF!</v>
      </c>
      <c r="M409" s="29" t="e">
        <f>'Pesquisa de Preços'!#REF!</f>
        <v>#REF!</v>
      </c>
      <c r="N409" s="29" t="e">
        <f>'Pesquisa de Preços'!#REF!</f>
        <v>#REF!</v>
      </c>
      <c r="O409" s="29" t="str">
        <f t="array" ref="O409">IFERROR(SMALL(IF(J409:N409&lt;&gt;0,J409:N409,""),1),"")</f>
        <v/>
      </c>
      <c r="P409" s="29" t="str">
        <f t="array" ref="P409">IFERROR(AVERAGE(IF(J409:N409&lt;&gt;0,J409:N409,"")),"")</f>
        <v/>
      </c>
      <c r="Q409" s="54" t="str">
        <f t="array" ref="Q409">IFERROR(STDEVP(IF(J409:N409&lt;&gt;0,J409:N409,"")),"")</f>
        <v/>
      </c>
      <c r="R409" s="55" t="str">
        <f t="shared" si="2"/>
        <v/>
      </c>
      <c r="S409" s="55" t="str">
        <f t="shared" si="3"/>
        <v/>
      </c>
    </row>
    <row r="410" spans="1:19" ht="15.75" customHeight="1" x14ac:dyDescent="0.25">
      <c r="A410" s="29" t="e">
        <f>'Pesquisa de Preços'!#REF!</f>
        <v>#REF!</v>
      </c>
      <c r="B410" s="29" t="e">
        <f>'Pesquisa de Preços'!#REF!</f>
        <v>#REF!</v>
      </c>
      <c r="C410" s="29" t="e">
        <f>'Pesquisa de Preços'!#REF!</f>
        <v>#REF!</v>
      </c>
      <c r="D410" s="29" t="e">
        <f>'Pesquisa de Preços'!#REF!</f>
        <v>#REF!</v>
      </c>
      <c r="E410" s="29" t="e">
        <f>'Pesquisa de Preços'!#REF!</f>
        <v>#REF!</v>
      </c>
      <c r="F410" s="29" t="str">
        <f t="array" ref="F410">IFERROR(SMALL(IF(A410:E410&lt;&gt;0,A410:E410,""),1),"")</f>
        <v/>
      </c>
      <c r="G410" s="29" t="str">
        <f t="array" ref="G410">IFERROR(AVERAGE(IF(A410:E410&lt;&gt;0,A410:E410,"")),"")</f>
        <v/>
      </c>
      <c r="H410" s="54" t="str">
        <f t="array" ref="H410">IFERROR(STDEVP(IF(A410:E410&lt;&gt;0,A410:E410,"")),"")</f>
        <v/>
      </c>
      <c r="I410" s="4" t="s">
        <v>34</v>
      </c>
      <c r="J410" s="29" t="e">
        <f>'Pesquisa de Preços'!#REF!</f>
        <v>#REF!</v>
      </c>
      <c r="K410" s="29" t="e">
        <f>'Pesquisa de Preços'!#REF!</f>
        <v>#REF!</v>
      </c>
      <c r="L410" s="29" t="e">
        <f>'Pesquisa de Preços'!#REF!</f>
        <v>#REF!</v>
      </c>
      <c r="M410" s="29" t="e">
        <f>'Pesquisa de Preços'!#REF!</f>
        <v>#REF!</v>
      </c>
      <c r="N410" s="29" t="e">
        <f>'Pesquisa de Preços'!#REF!</f>
        <v>#REF!</v>
      </c>
      <c r="O410" s="29" t="str">
        <f t="array" ref="O410">IFERROR(SMALL(IF(J410:N410&lt;&gt;0,J410:N410,""),1),"")</f>
        <v/>
      </c>
      <c r="P410" s="29" t="str">
        <f t="array" ref="P410">IFERROR(AVERAGE(IF(J410:N410&lt;&gt;0,J410:N410,"")),"")</f>
        <v/>
      </c>
      <c r="Q410" s="54" t="str">
        <f t="array" ref="Q410">IFERROR(STDEVP(IF(J410:N410&lt;&gt;0,J410:N410,"")),"")</f>
        <v/>
      </c>
      <c r="R410" s="55" t="str">
        <f t="shared" si="2"/>
        <v/>
      </c>
      <c r="S410" s="55" t="str">
        <f t="shared" si="3"/>
        <v/>
      </c>
    </row>
    <row r="411" spans="1:19" ht="15.75" customHeight="1" x14ac:dyDescent="0.25">
      <c r="A411" s="29" t="e">
        <f>'Pesquisa de Preços'!#REF!</f>
        <v>#REF!</v>
      </c>
      <c r="B411" s="29" t="e">
        <f>'Pesquisa de Preços'!#REF!</f>
        <v>#REF!</v>
      </c>
      <c r="C411" s="29" t="e">
        <f>'Pesquisa de Preços'!#REF!</f>
        <v>#REF!</v>
      </c>
      <c r="D411" s="29" t="e">
        <f>'Pesquisa de Preços'!#REF!</f>
        <v>#REF!</v>
      </c>
      <c r="E411" s="29" t="e">
        <f>'Pesquisa de Preços'!#REF!</f>
        <v>#REF!</v>
      </c>
      <c r="F411" s="29" t="str">
        <f t="array" ref="F411">IFERROR(SMALL(IF(A411:E411&lt;&gt;0,A411:E411,""),1),"")</f>
        <v/>
      </c>
      <c r="G411" s="29" t="str">
        <f t="array" ref="G411">IFERROR(AVERAGE(IF(A411:E411&lt;&gt;0,A411:E411,"")),"")</f>
        <v/>
      </c>
      <c r="H411" s="54" t="str">
        <f t="array" ref="H411">IFERROR(STDEVP(IF(A411:E411&lt;&gt;0,A411:E411,"")),"")</f>
        <v/>
      </c>
      <c r="I411" s="4" t="s">
        <v>34</v>
      </c>
      <c r="J411" s="29" t="e">
        <f>'Pesquisa de Preços'!#REF!</f>
        <v>#REF!</v>
      </c>
      <c r="K411" s="29" t="e">
        <f>'Pesquisa de Preços'!#REF!</f>
        <v>#REF!</v>
      </c>
      <c r="L411" s="29" t="e">
        <f>'Pesquisa de Preços'!#REF!</f>
        <v>#REF!</v>
      </c>
      <c r="M411" s="29" t="e">
        <f>'Pesquisa de Preços'!#REF!</f>
        <v>#REF!</v>
      </c>
      <c r="N411" s="29" t="e">
        <f>'Pesquisa de Preços'!#REF!</f>
        <v>#REF!</v>
      </c>
      <c r="O411" s="29" t="str">
        <f t="array" ref="O411">IFERROR(SMALL(IF(J411:N411&lt;&gt;0,J411:N411,""),1),"")</f>
        <v/>
      </c>
      <c r="P411" s="29" t="str">
        <f t="array" ref="P411">IFERROR(AVERAGE(IF(J411:N411&lt;&gt;0,J411:N411,"")),"")</f>
        <v/>
      </c>
      <c r="Q411" s="54" t="str">
        <f t="array" ref="Q411">IFERROR(STDEVP(IF(J411:N411&lt;&gt;0,J411:N411,"")),"")</f>
        <v/>
      </c>
      <c r="R411" s="55" t="str">
        <f t="shared" si="2"/>
        <v/>
      </c>
      <c r="S411" s="55" t="str">
        <f t="shared" si="3"/>
        <v/>
      </c>
    </row>
    <row r="412" spans="1:19" ht="15.75" customHeight="1" x14ac:dyDescent="0.25">
      <c r="A412" s="29" t="e">
        <f>'Pesquisa de Preços'!#REF!</f>
        <v>#REF!</v>
      </c>
      <c r="B412" s="29" t="e">
        <f>'Pesquisa de Preços'!#REF!</f>
        <v>#REF!</v>
      </c>
      <c r="C412" s="29" t="e">
        <f>'Pesquisa de Preços'!#REF!</f>
        <v>#REF!</v>
      </c>
      <c r="D412" s="29" t="e">
        <f>'Pesquisa de Preços'!#REF!</f>
        <v>#REF!</v>
      </c>
      <c r="E412" s="29" t="e">
        <f>'Pesquisa de Preços'!#REF!</f>
        <v>#REF!</v>
      </c>
      <c r="F412" s="29" t="str">
        <f t="array" ref="F412">IFERROR(SMALL(IF(A412:E412&lt;&gt;0,A412:E412,""),1),"")</f>
        <v/>
      </c>
      <c r="G412" s="29" t="str">
        <f t="array" ref="G412">IFERROR(AVERAGE(IF(A412:E412&lt;&gt;0,A412:E412,"")),"")</f>
        <v/>
      </c>
      <c r="H412" s="54" t="str">
        <f t="array" ref="H412">IFERROR(STDEVP(IF(A412:E412&lt;&gt;0,A412:E412,"")),"")</f>
        <v/>
      </c>
      <c r="I412" s="4" t="s">
        <v>34</v>
      </c>
      <c r="J412" s="29" t="e">
        <f>'Pesquisa de Preços'!#REF!</f>
        <v>#REF!</v>
      </c>
      <c r="K412" s="29" t="e">
        <f>'Pesquisa de Preços'!#REF!</f>
        <v>#REF!</v>
      </c>
      <c r="L412" s="29" t="e">
        <f>'Pesquisa de Preços'!#REF!</f>
        <v>#REF!</v>
      </c>
      <c r="M412" s="29" t="e">
        <f>'Pesquisa de Preços'!#REF!</f>
        <v>#REF!</v>
      </c>
      <c r="N412" s="29" t="e">
        <f>'Pesquisa de Preços'!#REF!</f>
        <v>#REF!</v>
      </c>
      <c r="O412" s="29" t="str">
        <f t="array" ref="O412">IFERROR(SMALL(IF(J412:N412&lt;&gt;0,J412:N412,""),1),"")</f>
        <v/>
      </c>
      <c r="P412" s="29" t="str">
        <f t="array" ref="P412">IFERROR(AVERAGE(IF(J412:N412&lt;&gt;0,J412:N412,"")),"")</f>
        <v/>
      </c>
      <c r="Q412" s="54" t="str">
        <f t="array" ref="Q412">IFERROR(STDEVP(IF(J412:N412&lt;&gt;0,J412:N412,"")),"")</f>
        <v/>
      </c>
      <c r="R412" s="55" t="str">
        <f t="shared" si="2"/>
        <v/>
      </c>
      <c r="S412" s="55" t="str">
        <f t="shared" si="3"/>
        <v/>
      </c>
    </row>
    <row r="413" spans="1:19" ht="15.75" customHeight="1" x14ac:dyDescent="0.25">
      <c r="A413" s="29" t="e">
        <f>'Pesquisa de Preços'!#REF!</f>
        <v>#REF!</v>
      </c>
      <c r="B413" s="29" t="e">
        <f>'Pesquisa de Preços'!#REF!</f>
        <v>#REF!</v>
      </c>
      <c r="C413" s="29" t="e">
        <f>'Pesquisa de Preços'!#REF!</f>
        <v>#REF!</v>
      </c>
      <c r="D413" s="29" t="e">
        <f>'Pesquisa de Preços'!#REF!</f>
        <v>#REF!</v>
      </c>
      <c r="E413" s="29" t="e">
        <f>'Pesquisa de Preços'!#REF!</f>
        <v>#REF!</v>
      </c>
      <c r="F413" s="29" t="str">
        <f t="array" ref="F413">IFERROR(SMALL(IF(A413:E413&lt;&gt;0,A413:E413,""),1),"")</f>
        <v/>
      </c>
      <c r="G413" s="29" t="str">
        <f t="array" ref="G413">IFERROR(AVERAGE(IF(A413:E413&lt;&gt;0,A413:E413,"")),"")</f>
        <v/>
      </c>
      <c r="H413" s="54" t="str">
        <f t="array" ref="H413">IFERROR(STDEVP(IF(A413:E413&lt;&gt;0,A413:E413,"")),"")</f>
        <v/>
      </c>
      <c r="I413" s="4" t="s">
        <v>34</v>
      </c>
      <c r="J413" s="29" t="e">
        <f>'Pesquisa de Preços'!#REF!</f>
        <v>#REF!</v>
      </c>
      <c r="K413" s="29" t="e">
        <f>'Pesquisa de Preços'!#REF!</f>
        <v>#REF!</v>
      </c>
      <c r="L413" s="29" t="e">
        <f>'Pesquisa de Preços'!#REF!</f>
        <v>#REF!</v>
      </c>
      <c r="M413" s="29" t="e">
        <f>'Pesquisa de Preços'!#REF!</f>
        <v>#REF!</v>
      </c>
      <c r="N413" s="29" t="e">
        <f>'Pesquisa de Preços'!#REF!</f>
        <v>#REF!</v>
      </c>
      <c r="O413" s="29" t="str">
        <f t="array" ref="O413">IFERROR(SMALL(IF(J413:N413&lt;&gt;0,J413:N413,""),1),"")</f>
        <v/>
      </c>
      <c r="P413" s="29" t="str">
        <f t="array" ref="P413">IFERROR(AVERAGE(IF(J413:N413&lt;&gt;0,J413:N413,"")),"")</f>
        <v/>
      </c>
      <c r="Q413" s="54" t="str">
        <f t="array" ref="Q413">IFERROR(STDEVP(IF(J413:N413&lt;&gt;0,J413:N413,"")),"")</f>
        <v/>
      </c>
      <c r="R413" s="55" t="str">
        <f t="shared" si="2"/>
        <v/>
      </c>
      <c r="S413" s="55" t="str">
        <f t="shared" si="3"/>
        <v/>
      </c>
    </row>
    <row r="414" spans="1:19" ht="15.75" customHeight="1" x14ac:dyDescent="0.25">
      <c r="A414" s="29" t="e">
        <f>'Pesquisa de Preços'!#REF!</f>
        <v>#REF!</v>
      </c>
      <c r="B414" s="29" t="e">
        <f>'Pesquisa de Preços'!#REF!</f>
        <v>#REF!</v>
      </c>
      <c r="C414" s="29" t="e">
        <f>'Pesquisa de Preços'!#REF!</f>
        <v>#REF!</v>
      </c>
      <c r="D414" s="29" t="e">
        <f>'Pesquisa de Preços'!#REF!</f>
        <v>#REF!</v>
      </c>
      <c r="E414" s="29" t="e">
        <f>'Pesquisa de Preços'!#REF!</f>
        <v>#REF!</v>
      </c>
      <c r="F414" s="29" t="str">
        <f t="array" ref="F414">IFERROR(SMALL(IF(A414:E414&lt;&gt;0,A414:E414,""),1),"")</f>
        <v/>
      </c>
      <c r="G414" s="29" t="str">
        <f t="array" ref="G414">IFERROR(AVERAGE(IF(A414:E414&lt;&gt;0,A414:E414,"")),"")</f>
        <v/>
      </c>
      <c r="H414" s="54" t="str">
        <f t="array" ref="H414">IFERROR(STDEVP(IF(A414:E414&lt;&gt;0,A414:E414,"")),"")</f>
        <v/>
      </c>
      <c r="I414" s="4" t="s">
        <v>34</v>
      </c>
      <c r="J414" s="29" t="e">
        <f>'Pesquisa de Preços'!#REF!</f>
        <v>#REF!</v>
      </c>
      <c r="K414" s="29" t="e">
        <f>'Pesquisa de Preços'!#REF!</f>
        <v>#REF!</v>
      </c>
      <c r="L414" s="29" t="e">
        <f>'Pesquisa de Preços'!#REF!</f>
        <v>#REF!</v>
      </c>
      <c r="M414" s="29" t="e">
        <f>'Pesquisa de Preços'!#REF!</f>
        <v>#REF!</v>
      </c>
      <c r="N414" s="29" t="e">
        <f>'Pesquisa de Preços'!#REF!</f>
        <v>#REF!</v>
      </c>
      <c r="O414" s="29" t="str">
        <f t="array" ref="O414">IFERROR(SMALL(IF(J414:N414&lt;&gt;0,J414:N414,""),1),"")</f>
        <v/>
      </c>
      <c r="P414" s="29" t="str">
        <f t="array" ref="P414">IFERROR(AVERAGE(IF(J414:N414&lt;&gt;0,J414:N414,"")),"")</f>
        <v/>
      </c>
      <c r="Q414" s="54" t="str">
        <f t="array" ref="Q414">IFERROR(STDEVP(IF(J414:N414&lt;&gt;0,J414:N414,"")),"")</f>
        <v/>
      </c>
      <c r="R414" s="55" t="str">
        <f t="shared" si="2"/>
        <v/>
      </c>
      <c r="S414" s="55" t="str">
        <f t="shared" si="3"/>
        <v/>
      </c>
    </row>
    <row r="415" spans="1:19" ht="15.75" customHeight="1" x14ac:dyDescent="0.25">
      <c r="A415" s="29" t="e">
        <f>'Pesquisa de Preços'!#REF!</f>
        <v>#REF!</v>
      </c>
      <c r="B415" s="29" t="e">
        <f>'Pesquisa de Preços'!#REF!</f>
        <v>#REF!</v>
      </c>
      <c r="C415" s="29" t="e">
        <f>'Pesquisa de Preços'!#REF!</f>
        <v>#REF!</v>
      </c>
      <c r="D415" s="29" t="e">
        <f>'Pesquisa de Preços'!#REF!</f>
        <v>#REF!</v>
      </c>
      <c r="E415" s="29" t="e">
        <f>'Pesquisa de Preços'!#REF!</f>
        <v>#REF!</v>
      </c>
      <c r="F415" s="29" t="str">
        <f t="array" ref="F415">IFERROR(SMALL(IF(A415:E415&lt;&gt;0,A415:E415,""),1),"")</f>
        <v/>
      </c>
      <c r="G415" s="29" t="str">
        <f t="array" ref="G415">IFERROR(AVERAGE(IF(A415:E415&lt;&gt;0,A415:E415,"")),"")</f>
        <v/>
      </c>
      <c r="H415" s="54" t="str">
        <f t="array" ref="H415">IFERROR(STDEVP(IF(A415:E415&lt;&gt;0,A415:E415,"")),"")</f>
        <v/>
      </c>
      <c r="I415" s="4" t="s">
        <v>34</v>
      </c>
      <c r="J415" s="29" t="e">
        <f>'Pesquisa de Preços'!#REF!</f>
        <v>#REF!</v>
      </c>
      <c r="K415" s="29" t="e">
        <f>'Pesquisa de Preços'!#REF!</f>
        <v>#REF!</v>
      </c>
      <c r="L415" s="29" t="e">
        <f>'Pesquisa de Preços'!#REF!</f>
        <v>#REF!</v>
      </c>
      <c r="M415" s="29" t="e">
        <f>'Pesquisa de Preços'!#REF!</f>
        <v>#REF!</v>
      </c>
      <c r="N415" s="29" t="e">
        <f>'Pesquisa de Preços'!#REF!</f>
        <v>#REF!</v>
      </c>
      <c r="O415" s="29" t="str">
        <f t="array" ref="O415">IFERROR(SMALL(IF(J415:N415&lt;&gt;0,J415:N415,""),1),"")</f>
        <v/>
      </c>
      <c r="P415" s="29" t="str">
        <f t="array" ref="P415">IFERROR(AVERAGE(IF(J415:N415&lt;&gt;0,J415:N415,"")),"")</f>
        <v/>
      </c>
      <c r="Q415" s="54" t="str">
        <f t="array" ref="Q415">IFERROR(STDEVP(IF(J415:N415&lt;&gt;0,J415:N415,"")),"")</f>
        <v/>
      </c>
      <c r="R415" s="55" t="str">
        <f t="shared" si="2"/>
        <v/>
      </c>
      <c r="S415" s="55" t="str">
        <f t="shared" si="3"/>
        <v/>
      </c>
    </row>
    <row r="416" spans="1:19" ht="15.75" customHeight="1" x14ac:dyDescent="0.25">
      <c r="A416" s="29" t="e">
        <f>'Pesquisa de Preços'!#REF!</f>
        <v>#REF!</v>
      </c>
      <c r="B416" s="29" t="e">
        <f>'Pesquisa de Preços'!#REF!</f>
        <v>#REF!</v>
      </c>
      <c r="C416" s="29" t="e">
        <f>'Pesquisa de Preços'!#REF!</f>
        <v>#REF!</v>
      </c>
      <c r="D416" s="29" t="e">
        <f>'Pesquisa de Preços'!#REF!</f>
        <v>#REF!</v>
      </c>
      <c r="E416" s="29" t="e">
        <f>'Pesquisa de Preços'!#REF!</f>
        <v>#REF!</v>
      </c>
      <c r="F416" s="29" t="str">
        <f t="array" ref="F416">IFERROR(SMALL(IF(A416:E416&lt;&gt;0,A416:E416,""),1),"")</f>
        <v/>
      </c>
      <c r="G416" s="29" t="str">
        <f t="array" ref="G416">IFERROR(AVERAGE(IF(A416:E416&lt;&gt;0,A416:E416,"")),"")</f>
        <v/>
      </c>
      <c r="H416" s="54" t="str">
        <f t="array" ref="H416">IFERROR(STDEVP(IF(A416:E416&lt;&gt;0,A416:E416,"")),"")</f>
        <v/>
      </c>
      <c r="I416" s="4" t="s">
        <v>34</v>
      </c>
      <c r="J416" s="29" t="e">
        <f>'Pesquisa de Preços'!#REF!</f>
        <v>#REF!</v>
      </c>
      <c r="K416" s="29" t="e">
        <f>'Pesquisa de Preços'!#REF!</f>
        <v>#REF!</v>
      </c>
      <c r="L416" s="29" t="e">
        <f>'Pesquisa de Preços'!#REF!</f>
        <v>#REF!</v>
      </c>
      <c r="M416" s="29" t="e">
        <f>'Pesquisa de Preços'!#REF!</f>
        <v>#REF!</v>
      </c>
      <c r="N416" s="29" t="e">
        <f>'Pesquisa de Preços'!#REF!</f>
        <v>#REF!</v>
      </c>
      <c r="O416" s="29" t="str">
        <f t="array" ref="O416">IFERROR(SMALL(IF(J416:N416&lt;&gt;0,J416:N416,""),1),"")</f>
        <v/>
      </c>
      <c r="P416" s="29" t="str">
        <f t="array" ref="P416">IFERROR(AVERAGE(IF(J416:N416&lt;&gt;0,J416:N416,"")),"")</f>
        <v/>
      </c>
      <c r="Q416" s="54" t="str">
        <f t="array" ref="Q416">IFERROR(STDEVP(IF(J416:N416&lt;&gt;0,J416:N416,"")),"")</f>
        <v/>
      </c>
      <c r="R416" s="55" t="str">
        <f t="shared" si="2"/>
        <v/>
      </c>
      <c r="S416" s="55" t="str">
        <f t="shared" si="3"/>
        <v/>
      </c>
    </row>
    <row r="417" spans="1:19" ht="15.75" customHeight="1" x14ac:dyDescent="0.25">
      <c r="A417" s="29" t="e">
        <f>'Pesquisa de Preços'!#REF!</f>
        <v>#REF!</v>
      </c>
      <c r="B417" s="29" t="e">
        <f>'Pesquisa de Preços'!#REF!</f>
        <v>#REF!</v>
      </c>
      <c r="C417" s="29" t="e">
        <f>'Pesquisa de Preços'!#REF!</f>
        <v>#REF!</v>
      </c>
      <c r="D417" s="29" t="e">
        <f>'Pesquisa de Preços'!#REF!</f>
        <v>#REF!</v>
      </c>
      <c r="E417" s="29" t="e">
        <f>'Pesquisa de Preços'!#REF!</f>
        <v>#REF!</v>
      </c>
      <c r="F417" s="29" t="str">
        <f t="array" ref="F417">IFERROR(SMALL(IF(A417:E417&lt;&gt;0,A417:E417,""),1),"")</f>
        <v/>
      </c>
      <c r="G417" s="29" t="str">
        <f t="array" ref="G417">IFERROR(AVERAGE(IF(A417:E417&lt;&gt;0,A417:E417,"")),"")</f>
        <v/>
      </c>
      <c r="H417" s="54" t="str">
        <f t="array" ref="H417">IFERROR(STDEVP(IF(A417:E417&lt;&gt;0,A417:E417,"")),"")</f>
        <v/>
      </c>
      <c r="I417" s="4" t="s">
        <v>34</v>
      </c>
      <c r="J417" s="29" t="e">
        <f>'Pesquisa de Preços'!#REF!</f>
        <v>#REF!</v>
      </c>
      <c r="K417" s="29" t="e">
        <f>'Pesquisa de Preços'!#REF!</f>
        <v>#REF!</v>
      </c>
      <c r="L417" s="29" t="e">
        <f>'Pesquisa de Preços'!#REF!</f>
        <v>#REF!</v>
      </c>
      <c r="M417" s="29" t="e">
        <f>'Pesquisa de Preços'!#REF!</f>
        <v>#REF!</v>
      </c>
      <c r="N417" s="29" t="e">
        <f>'Pesquisa de Preços'!#REF!</f>
        <v>#REF!</v>
      </c>
      <c r="O417" s="29" t="str">
        <f t="array" ref="O417">IFERROR(SMALL(IF(J417:N417&lt;&gt;0,J417:N417,""),1),"")</f>
        <v/>
      </c>
      <c r="P417" s="29" t="str">
        <f t="array" ref="P417">IFERROR(AVERAGE(IF(J417:N417&lt;&gt;0,J417:N417,"")),"")</f>
        <v/>
      </c>
      <c r="Q417" s="54" t="str">
        <f t="array" ref="Q417">IFERROR(STDEVP(IF(J417:N417&lt;&gt;0,J417:N417,"")),"")</f>
        <v/>
      </c>
      <c r="R417" s="55" t="str">
        <f t="shared" si="2"/>
        <v/>
      </c>
      <c r="S417" s="55" t="str">
        <f t="shared" si="3"/>
        <v/>
      </c>
    </row>
    <row r="418" spans="1:19" ht="15.75" customHeight="1" x14ac:dyDescent="0.25">
      <c r="A418" s="29" t="e">
        <f>'Pesquisa de Preços'!#REF!</f>
        <v>#REF!</v>
      </c>
      <c r="B418" s="29" t="e">
        <f>'Pesquisa de Preços'!#REF!</f>
        <v>#REF!</v>
      </c>
      <c r="C418" s="29" t="e">
        <f>'Pesquisa de Preços'!#REF!</f>
        <v>#REF!</v>
      </c>
      <c r="D418" s="29" t="e">
        <f>'Pesquisa de Preços'!#REF!</f>
        <v>#REF!</v>
      </c>
      <c r="E418" s="29" t="e">
        <f>'Pesquisa de Preços'!#REF!</f>
        <v>#REF!</v>
      </c>
      <c r="F418" s="29" t="str">
        <f t="array" ref="F418">IFERROR(SMALL(IF(A418:E418&lt;&gt;0,A418:E418,""),1),"")</f>
        <v/>
      </c>
      <c r="G418" s="29" t="str">
        <f t="array" ref="G418">IFERROR(AVERAGE(IF(A418:E418&lt;&gt;0,A418:E418,"")),"")</f>
        <v/>
      </c>
      <c r="H418" s="54" t="str">
        <f t="array" ref="H418">IFERROR(STDEVP(IF(A418:E418&lt;&gt;0,A418:E418,"")),"")</f>
        <v/>
      </c>
      <c r="I418" s="4" t="s">
        <v>34</v>
      </c>
      <c r="J418" s="29" t="e">
        <f>'Pesquisa de Preços'!#REF!</f>
        <v>#REF!</v>
      </c>
      <c r="K418" s="29" t="e">
        <f>'Pesquisa de Preços'!#REF!</f>
        <v>#REF!</v>
      </c>
      <c r="L418" s="29" t="e">
        <f>'Pesquisa de Preços'!#REF!</f>
        <v>#REF!</v>
      </c>
      <c r="M418" s="29" t="e">
        <f>'Pesquisa de Preços'!#REF!</f>
        <v>#REF!</v>
      </c>
      <c r="N418" s="29" t="e">
        <f>'Pesquisa de Preços'!#REF!</f>
        <v>#REF!</v>
      </c>
      <c r="O418" s="29" t="str">
        <f t="array" ref="O418">IFERROR(SMALL(IF(J418:N418&lt;&gt;0,J418:N418,""),1),"")</f>
        <v/>
      </c>
      <c r="P418" s="29" t="str">
        <f t="array" ref="P418">IFERROR(AVERAGE(IF(J418:N418&lt;&gt;0,J418:N418,"")),"")</f>
        <v/>
      </c>
      <c r="Q418" s="54" t="str">
        <f t="array" ref="Q418">IFERROR(STDEVP(IF(J418:N418&lt;&gt;0,J418:N418,"")),"")</f>
        <v/>
      </c>
      <c r="R418" s="55" t="str">
        <f t="shared" si="2"/>
        <v/>
      </c>
      <c r="S418" s="55" t="str">
        <f t="shared" si="3"/>
        <v/>
      </c>
    </row>
    <row r="419" spans="1:19" ht="15.75" customHeight="1" x14ac:dyDescent="0.25">
      <c r="A419" s="29" t="e">
        <f>'Pesquisa de Preços'!#REF!</f>
        <v>#REF!</v>
      </c>
      <c r="B419" s="29" t="e">
        <f>'Pesquisa de Preços'!#REF!</f>
        <v>#REF!</v>
      </c>
      <c r="C419" s="29" t="e">
        <f>'Pesquisa de Preços'!#REF!</f>
        <v>#REF!</v>
      </c>
      <c r="D419" s="29" t="e">
        <f>'Pesquisa de Preços'!#REF!</f>
        <v>#REF!</v>
      </c>
      <c r="E419" s="29" t="e">
        <f>'Pesquisa de Preços'!#REF!</f>
        <v>#REF!</v>
      </c>
      <c r="F419" s="29" t="str">
        <f t="array" ref="F419">IFERROR(SMALL(IF(A419:E419&lt;&gt;0,A419:E419,""),1),"")</f>
        <v/>
      </c>
      <c r="G419" s="29" t="str">
        <f t="array" ref="G419">IFERROR(AVERAGE(IF(A419:E419&lt;&gt;0,A419:E419,"")),"")</f>
        <v/>
      </c>
      <c r="H419" s="54" t="str">
        <f t="array" ref="H419">IFERROR(STDEVP(IF(A419:E419&lt;&gt;0,A419:E419,"")),"")</f>
        <v/>
      </c>
      <c r="I419" s="4" t="s">
        <v>34</v>
      </c>
      <c r="J419" s="29" t="e">
        <f>'Pesquisa de Preços'!#REF!</f>
        <v>#REF!</v>
      </c>
      <c r="K419" s="29" t="e">
        <f>'Pesquisa de Preços'!#REF!</f>
        <v>#REF!</v>
      </c>
      <c r="L419" s="29" t="e">
        <f>'Pesquisa de Preços'!#REF!</f>
        <v>#REF!</v>
      </c>
      <c r="M419" s="29" t="e">
        <f>'Pesquisa de Preços'!#REF!</f>
        <v>#REF!</v>
      </c>
      <c r="N419" s="29" t="e">
        <f>'Pesquisa de Preços'!#REF!</f>
        <v>#REF!</v>
      </c>
      <c r="O419" s="29" t="str">
        <f t="array" ref="O419">IFERROR(SMALL(IF(J419:N419&lt;&gt;0,J419:N419,""),1),"")</f>
        <v/>
      </c>
      <c r="P419" s="29" t="str">
        <f t="array" ref="P419">IFERROR(AVERAGE(IF(J419:N419&lt;&gt;0,J419:N419,"")),"")</f>
        <v/>
      </c>
      <c r="Q419" s="54" t="str">
        <f t="array" ref="Q419">IFERROR(STDEVP(IF(J419:N419&lt;&gt;0,J419:N419,"")),"")</f>
        <v/>
      </c>
      <c r="R419" s="55" t="str">
        <f t="shared" si="2"/>
        <v/>
      </c>
      <c r="S419" s="55" t="str">
        <f t="shared" si="3"/>
        <v/>
      </c>
    </row>
    <row r="420" spans="1:19" ht="15.75" customHeight="1" x14ac:dyDescent="0.25">
      <c r="A420" s="29" t="e">
        <f>'Pesquisa de Preços'!#REF!</f>
        <v>#REF!</v>
      </c>
      <c r="B420" s="29" t="e">
        <f>'Pesquisa de Preços'!#REF!</f>
        <v>#REF!</v>
      </c>
      <c r="C420" s="29" t="e">
        <f>'Pesquisa de Preços'!#REF!</f>
        <v>#REF!</v>
      </c>
      <c r="D420" s="29" t="e">
        <f>'Pesquisa de Preços'!#REF!</f>
        <v>#REF!</v>
      </c>
      <c r="E420" s="29" t="e">
        <f>'Pesquisa de Preços'!#REF!</f>
        <v>#REF!</v>
      </c>
      <c r="F420" s="29" t="str">
        <f t="array" ref="F420">IFERROR(SMALL(IF(A420:E420&lt;&gt;0,A420:E420,""),1),"")</f>
        <v/>
      </c>
      <c r="G420" s="29" t="str">
        <f t="array" ref="G420">IFERROR(AVERAGE(IF(A420:E420&lt;&gt;0,A420:E420,"")),"")</f>
        <v/>
      </c>
      <c r="H420" s="54" t="str">
        <f t="array" ref="H420">IFERROR(STDEVP(IF(A420:E420&lt;&gt;0,A420:E420,"")),"")</f>
        <v/>
      </c>
      <c r="I420" s="4" t="s">
        <v>34</v>
      </c>
      <c r="J420" s="29" t="e">
        <f>'Pesquisa de Preços'!#REF!</f>
        <v>#REF!</v>
      </c>
      <c r="K420" s="29" t="e">
        <f>'Pesquisa de Preços'!#REF!</f>
        <v>#REF!</v>
      </c>
      <c r="L420" s="29" t="e">
        <f>'Pesquisa de Preços'!#REF!</f>
        <v>#REF!</v>
      </c>
      <c r="M420" s="29" t="e">
        <f>'Pesquisa de Preços'!#REF!</f>
        <v>#REF!</v>
      </c>
      <c r="N420" s="29" t="e">
        <f>'Pesquisa de Preços'!#REF!</f>
        <v>#REF!</v>
      </c>
      <c r="O420" s="29" t="str">
        <f t="array" ref="O420">IFERROR(SMALL(IF(J420:N420&lt;&gt;0,J420:N420,""),1),"")</f>
        <v/>
      </c>
      <c r="P420" s="29" t="str">
        <f t="array" ref="P420">IFERROR(AVERAGE(IF(J420:N420&lt;&gt;0,J420:N420,"")),"")</f>
        <v/>
      </c>
      <c r="Q420" s="54" t="str">
        <f t="array" ref="Q420">IFERROR(STDEVP(IF(J420:N420&lt;&gt;0,J420:N420,"")),"")</f>
        <v/>
      </c>
      <c r="R420" s="55" t="str">
        <f t="shared" si="2"/>
        <v/>
      </c>
      <c r="S420" s="55" t="str">
        <f t="shared" si="3"/>
        <v/>
      </c>
    </row>
    <row r="421" spans="1:19" ht="15.75" customHeight="1" x14ac:dyDescent="0.25">
      <c r="A421" s="29" t="e">
        <f>'Pesquisa de Preços'!#REF!</f>
        <v>#REF!</v>
      </c>
      <c r="B421" s="29" t="e">
        <f>'Pesquisa de Preços'!#REF!</f>
        <v>#REF!</v>
      </c>
      <c r="C421" s="29" t="e">
        <f>'Pesquisa de Preços'!#REF!</f>
        <v>#REF!</v>
      </c>
      <c r="D421" s="29" t="e">
        <f>'Pesquisa de Preços'!#REF!</f>
        <v>#REF!</v>
      </c>
      <c r="E421" s="29" t="e">
        <f>'Pesquisa de Preços'!#REF!</f>
        <v>#REF!</v>
      </c>
      <c r="F421" s="29" t="str">
        <f t="array" ref="F421">IFERROR(SMALL(IF(A421:E421&lt;&gt;0,A421:E421,""),1),"")</f>
        <v/>
      </c>
      <c r="G421" s="29" t="str">
        <f t="array" ref="G421">IFERROR(AVERAGE(IF(A421:E421&lt;&gt;0,A421:E421,"")),"")</f>
        <v/>
      </c>
      <c r="H421" s="54" t="str">
        <f t="array" ref="H421">IFERROR(STDEVP(IF(A421:E421&lt;&gt;0,A421:E421,"")),"")</f>
        <v/>
      </c>
      <c r="I421" s="4" t="s">
        <v>34</v>
      </c>
      <c r="J421" s="29" t="e">
        <f>'Pesquisa de Preços'!#REF!</f>
        <v>#REF!</v>
      </c>
      <c r="K421" s="29" t="e">
        <f>'Pesquisa de Preços'!#REF!</f>
        <v>#REF!</v>
      </c>
      <c r="L421" s="29" t="e">
        <f>'Pesquisa de Preços'!#REF!</f>
        <v>#REF!</v>
      </c>
      <c r="M421" s="29" t="e">
        <f>'Pesquisa de Preços'!#REF!</f>
        <v>#REF!</v>
      </c>
      <c r="N421" s="29" t="e">
        <f>'Pesquisa de Preços'!#REF!</f>
        <v>#REF!</v>
      </c>
      <c r="O421" s="29" t="str">
        <f t="array" ref="O421">IFERROR(SMALL(IF(J421:N421&lt;&gt;0,J421:N421,""),1),"")</f>
        <v/>
      </c>
      <c r="P421" s="29" t="str">
        <f t="array" ref="P421">IFERROR(AVERAGE(IF(J421:N421&lt;&gt;0,J421:N421,"")),"")</f>
        <v/>
      </c>
      <c r="Q421" s="54" t="str">
        <f t="array" ref="Q421">IFERROR(STDEVP(IF(J421:N421&lt;&gt;0,J421:N421,"")),"")</f>
        <v/>
      </c>
      <c r="R421" s="55" t="str">
        <f t="shared" si="2"/>
        <v/>
      </c>
      <c r="S421" s="55" t="str">
        <f t="shared" si="3"/>
        <v/>
      </c>
    </row>
    <row r="422" spans="1:19" ht="15.75" customHeight="1" x14ac:dyDescent="0.25">
      <c r="A422" s="29" t="e">
        <f>'Pesquisa de Preços'!#REF!</f>
        <v>#REF!</v>
      </c>
      <c r="B422" s="29" t="e">
        <f>'Pesquisa de Preços'!#REF!</f>
        <v>#REF!</v>
      </c>
      <c r="C422" s="29" t="e">
        <f>'Pesquisa de Preços'!#REF!</f>
        <v>#REF!</v>
      </c>
      <c r="D422" s="29" t="e">
        <f>'Pesquisa de Preços'!#REF!</f>
        <v>#REF!</v>
      </c>
      <c r="E422" s="29" t="e">
        <f>'Pesquisa de Preços'!#REF!</f>
        <v>#REF!</v>
      </c>
      <c r="F422" s="29" t="str">
        <f t="array" ref="F422">IFERROR(SMALL(IF(A422:E422&lt;&gt;0,A422:E422,""),1),"")</f>
        <v/>
      </c>
      <c r="G422" s="29" t="str">
        <f t="array" ref="G422">IFERROR(AVERAGE(IF(A422:E422&lt;&gt;0,A422:E422,"")),"")</f>
        <v/>
      </c>
      <c r="H422" s="54" t="str">
        <f t="array" ref="H422">IFERROR(STDEVP(IF(A422:E422&lt;&gt;0,A422:E422,"")),"")</f>
        <v/>
      </c>
      <c r="I422" s="4" t="s">
        <v>34</v>
      </c>
      <c r="J422" s="29" t="e">
        <f>'Pesquisa de Preços'!#REF!</f>
        <v>#REF!</v>
      </c>
      <c r="K422" s="29" t="e">
        <f>'Pesquisa de Preços'!#REF!</f>
        <v>#REF!</v>
      </c>
      <c r="L422" s="29" t="e">
        <f>'Pesquisa de Preços'!#REF!</f>
        <v>#REF!</v>
      </c>
      <c r="M422" s="29" t="e">
        <f>'Pesquisa de Preços'!#REF!</f>
        <v>#REF!</v>
      </c>
      <c r="N422" s="29" t="e">
        <f>'Pesquisa de Preços'!#REF!</f>
        <v>#REF!</v>
      </c>
      <c r="O422" s="29" t="str">
        <f t="array" ref="O422">IFERROR(SMALL(IF(J422:N422&lt;&gt;0,J422:N422,""),1),"")</f>
        <v/>
      </c>
      <c r="P422" s="29" t="str">
        <f t="array" ref="P422">IFERROR(AVERAGE(IF(J422:N422&lt;&gt;0,J422:N422,"")),"")</f>
        <v/>
      </c>
      <c r="Q422" s="54" t="str">
        <f t="array" ref="Q422">IFERROR(STDEVP(IF(J422:N422&lt;&gt;0,J422:N422,"")),"")</f>
        <v/>
      </c>
      <c r="R422" s="55" t="str">
        <f t="shared" si="2"/>
        <v/>
      </c>
      <c r="S422" s="55" t="str">
        <f t="shared" si="3"/>
        <v/>
      </c>
    </row>
    <row r="423" spans="1:19" ht="15.75" customHeight="1" x14ac:dyDescent="0.25">
      <c r="A423" s="29" t="e">
        <f>'Pesquisa de Preços'!#REF!</f>
        <v>#REF!</v>
      </c>
      <c r="B423" s="29" t="e">
        <f>'Pesquisa de Preços'!#REF!</f>
        <v>#REF!</v>
      </c>
      <c r="C423" s="29" t="e">
        <f>'Pesquisa de Preços'!#REF!</f>
        <v>#REF!</v>
      </c>
      <c r="D423" s="29" t="e">
        <f>'Pesquisa de Preços'!#REF!</f>
        <v>#REF!</v>
      </c>
      <c r="E423" s="29" t="e">
        <f>'Pesquisa de Preços'!#REF!</f>
        <v>#REF!</v>
      </c>
      <c r="F423" s="29" t="str">
        <f t="array" ref="F423">IFERROR(SMALL(IF(A423:E423&lt;&gt;0,A423:E423,""),1),"")</f>
        <v/>
      </c>
      <c r="G423" s="29" t="str">
        <f t="array" ref="G423">IFERROR(AVERAGE(IF(A423:E423&lt;&gt;0,A423:E423,"")),"")</f>
        <v/>
      </c>
      <c r="H423" s="54" t="str">
        <f t="array" ref="H423">IFERROR(STDEVP(IF(A423:E423&lt;&gt;0,A423:E423,"")),"")</f>
        <v/>
      </c>
      <c r="I423" s="4" t="s">
        <v>34</v>
      </c>
      <c r="J423" s="29" t="e">
        <f>'Pesquisa de Preços'!#REF!</f>
        <v>#REF!</v>
      </c>
      <c r="K423" s="29" t="e">
        <f>'Pesquisa de Preços'!#REF!</f>
        <v>#REF!</v>
      </c>
      <c r="L423" s="29" t="e">
        <f>'Pesquisa de Preços'!#REF!</f>
        <v>#REF!</v>
      </c>
      <c r="M423" s="29" t="e">
        <f>'Pesquisa de Preços'!#REF!</f>
        <v>#REF!</v>
      </c>
      <c r="N423" s="29" t="e">
        <f>'Pesquisa de Preços'!#REF!</f>
        <v>#REF!</v>
      </c>
      <c r="O423" s="29" t="str">
        <f t="array" ref="O423">IFERROR(SMALL(IF(J423:N423&lt;&gt;0,J423:N423,""),1),"")</f>
        <v/>
      </c>
      <c r="P423" s="29" t="str">
        <f t="array" ref="P423">IFERROR(AVERAGE(IF(J423:N423&lt;&gt;0,J423:N423,"")),"")</f>
        <v/>
      </c>
      <c r="Q423" s="54" t="str">
        <f t="array" ref="Q423">IFERROR(STDEVP(IF(J423:N423&lt;&gt;0,J423:N423,"")),"")</f>
        <v/>
      </c>
      <c r="R423" s="55" t="str">
        <f t="shared" si="2"/>
        <v/>
      </c>
      <c r="S423" s="55" t="str">
        <f t="shared" si="3"/>
        <v/>
      </c>
    </row>
    <row r="424" spans="1:19" ht="15.75" customHeight="1" x14ac:dyDescent="0.25">
      <c r="A424" s="29" t="e">
        <f>'Pesquisa de Preços'!#REF!</f>
        <v>#REF!</v>
      </c>
      <c r="B424" s="29" t="e">
        <f>'Pesquisa de Preços'!#REF!</f>
        <v>#REF!</v>
      </c>
      <c r="C424" s="29" t="e">
        <f>'Pesquisa de Preços'!#REF!</f>
        <v>#REF!</v>
      </c>
      <c r="D424" s="29" t="e">
        <f>'Pesquisa de Preços'!#REF!</f>
        <v>#REF!</v>
      </c>
      <c r="E424" s="29" t="e">
        <f>'Pesquisa de Preços'!#REF!</f>
        <v>#REF!</v>
      </c>
      <c r="F424" s="29" t="str">
        <f t="array" ref="F424">IFERROR(SMALL(IF(A424:E424&lt;&gt;0,A424:E424,""),1),"")</f>
        <v/>
      </c>
      <c r="G424" s="29" t="str">
        <f t="array" ref="G424">IFERROR(AVERAGE(IF(A424:E424&lt;&gt;0,A424:E424,"")),"")</f>
        <v/>
      </c>
      <c r="H424" s="54" t="str">
        <f t="array" ref="H424">IFERROR(STDEVP(IF(A424:E424&lt;&gt;0,A424:E424,"")),"")</f>
        <v/>
      </c>
      <c r="I424" s="4" t="s">
        <v>34</v>
      </c>
      <c r="J424" s="29" t="e">
        <f>'Pesquisa de Preços'!#REF!</f>
        <v>#REF!</v>
      </c>
      <c r="K424" s="29" t="e">
        <f>'Pesquisa de Preços'!#REF!</f>
        <v>#REF!</v>
      </c>
      <c r="L424" s="29" t="e">
        <f>'Pesquisa de Preços'!#REF!</f>
        <v>#REF!</v>
      </c>
      <c r="M424" s="29" t="e">
        <f>'Pesquisa de Preços'!#REF!</f>
        <v>#REF!</v>
      </c>
      <c r="N424" s="29" t="e">
        <f>'Pesquisa de Preços'!#REF!</f>
        <v>#REF!</v>
      </c>
      <c r="O424" s="29" t="str">
        <f t="array" ref="O424">IFERROR(SMALL(IF(J424:N424&lt;&gt;0,J424:N424,""),1),"")</f>
        <v/>
      </c>
      <c r="P424" s="29" t="str">
        <f t="array" ref="P424">IFERROR(AVERAGE(IF(J424:N424&lt;&gt;0,J424:N424,"")),"")</f>
        <v/>
      </c>
      <c r="Q424" s="54" t="str">
        <f t="array" ref="Q424">IFERROR(STDEVP(IF(J424:N424&lt;&gt;0,J424:N424,"")),"")</f>
        <v/>
      </c>
      <c r="R424" s="55" t="str">
        <f t="shared" si="2"/>
        <v/>
      </c>
      <c r="S424" s="55" t="str">
        <f t="shared" si="3"/>
        <v/>
      </c>
    </row>
    <row r="425" spans="1:19" ht="15.75" customHeight="1" x14ac:dyDescent="0.25">
      <c r="A425" s="29" t="e">
        <f>'Pesquisa de Preços'!#REF!</f>
        <v>#REF!</v>
      </c>
      <c r="B425" s="29" t="e">
        <f>'Pesquisa de Preços'!#REF!</f>
        <v>#REF!</v>
      </c>
      <c r="C425" s="29" t="e">
        <f>'Pesquisa de Preços'!#REF!</f>
        <v>#REF!</v>
      </c>
      <c r="D425" s="29" t="e">
        <f>'Pesquisa de Preços'!#REF!</f>
        <v>#REF!</v>
      </c>
      <c r="E425" s="29" t="e">
        <f>'Pesquisa de Preços'!#REF!</f>
        <v>#REF!</v>
      </c>
      <c r="F425" s="29" t="str">
        <f t="array" ref="F425">IFERROR(SMALL(IF(A425:E425&lt;&gt;0,A425:E425,""),1),"")</f>
        <v/>
      </c>
      <c r="G425" s="29" t="str">
        <f t="array" ref="G425">IFERROR(AVERAGE(IF(A425:E425&lt;&gt;0,A425:E425,"")),"")</f>
        <v/>
      </c>
      <c r="H425" s="54" t="str">
        <f t="array" ref="H425">IFERROR(STDEVP(IF(A425:E425&lt;&gt;0,A425:E425,"")),"")</f>
        <v/>
      </c>
      <c r="I425" s="4" t="s">
        <v>34</v>
      </c>
      <c r="J425" s="29" t="e">
        <f>'Pesquisa de Preços'!#REF!</f>
        <v>#REF!</v>
      </c>
      <c r="K425" s="29" t="e">
        <f>'Pesquisa de Preços'!#REF!</f>
        <v>#REF!</v>
      </c>
      <c r="L425" s="29" t="e">
        <f>'Pesquisa de Preços'!#REF!</f>
        <v>#REF!</v>
      </c>
      <c r="M425" s="29" t="e">
        <f>'Pesquisa de Preços'!#REF!</f>
        <v>#REF!</v>
      </c>
      <c r="N425" s="29" t="e">
        <f>'Pesquisa de Preços'!#REF!</f>
        <v>#REF!</v>
      </c>
      <c r="O425" s="29" t="str">
        <f t="array" ref="O425">IFERROR(SMALL(IF(J425:N425&lt;&gt;0,J425:N425,""),1),"")</f>
        <v/>
      </c>
      <c r="P425" s="29" t="str">
        <f t="array" ref="P425">IFERROR(AVERAGE(IF(J425:N425&lt;&gt;0,J425:N425,"")),"")</f>
        <v/>
      </c>
      <c r="Q425" s="54" t="str">
        <f t="array" ref="Q425">IFERROR(STDEVP(IF(J425:N425&lt;&gt;0,J425:N425,"")),"")</f>
        <v/>
      </c>
      <c r="R425" s="55" t="str">
        <f t="shared" si="2"/>
        <v/>
      </c>
      <c r="S425" s="55" t="str">
        <f t="shared" si="3"/>
        <v/>
      </c>
    </row>
    <row r="426" spans="1:19" ht="15.75" customHeight="1" x14ac:dyDescent="0.25">
      <c r="A426" s="29" t="e">
        <f>'Pesquisa de Preços'!#REF!</f>
        <v>#REF!</v>
      </c>
      <c r="B426" s="29" t="e">
        <f>'Pesquisa de Preços'!#REF!</f>
        <v>#REF!</v>
      </c>
      <c r="C426" s="29" t="e">
        <f>'Pesquisa de Preços'!#REF!</f>
        <v>#REF!</v>
      </c>
      <c r="D426" s="29" t="e">
        <f>'Pesquisa de Preços'!#REF!</f>
        <v>#REF!</v>
      </c>
      <c r="E426" s="29" t="e">
        <f>'Pesquisa de Preços'!#REF!</f>
        <v>#REF!</v>
      </c>
      <c r="F426" s="29" t="str">
        <f t="array" ref="F426">IFERROR(SMALL(IF(A426:E426&lt;&gt;0,A426:E426,""),1),"")</f>
        <v/>
      </c>
      <c r="G426" s="29" t="str">
        <f t="array" ref="G426">IFERROR(AVERAGE(IF(A426:E426&lt;&gt;0,A426:E426,"")),"")</f>
        <v/>
      </c>
      <c r="H426" s="54" t="str">
        <f t="array" ref="H426">IFERROR(STDEVP(IF(A426:E426&lt;&gt;0,A426:E426,"")),"")</f>
        <v/>
      </c>
      <c r="I426" s="4" t="s">
        <v>34</v>
      </c>
      <c r="J426" s="29" t="e">
        <f>'Pesquisa de Preços'!#REF!</f>
        <v>#REF!</v>
      </c>
      <c r="K426" s="29" t="e">
        <f>'Pesquisa de Preços'!#REF!</f>
        <v>#REF!</v>
      </c>
      <c r="L426" s="29" t="e">
        <f>'Pesquisa de Preços'!#REF!</f>
        <v>#REF!</v>
      </c>
      <c r="M426" s="29" t="e">
        <f>'Pesquisa de Preços'!#REF!</f>
        <v>#REF!</v>
      </c>
      <c r="N426" s="29" t="e">
        <f>'Pesquisa de Preços'!#REF!</f>
        <v>#REF!</v>
      </c>
      <c r="O426" s="29" t="str">
        <f t="array" ref="O426">IFERROR(SMALL(IF(J426:N426&lt;&gt;0,J426:N426,""),1),"")</f>
        <v/>
      </c>
      <c r="P426" s="29" t="str">
        <f t="array" ref="P426">IFERROR(AVERAGE(IF(J426:N426&lt;&gt;0,J426:N426,"")),"")</f>
        <v/>
      </c>
      <c r="Q426" s="54" t="str">
        <f t="array" ref="Q426">IFERROR(STDEVP(IF(J426:N426&lt;&gt;0,J426:N426,"")),"")</f>
        <v/>
      </c>
      <c r="R426" s="55" t="str">
        <f t="shared" si="2"/>
        <v/>
      </c>
      <c r="S426" s="55" t="str">
        <f t="shared" si="3"/>
        <v/>
      </c>
    </row>
    <row r="427" spans="1:19" ht="15.75" customHeight="1" x14ac:dyDescent="0.25">
      <c r="A427" s="29" t="e">
        <f>'Pesquisa de Preços'!#REF!</f>
        <v>#REF!</v>
      </c>
      <c r="B427" s="29" t="e">
        <f>'Pesquisa de Preços'!#REF!</f>
        <v>#REF!</v>
      </c>
      <c r="C427" s="29" t="e">
        <f>'Pesquisa de Preços'!#REF!</f>
        <v>#REF!</v>
      </c>
      <c r="D427" s="29" t="e">
        <f>'Pesquisa de Preços'!#REF!</f>
        <v>#REF!</v>
      </c>
      <c r="E427" s="29" t="e">
        <f>'Pesquisa de Preços'!#REF!</f>
        <v>#REF!</v>
      </c>
      <c r="F427" s="29" t="str">
        <f t="array" ref="F427">IFERROR(SMALL(IF(A427:E427&lt;&gt;0,A427:E427,""),1),"")</f>
        <v/>
      </c>
      <c r="G427" s="29" t="str">
        <f t="array" ref="G427">IFERROR(AVERAGE(IF(A427:E427&lt;&gt;0,A427:E427,"")),"")</f>
        <v/>
      </c>
      <c r="H427" s="54" t="str">
        <f t="array" ref="H427">IFERROR(STDEVP(IF(A427:E427&lt;&gt;0,A427:E427,"")),"")</f>
        <v/>
      </c>
      <c r="I427" s="4" t="s">
        <v>34</v>
      </c>
      <c r="J427" s="29" t="e">
        <f>'Pesquisa de Preços'!#REF!</f>
        <v>#REF!</v>
      </c>
      <c r="K427" s="29" t="e">
        <f>'Pesquisa de Preços'!#REF!</f>
        <v>#REF!</v>
      </c>
      <c r="L427" s="29" t="e">
        <f>'Pesquisa de Preços'!#REF!</f>
        <v>#REF!</v>
      </c>
      <c r="M427" s="29" t="e">
        <f>'Pesquisa de Preços'!#REF!</f>
        <v>#REF!</v>
      </c>
      <c r="N427" s="29" t="e">
        <f>'Pesquisa de Preços'!#REF!</f>
        <v>#REF!</v>
      </c>
      <c r="O427" s="29" t="str">
        <f t="array" ref="O427">IFERROR(SMALL(IF(J427:N427&lt;&gt;0,J427:N427,""),1),"")</f>
        <v/>
      </c>
      <c r="P427" s="29" t="str">
        <f t="array" ref="P427">IFERROR(AVERAGE(IF(J427:N427&lt;&gt;0,J427:N427,"")),"")</f>
        <v/>
      </c>
      <c r="Q427" s="54" t="str">
        <f t="array" ref="Q427">IFERROR(STDEVP(IF(J427:N427&lt;&gt;0,J427:N427,"")),"")</f>
        <v/>
      </c>
      <c r="R427" s="55" t="str">
        <f t="shared" si="2"/>
        <v/>
      </c>
      <c r="S427" s="55" t="str">
        <f t="shared" si="3"/>
        <v/>
      </c>
    </row>
    <row r="428" spans="1:19" ht="15.75" customHeight="1" x14ac:dyDescent="0.25">
      <c r="A428" s="29" t="e">
        <f>'Pesquisa de Preços'!#REF!</f>
        <v>#REF!</v>
      </c>
      <c r="B428" s="29" t="e">
        <f>'Pesquisa de Preços'!#REF!</f>
        <v>#REF!</v>
      </c>
      <c r="C428" s="29" t="e">
        <f>'Pesquisa de Preços'!#REF!</f>
        <v>#REF!</v>
      </c>
      <c r="D428" s="29" t="e">
        <f>'Pesquisa de Preços'!#REF!</f>
        <v>#REF!</v>
      </c>
      <c r="E428" s="29" t="e">
        <f>'Pesquisa de Preços'!#REF!</f>
        <v>#REF!</v>
      </c>
      <c r="F428" s="29" t="str">
        <f t="array" ref="F428">IFERROR(SMALL(IF(A428:E428&lt;&gt;0,A428:E428,""),1),"")</f>
        <v/>
      </c>
      <c r="G428" s="29" t="str">
        <f t="array" ref="G428">IFERROR(AVERAGE(IF(A428:E428&lt;&gt;0,A428:E428,"")),"")</f>
        <v/>
      </c>
      <c r="H428" s="54" t="str">
        <f t="array" ref="H428">IFERROR(STDEVP(IF(A428:E428&lt;&gt;0,A428:E428,"")),"")</f>
        <v/>
      </c>
      <c r="I428" s="4" t="s">
        <v>34</v>
      </c>
      <c r="J428" s="29" t="e">
        <f>'Pesquisa de Preços'!#REF!</f>
        <v>#REF!</v>
      </c>
      <c r="K428" s="29" t="e">
        <f>'Pesquisa de Preços'!#REF!</f>
        <v>#REF!</v>
      </c>
      <c r="L428" s="29" t="e">
        <f>'Pesquisa de Preços'!#REF!</f>
        <v>#REF!</v>
      </c>
      <c r="M428" s="29" t="e">
        <f>'Pesquisa de Preços'!#REF!</f>
        <v>#REF!</v>
      </c>
      <c r="N428" s="29" t="e">
        <f>'Pesquisa de Preços'!#REF!</f>
        <v>#REF!</v>
      </c>
      <c r="O428" s="29" t="str">
        <f t="array" ref="O428">IFERROR(SMALL(IF(J428:N428&lt;&gt;0,J428:N428,""),1),"")</f>
        <v/>
      </c>
      <c r="P428" s="29" t="str">
        <f t="array" ref="P428">IFERROR(AVERAGE(IF(J428:N428&lt;&gt;0,J428:N428,"")),"")</f>
        <v/>
      </c>
      <c r="Q428" s="54" t="str">
        <f t="array" ref="Q428">IFERROR(STDEVP(IF(J428:N428&lt;&gt;0,J428:N428,"")),"")</f>
        <v/>
      </c>
      <c r="R428" s="55" t="str">
        <f t="shared" si="2"/>
        <v/>
      </c>
      <c r="S428" s="55" t="str">
        <f t="shared" si="3"/>
        <v/>
      </c>
    </row>
    <row r="429" spans="1:19" ht="15.75" customHeight="1" x14ac:dyDescent="0.25">
      <c r="A429" s="29" t="e">
        <f>'Pesquisa de Preços'!#REF!</f>
        <v>#REF!</v>
      </c>
      <c r="B429" s="29" t="e">
        <f>'Pesquisa de Preços'!#REF!</f>
        <v>#REF!</v>
      </c>
      <c r="C429" s="29" t="e">
        <f>'Pesquisa de Preços'!#REF!</f>
        <v>#REF!</v>
      </c>
      <c r="D429" s="29" t="e">
        <f>'Pesquisa de Preços'!#REF!</f>
        <v>#REF!</v>
      </c>
      <c r="E429" s="29" t="e">
        <f>'Pesquisa de Preços'!#REF!</f>
        <v>#REF!</v>
      </c>
      <c r="F429" s="29" t="str">
        <f t="array" ref="F429">IFERROR(SMALL(IF(A429:E429&lt;&gt;0,A429:E429,""),1),"")</f>
        <v/>
      </c>
      <c r="G429" s="29" t="str">
        <f t="array" ref="G429">IFERROR(AVERAGE(IF(A429:E429&lt;&gt;0,A429:E429,"")),"")</f>
        <v/>
      </c>
      <c r="H429" s="54" t="str">
        <f t="array" ref="H429">IFERROR(STDEVP(IF(A429:E429&lt;&gt;0,A429:E429,"")),"")</f>
        <v/>
      </c>
      <c r="I429" s="4" t="s">
        <v>34</v>
      </c>
      <c r="J429" s="29" t="e">
        <f>'Pesquisa de Preços'!#REF!</f>
        <v>#REF!</v>
      </c>
      <c r="K429" s="29" t="e">
        <f>'Pesquisa de Preços'!#REF!</f>
        <v>#REF!</v>
      </c>
      <c r="L429" s="29" t="e">
        <f>'Pesquisa de Preços'!#REF!</f>
        <v>#REF!</v>
      </c>
      <c r="M429" s="29" t="e">
        <f>'Pesquisa de Preços'!#REF!</f>
        <v>#REF!</v>
      </c>
      <c r="N429" s="29" t="e">
        <f>'Pesquisa de Preços'!#REF!</f>
        <v>#REF!</v>
      </c>
      <c r="O429" s="29" t="str">
        <f t="array" ref="O429">IFERROR(SMALL(IF(J429:N429&lt;&gt;0,J429:N429,""),1),"")</f>
        <v/>
      </c>
      <c r="P429" s="29" t="str">
        <f t="array" ref="P429">IFERROR(AVERAGE(IF(J429:N429&lt;&gt;0,J429:N429,"")),"")</f>
        <v/>
      </c>
      <c r="Q429" s="54" t="str">
        <f t="array" ref="Q429">IFERROR(STDEVP(IF(J429:N429&lt;&gt;0,J429:N429,"")),"")</f>
        <v/>
      </c>
      <c r="R429" s="55" t="str">
        <f t="shared" si="2"/>
        <v/>
      </c>
      <c r="S429" s="55" t="str">
        <f t="shared" si="3"/>
        <v/>
      </c>
    </row>
    <row r="430" spans="1:19" ht="15.75" customHeight="1" x14ac:dyDescent="0.25">
      <c r="A430" s="29" t="e">
        <f>'Pesquisa de Preços'!#REF!</f>
        <v>#REF!</v>
      </c>
      <c r="B430" s="29" t="e">
        <f>'Pesquisa de Preços'!#REF!</f>
        <v>#REF!</v>
      </c>
      <c r="C430" s="29" t="e">
        <f>'Pesquisa de Preços'!#REF!</f>
        <v>#REF!</v>
      </c>
      <c r="D430" s="29" t="e">
        <f>'Pesquisa de Preços'!#REF!</f>
        <v>#REF!</v>
      </c>
      <c r="E430" s="29" t="e">
        <f>'Pesquisa de Preços'!#REF!</f>
        <v>#REF!</v>
      </c>
      <c r="F430" s="29" t="str">
        <f t="array" ref="F430">IFERROR(SMALL(IF(A430:E430&lt;&gt;0,A430:E430,""),1),"")</f>
        <v/>
      </c>
      <c r="G430" s="29" t="str">
        <f t="array" ref="G430">IFERROR(AVERAGE(IF(A430:E430&lt;&gt;0,A430:E430,"")),"")</f>
        <v/>
      </c>
      <c r="H430" s="54" t="str">
        <f t="array" ref="H430">IFERROR(STDEVP(IF(A430:E430&lt;&gt;0,A430:E430,"")),"")</f>
        <v/>
      </c>
      <c r="I430" s="4" t="s">
        <v>34</v>
      </c>
      <c r="J430" s="29" t="e">
        <f>'Pesquisa de Preços'!#REF!</f>
        <v>#REF!</v>
      </c>
      <c r="K430" s="29" t="e">
        <f>'Pesquisa de Preços'!#REF!</f>
        <v>#REF!</v>
      </c>
      <c r="L430" s="29" t="e">
        <f>'Pesquisa de Preços'!#REF!</f>
        <v>#REF!</v>
      </c>
      <c r="M430" s="29" t="e">
        <f>'Pesquisa de Preços'!#REF!</f>
        <v>#REF!</v>
      </c>
      <c r="N430" s="29" t="e">
        <f>'Pesquisa de Preços'!#REF!</f>
        <v>#REF!</v>
      </c>
      <c r="O430" s="29" t="str">
        <f t="array" ref="O430">IFERROR(SMALL(IF(J430:N430&lt;&gt;0,J430:N430,""),1),"")</f>
        <v/>
      </c>
      <c r="P430" s="29" t="str">
        <f t="array" ref="P430">IFERROR(AVERAGE(IF(J430:N430&lt;&gt;0,J430:N430,"")),"")</f>
        <v/>
      </c>
      <c r="Q430" s="54" t="str">
        <f t="array" ref="Q430">IFERROR(STDEVP(IF(J430:N430&lt;&gt;0,J430:N430,"")),"")</f>
        <v/>
      </c>
      <c r="R430" s="55" t="str">
        <f t="shared" si="2"/>
        <v/>
      </c>
      <c r="S430" s="55" t="str">
        <f t="shared" si="3"/>
        <v/>
      </c>
    </row>
    <row r="431" spans="1:19" ht="15.75" customHeight="1" x14ac:dyDescent="0.25">
      <c r="A431" s="29" t="e">
        <f>'Pesquisa de Preços'!#REF!</f>
        <v>#REF!</v>
      </c>
      <c r="B431" s="29" t="e">
        <f>'Pesquisa de Preços'!#REF!</f>
        <v>#REF!</v>
      </c>
      <c r="C431" s="29" t="e">
        <f>'Pesquisa de Preços'!#REF!</f>
        <v>#REF!</v>
      </c>
      <c r="D431" s="29" t="e">
        <f>'Pesquisa de Preços'!#REF!</f>
        <v>#REF!</v>
      </c>
      <c r="E431" s="29" t="e">
        <f>'Pesquisa de Preços'!#REF!</f>
        <v>#REF!</v>
      </c>
      <c r="F431" s="29" t="str">
        <f t="array" ref="F431">IFERROR(SMALL(IF(A431:E431&lt;&gt;0,A431:E431,""),1),"")</f>
        <v/>
      </c>
      <c r="G431" s="29" t="str">
        <f t="array" ref="G431">IFERROR(AVERAGE(IF(A431:E431&lt;&gt;0,A431:E431,"")),"")</f>
        <v/>
      </c>
      <c r="H431" s="54" t="str">
        <f t="array" ref="H431">IFERROR(STDEVP(IF(A431:E431&lt;&gt;0,A431:E431,"")),"")</f>
        <v/>
      </c>
      <c r="I431" s="4" t="s">
        <v>34</v>
      </c>
      <c r="J431" s="29" t="e">
        <f>'Pesquisa de Preços'!#REF!</f>
        <v>#REF!</v>
      </c>
      <c r="K431" s="29" t="e">
        <f>'Pesquisa de Preços'!#REF!</f>
        <v>#REF!</v>
      </c>
      <c r="L431" s="29" t="e">
        <f>'Pesquisa de Preços'!#REF!</f>
        <v>#REF!</v>
      </c>
      <c r="M431" s="29" t="e">
        <f>'Pesquisa de Preços'!#REF!</f>
        <v>#REF!</v>
      </c>
      <c r="N431" s="29" t="e">
        <f>'Pesquisa de Preços'!#REF!</f>
        <v>#REF!</v>
      </c>
      <c r="O431" s="29" t="str">
        <f t="array" ref="O431">IFERROR(SMALL(IF(J431:N431&lt;&gt;0,J431:N431,""),1),"")</f>
        <v/>
      </c>
      <c r="P431" s="29" t="str">
        <f t="array" ref="P431">IFERROR(AVERAGE(IF(J431:N431&lt;&gt;0,J431:N431,"")),"")</f>
        <v/>
      </c>
      <c r="Q431" s="54" t="str">
        <f t="array" ref="Q431">IFERROR(STDEVP(IF(J431:N431&lt;&gt;0,J431:N431,"")),"")</f>
        <v/>
      </c>
      <c r="R431" s="55" t="str">
        <f t="shared" si="2"/>
        <v/>
      </c>
      <c r="S431" s="55" t="str">
        <f t="shared" si="3"/>
        <v/>
      </c>
    </row>
    <row r="432" spans="1:19" ht="15.75" customHeight="1" x14ac:dyDescent="0.25">
      <c r="A432" s="29" t="e">
        <f>'Pesquisa de Preços'!#REF!</f>
        <v>#REF!</v>
      </c>
      <c r="B432" s="29" t="e">
        <f>'Pesquisa de Preços'!#REF!</f>
        <v>#REF!</v>
      </c>
      <c r="C432" s="29" t="e">
        <f>'Pesquisa de Preços'!#REF!</f>
        <v>#REF!</v>
      </c>
      <c r="D432" s="29" t="e">
        <f>'Pesquisa de Preços'!#REF!</f>
        <v>#REF!</v>
      </c>
      <c r="E432" s="29" t="e">
        <f>'Pesquisa de Preços'!#REF!</f>
        <v>#REF!</v>
      </c>
      <c r="F432" s="29" t="str">
        <f t="array" ref="F432">IFERROR(SMALL(IF(A432:E432&lt;&gt;0,A432:E432,""),1),"")</f>
        <v/>
      </c>
      <c r="G432" s="29" t="str">
        <f t="array" ref="G432">IFERROR(AVERAGE(IF(A432:E432&lt;&gt;0,A432:E432,"")),"")</f>
        <v/>
      </c>
      <c r="H432" s="54" t="str">
        <f t="array" ref="H432">IFERROR(STDEVP(IF(A432:E432&lt;&gt;0,A432:E432,"")),"")</f>
        <v/>
      </c>
      <c r="I432" s="4" t="s">
        <v>34</v>
      </c>
      <c r="J432" s="29" t="e">
        <f>'Pesquisa de Preços'!#REF!</f>
        <v>#REF!</v>
      </c>
      <c r="K432" s="29" t="e">
        <f>'Pesquisa de Preços'!#REF!</f>
        <v>#REF!</v>
      </c>
      <c r="L432" s="29" t="e">
        <f>'Pesquisa de Preços'!#REF!</f>
        <v>#REF!</v>
      </c>
      <c r="M432" s="29" t="e">
        <f>'Pesquisa de Preços'!#REF!</f>
        <v>#REF!</v>
      </c>
      <c r="N432" s="29" t="e">
        <f>'Pesquisa de Preços'!#REF!</f>
        <v>#REF!</v>
      </c>
      <c r="O432" s="29" t="str">
        <f t="array" ref="O432">IFERROR(SMALL(IF(J432:N432&lt;&gt;0,J432:N432,""),1),"")</f>
        <v/>
      </c>
      <c r="P432" s="29" t="str">
        <f t="array" ref="P432">IFERROR(AVERAGE(IF(J432:N432&lt;&gt;0,J432:N432,"")),"")</f>
        <v/>
      </c>
      <c r="Q432" s="54" t="str">
        <f t="array" ref="Q432">IFERROR(STDEVP(IF(J432:N432&lt;&gt;0,J432:N432,"")),"")</f>
        <v/>
      </c>
      <c r="R432" s="55" t="str">
        <f t="shared" si="2"/>
        <v/>
      </c>
      <c r="S432" s="55" t="str">
        <f t="shared" si="3"/>
        <v/>
      </c>
    </row>
    <row r="433" spans="1:19" ht="15.75" customHeight="1" x14ac:dyDescent="0.25">
      <c r="A433" s="29" t="e">
        <f>'Pesquisa de Preços'!#REF!</f>
        <v>#REF!</v>
      </c>
      <c r="B433" s="29" t="e">
        <f>'Pesquisa de Preços'!#REF!</f>
        <v>#REF!</v>
      </c>
      <c r="C433" s="29" t="e">
        <f>'Pesquisa de Preços'!#REF!</f>
        <v>#REF!</v>
      </c>
      <c r="D433" s="29" t="e">
        <f>'Pesquisa de Preços'!#REF!</f>
        <v>#REF!</v>
      </c>
      <c r="E433" s="29" t="e">
        <f>'Pesquisa de Preços'!#REF!</f>
        <v>#REF!</v>
      </c>
      <c r="F433" s="29" t="str">
        <f t="array" ref="F433">IFERROR(SMALL(IF(A433:E433&lt;&gt;0,A433:E433,""),1),"")</f>
        <v/>
      </c>
      <c r="G433" s="29" t="str">
        <f t="array" ref="G433">IFERROR(AVERAGE(IF(A433:E433&lt;&gt;0,A433:E433,"")),"")</f>
        <v/>
      </c>
      <c r="H433" s="54" t="str">
        <f t="array" ref="H433">IFERROR(STDEVP(IF(A433:E433&lt;&gt;0,A433:E433,"")),"")</f>
        <v/>
      </c>
      <c r="I433" s="4" t="s">
        <v>34</v>
      </c>
      <c r="J433" s="29" t="e">
        <f>'Pesquisa de Preços'!#REF!</f>
        <v>#REF!</v>
      </c>
      <c r="K433" s="29" t="e">
        <f>'Pesquisa de Preços'!#REF!</f>
        <v>#REF!</v>
      </c>
      <c r="L433" s="29" t="e">
        <f>'Pesquisa de Preços'!#REF!</f>
        <v>#REF!</v>
      </c>
      <c r="M433" s="29" t="e">
        <f>'Pesquisa de Preços'!#REF!</f>
        <v>#REF!</v>
      </c>
      <c r="N433" s="29" t="e">
        <f>'Pesquisa de Preços'!#REF!</f>
        <v>#REF!</v>
      </c>
      <c r="O433" s="29" t="str">
        <f t="array" ref="O433">IFERROR(SMALL(IF(J433:N433&lt;&gt;0,J433:N433,""),1),"")</f>
        <v/>
      </c>
      <c r="P433" s="29" t="str">
        <f t="array" ref="P433">IFERROR(AVERAGE(IF(J433:N433&lt;&gt;0,J433:N433,"")),"")</f>
        <v/>
      </c>
      <c r="Q433" s="54" t="str">
        <f t="array" ref="Q433">IFERROR(STDEVP(IF(J433:N433&lt;&gt;0,J433:N433,"")),"")</f>
        <v/>
      </c>
      <c r="R433" s="55" t="str">
        <f t="shared" si="2"/>
        <v/>
      </c>
      <c r="S433" s="55" t="str">
        <f t="shared" si="3"/>
        <v/>
      </c>
    </row>
    <row r="434" spans="1:19" ht="15.75" customHeight="1" x14ac:dyDescent="0.25">
      <c r="A434" s="29" t="e">
        <f>'Pesquisa de Preços'!#REF!</f>
        <v>#REF!</v>
      </c>
      <c r="B434" s="29" t="e">
        <f>'Pesquisa de Preços'!#REF!</f>
        <v>#REF!</v>
      </c>
      <c r="C434" s="29" t="e">
        <f>'Pesquisa de Preços'!#REF!</f>
        <v>#REF!</v>
      </c>
      <c r="D434" s="29" t="e">
        <f>'Pesquisa de Preços'!#REF!</f>
        <v>#REF!</v>
      </c>
      <c r="E434" s="29" t="e">
        <f>'Pesquisa de Preços'!#REF!</f>
        <v>#REF!</v>
      </c>
      <c r="F434" s="29" t="str">
        <f t="array" ref="F434">IFERROR(SMALL(IF(A434:E434&lt;&gt;0,A434:E434,""),1),"")</f>
        <v/>
      </c>
      <c r="G434" s="29" t="str">
        <f t="array" ref="G434">IFERROR(AVERAGE(IF(A434:E434&lt;&gt;0,A434:E434,"")),"")</f>
        <v/>
      </c>
      <c r="H434" s="54" t="str">
        <f t="array" ref="H434">IFERROR(STDEVP(IF(A434:E434&lt;&gt;0,A434:E434,"")),"")</f>
        <v/>
      </c>
      <c r="I434" s="4" t="s">
        <v>34</v>
      </c>
      <c r="J434" s="29" t="e">
        <f>'Pesquisa de Preços'!#REF!</f>
        <v>#REF!</v>
      </c>
      <c r="K434" s="29" t="e">
        <f>'Pesquisa de Preços'!#REF!</f>
        <v>#REF!</v>
      </c>
      <c r="L434" s="29" t="e">
        <f>'Pesquisa de Preços'!#REF!</f>
        <v>#REF!</v>
      </c>
      <c r="M434" s="29" t="e">
        <f>'Pesquisa de Preços'!#REF!</f>
        <v>#REF!</v>
      </c>
      <c r="N434" s="29" t="e">
        <f>'Pesquisa de Preços'!#REF!</f>
        <v>#REF!</v>
      </c>
      <c r="O434" s="29" t="str">
        <f t="array" ref="O434">IFERROR(SMALL(IF(J434:N434&lt;&gt;0,J434:N434,""),1),"")</f>
        <v/>
      </c>
      <c r="P434" s="29" t="str">
        <f t="array" ref="P434">IFERROR(AVERAGE(IF(J434:N434&lt;&gt;0,J434:N434,"")),"")</f>
        <v/>
      </c>
      <c r="Q434" s="54" t="str">
        <f t="array" ref="Q434">IFERROR(STDEVP(IF(J434:N434&lt;&gt;0,J434:N434,"")),"")</f>
        <v/>
      </c>
      <c r="R434" s="55" t="str">
        <f t="shared" si="2"/>
        <v/>
      </c>
      <c r="S434" s="55" t="str">
        <f t="shared" si="3"/>
        <v/>
      </c>
    </row>
    <row r="435" spans="1:19" ht="15.75" customHeight="1" x14ac:dyDescent="0.25">
      <c r="A435" s="29" t="e">
        <f>'Pesquisa de Preços'!#REF!</f>
        <v>#REF!</v>
      </c>
      <c r="B435" s="29" t="e">
        <f>'Pesquisa de Preços'!#REF!</f>
        <v>#REF!</v>
      </c>
      <c r="C435" s="29" t="e">
        <f>'Pesquisa de Preços'!#REF!</f>
        <v>#REF!</v>
      </c>
      <c r="D435" s="29" t="e">
        <f>'Pesquisa de Preços'!#REF!</f>
        <v>#REF!</v>
      </c>
      <c r="E435" s="29" t="e">
        <f>'Pesquisa de Preços'!#REF!</f>
        <v>#REF!</v>
      </c>
      <c r="F435" s="29" t="str">
        <f t="array" ref="F435">IFERROR(SMALL(IF(A435:E435&lt;&gt;0,A435:E435,""),1),"")</f>
        <v/>
      </c>
      <c r="G435" s="29" t="str">
        <f t="array" ref="G435">IFERROR(AVERAGE(IF(A435:E435&lt;&gt;0,A435:E435,"")),"")</f>
        <v/>
      </c>
      <c r="H435" s="54" t="str">
        <f t="array" ref="H435">IFERROR(STDEVP(IF(A435:E435&lt;&gt;0,A435:E435,"")),"")</f>
        <v/>
      </c>
      <c r="I435" s="4" t="s">
        <v>34</v>
      </c>
      <c r="J435" s="29" t="e">
        <f>'Pesquisa de Preços'!#REF!</f>
        <v>#REF!</v>
      </c>
      <c r="K435" s="29" t="e">
        <f>'Pesquisa de Preços'!#REF!</f>
        <v>#REF!</v>
      </c>
      <c r="L435" s="29" t="e">
        <f>'Pesquisa de Preços'!#REF!</f>
        <v>#REF!</v>
      </c>
      <c r="M435" s="29" t="e">
        <f>'Pesquisa de Preços'!#REF!</f>
        <v>#REF!</v>
      </c>
      <c r="N435" s="29" t="e">
        <f>'Pesquisa de Preços'!#REF!</f>
        <v>#REF!</v>
      </c>
      <c r="O435" s="29" t="str">
        <f t="array" ref="O435">IFERROR(SMALL(IF(J435:N435&lt;&gt;0,J435:N435,""),1),"")</f>
        <v/>
      </c>
      <c r="P435" s="29" t="str">
        <f t="array" ref="P435">IFERROR(AVERAGE(IF(J435:N435&lt;&gt;0,J435:N435,"")),"")</f>
        <v/>
      </c>
      <c r="Q435" s="54" t="str">
        <f t="array" ref="Q435">IFERROR(STDEVP(IF(J435:N435&lt;&gt;0,J435:N435,"")),"")</f>
        <v/>
      </c>
      <c r="R435" s="55" t="str">
        <f t="shared" si="2"/>
        <v/>
      </c>
      <c r="S435" s="55" t="str">
        <f t="shared" si="3"/>
        <v/>
      </c>
    </row>
    <row r="436" spans="1:19" ht="15.75" customHeight="1" x14ac:dyDescent="0.25">
      <c r="A436" s="29" t="e">
        <f>'Pesquisa de Preços'!#REF!</f>
        <v>#REF!</v>
      </c>
      <c r="B436" s="29" t="e">
        <f>'Pesquisa de Preços'!#REF!</f>
        <v>#REF!</v>
      </c>
      <c r="C436" s="29" t="e">
        <f>'Pesquisa de Preços'!#REF!</f>
        <v>#REF!</v>
      </c>
      <c r="D436" s="29" t="e">
        <f>'Pesquisa de Preços'!#REF!</f>
        <v>#REF!</v>
      </c>
      <c r="E436" s="29" t="e">
        <f>'Pesquisa de Preços'!#REF!</f>
        <v>#REF!</v>
      </c>
      <c r="F436" s="29" t="str">
        <f t="array" ref="F436">IFERROR(SMALL(IF(A436:E436&lt;&gt;0,A436:E436,""),1),"")</f>
        <v/>
      </c>
      <c r="G436" s="29" t="str">
        <f t="array" ref="G436">IFERROR(AVERAGE(IF(A436:E436&lt;&gt;0,A436:E436,"")),"")</f>
        <v/>
      </c>
      <c r="H436" s="54" t="str">
        <f t="array" ref="H436">IFERROR(STDEVP(IF(A436:E436&lt;&gt;0,A436:E436,"")),"")</f>
        <v/>
      </c>
      <c r="I436" s="4" t="s">
        <v>34</v>
      </c>
      <c r="J436" s="29" t="e">
        <f>'Pesquisa de Preços'!#REF!</f>
        <v>#REF!</v>
      </c>
      <c r="K436" s="29" t="e">
        <f>'Pesquisa de Preços'!#REF!</f>
        <v>#REF!</v>
      </c>
      <c r="L436" s="29" t="e">
        <f>'Pesquisa de Preços'!#REF!</f>
        <v>#REF!</v>
      </c>
      <c r="M436" s="29" t="e">
        <f>'Pesquisa de Preços'!#REF!</f>
        <v>#REF!</v>
      </c>
      <c r="N436" s="29" t="e">
        <f>'Pesquisa de Preços'!#REF!</f>
        <v>#REF!</v>
      </c>
      <c r="O436" s="29" t="str">
        <f t="array" ref="O436">IFERROR(SMALL(IF(J436:N436&lt;&gt;0,J436:N436,""),1),"")</f>
        <v/>
      </c>
      <c r="P436" s="29" t="str">
        <f t="array" ref="P436">IFERROR(AVERAGE(IF(J436:N436&lt;&gt;0,J436:N436,"")),"")</f>
        <v/>
      </c>
      <c r="Q436" s="54" t="str">
        <f t="array" ref="Q436">IFERROR(STDEVP(IF(J436:N436&lt;&gt;0,J436:N436,"")),"")</f>
        <v/>
      </c>
      <c r="R436" s="55" t="str">
        <f t="shared" si="2"/>
        <v/>
      </c>
      <c r="S436" s="55" t="str">
        <f t="shared" si="3"/>
        <v/>
      </c>
    </row>
    <row r="437" spans="1:19" ht="15.75" customHeight="1" x14ac:dyDescent="0.25">
      <c r="A437" s="29" t="e">
        <f>'Pesquisa de Preços'!#REF!</f>
        <v>#REF!</v>
      </c>
      <c r="B437" s="29" t="e">
        <f>'Pesquisa de Preços'!#REF!</f>
        <v>#REF!</v>
      </c>
      <c r="C437" s="29" t="e">
        <f>'Pesquisa de Preços'!#REF!</f>
        <v>#REF!</v>
      </c>
      <c r="D437" s="29" t="e">
        <f>'Pesquisa de Preços'!#REF!</f>
        <v>#REF!</v>
      </c>
      <c r="E437" s="29" t="e">
        <f>'Pesquisa de Preços'!#REF!</f>
        <v>#REF!</v>
      </c>
      <c r="F437" s="29" t="str">
        <f t="array" ref="F437">IFERROR(SMALL(IF(A437:E437&lt;&gt;0,A437:E437,""),1),"")</f>
        <v/>
      </c>
      <c r="G437" s="29" t="str">
        <f t="array" ref="G437">IFERROR(AVERAGE(IF(A437:E437&lt;&gt;0,A437:E437,"")),"")</f>
        <v/>
      </c>
      <c r="H437" s="54" t="str">
        <f t="array" ref="H437">IFERROR(STDEVP(IF(A437:E437&lt;&gt;0,A437:E437,"")),"")</f>
        <v/>
      </c>
      <c r="I437" s="4" t="s">
        <v>34</v>
      </c>
      <c r="J437" s="29" t="e">
        <f>'Pesquisa de Preços'!#REF!</f>
        <v>#REF!</v>
      </c>
      <c r="K437" s="29" t="e">
        <f>'Pesquisa de Preços'!#REF!</f>
        <v>#REF!</v>
      </c>
      <c r="L437" s="29" t="e">
        <f>'Pesquisa de Preços'!#REF!</f>
        <v>#REF!</v>
      </c>
      <c r="M437" s="29" t="e">
        <f>'Pesquisa de Preços'!#REF!</f>
        <v>#REF!</v>
      </c>
      <c r="N437" s="29" t="e">
        <f>'Pesquisa de Preços'!#REF!</f>
        <v>#REF!</v>
      </c>
      <c r="O437" s="29" t="str">
        <f t="array" ref="O437">IFERROR(SMALL(IF(J437:N437&lt;&gt;0,J437:N437,""),1),"")</f>
        <v/>
      </c>
      <c r="P437" s="29" t="str">
        <f t="array" ref="P437">IFERROR(AVERAGE(IF(J437:N437&lt;&gt;0,J437:N437,"")),"")</f>
        <v/>
      </c>
      <c r="Q437" s="54" t="str">
        <f t="array" ref="Q437">IFERROR(STDEVP(IF(J437:N437&lt;&gt;0,J437:N437,"")),"")</f>
        <v/>
      </c>
      <c r="R437" s="55" t="str">
        <f t="shared" si="2"/>
        <v/>
      </c>
      <c r="S437" s="55" t="str">
        <f t="shared" si="3"/>
        <v/>
      </c>
    </row>
    <row r="438" spans="1:19" ht="15.75" customHeight="1" x14ac:dyDescent="0.25">
      <c r="A438" s="29" t="e">
        <f>'Pesquisa de Preços'!#REF!</f>
        <v>#REF!</v>
      </c>
      <c r="B438" s="29" t="e">
        <f>'Pesquisa de Preços'!#REF!</f>
        <v>#REF!</v>
      </c>
      <c r="C438" s="29" t="e">
        <f>'Pesquisa de Preços'!#REF!</f>
        <v>#REF!</v>
      </c>
      <c r="D438" s="29" t="e">
        <f>'Pesquisa de Preços'!#REF!</f>
        <v>#REF!</v>
      </c>
      <c r="E438" s="29" t="e">
        <f>'Pesquisa de Preços'!#REF!</f>
        <v>#REF!</v>
      </c>
      <c r="F438" s="29" t="str">
        <f t="array" ref="F438">IFERROR(SMALL(IF(A438:E438&lt;&gt;0,A438:E438,""),1),"")</f>
        <v/>
      </c>
      <c r="G438" s="29" t="str">
        <f t="array" ref="G438">IFERROR(AVERAGE(IF(A438:E438&lt;&gt;0,A438:E438,"")),"")</f>
        <v/>
      </c>
      <c r="H438" s="54" t="str">
        <f t="array" ref="H438">IFERROR(STDEVP(IF(A438:E438&lt;&gt;0,A438:E438,"")),"")</f>
        <v/>
      </c>
      <c r="I438" s="4" t="s">
        <v>34</v>
      </c>
      <c r="J438" s="29" t="e">
        <f>'Pesquisa de Preços'!#REF!</f>
        <v>#REF!</v>
      </c>
      <c r="K438" s="29" t="e">
        <f>'Pesquisa de Preços'!#REF!</f>
        <v>#REF!</v>
      </c>
      <c r="L438" s="29" t="e">
        <f>'Pesquisa de Preços'!#REF!</f>
        <v>#REF!</v>
      </c>
      <c r="M438" s="29" t="e">
        <f>'Pesquisa de Preços'!#REF!</f>
        <v>#REF!</v>
      </c>
      <c r="N438" s="29" t="e">
        <f>'Pesquisa de Preços'!#REF!</f>
        <v>#REF!</v>
      </c>
      <c r="O438" s="29" t="str">
        <f t="array" ref="O438">IFERROR(SMALL(IF(J438:N438&lt;&gt;0,J438:N438,""),1),"")</f>
        <v/>
      </c>
      <c r="P438" s="29" t="str">
        <f t="array" ref="P438">IFERROR(AVERAGE(IF(J438:N438&lt;&gt;0,J438:N438,"")),"")</f>
        <v/>
      </c>
      <c r="Q438" s="54" t="str">
        <f t="array" ref="Q438">IFERROR(STDEVP(IF(J438:N438&lt;&gt;0,J438:N438,"")),"")</f>
        <v/>
      </c>
      <c r="R438" s="55" t="str">
        <f t="shared" si="2"/>
        <v/>
      </c>
      <c r="S438" s="55" t="str">
        <f t="shared" si="3"/>
        <v/>
      </c>
    </row>
    <row r="439" spans="1:19" ht="15.75" customHeight="1" x14ac:dyDescent="0.25">
      <c r="A439" s="29" t="e">
        <f>'Pesquisa de Preços'!#REF!</f>
        <v>#REF!</v>
      </c>
      <c r="B439" s="29" t="e">
        <f>'Pesquisa de Preços'!#REF!</f>
        <v>#REF!</v>
      </c>
      <c r="C439" s="29" t="e">
        <f>'Pesquisa de Preços'!#REF!</f>
        <v>#REF!</v>
      </c>
      <c r="D439" s="29" t="e">
        <f>'Pesquisa de Preços'!#REF!</f>
        <v>#REF!</v>
      </c>
      <c r="E439" s="29" t="e">
        <f>'Pesquisa de Preços'!#REF!</f>
        <v>#REF!</v>
      </c>
      <c r="F439" s="29" t="str">
        <f t="array" ref="F439">IFERROR(SMALL(IF(A439:E439&lt;&gt;0,A439:E439,""),1),"")</f>
        <v/>
      </c>
      <c r="G439" s="29" t="str">
        <f t="array" ref="G439">IFERROR(AVERAGE(IF(A439:E439&lt;&gt;0,A439:E439,"")),"")</f>
        <v/>
      </c>
      <c r="H439" s="54" t="str">
        <f t="array" ref="H439">IFERROR(STDEVP(IF(A439:E439&lt;&gt;0,A439:E439,"")),"")</f>
        <v/>
      </c>
      <c r="I439" s="4" t="s">
        <v>34</v>
      </c>
      <c r="J439" s="29" t="e">
        <f>'Pesquisa de Preços'!#REF!</f>
        <v>#REF!</v>
      </c>
      <c r="K439" s="29" t="e">
        <f>'Pesquisa de Preços'!#REF!</f>
        <v>#REF!</v>
      </c>
      <c r="L439" s="29" t="e">
        <f>'Pesquisa de Preços'!#REF!</f>
        <v>#REF!</v>
      </c>
      <c r="M439" s="29" t="e">
        <f>'Pesquisa de Preços'!#REF!</f>
        <v>#REF!</v>
      </c>
      <c r="N439" s="29" t="e">
        <f>'Pesquisa de Preços'!#REF!</f>
        <v>#REF!</v>
      </c>
      <c r="O439" s="29" t="str">
        <f t="array" ref="O439">IFERROR(SMALL(IF(J439:N439&lt;&gt;0,J439:N439,""),1),"")</f>
        <v/>
      </c>
      <c r="P439" s="29" t="str">
        <f t="array" ref="P439">IFERROR(AVERAGE(IF(J439:N439&lt;&gt;0,J439:N439,"")),"")</f>
        <v/>
      </c>
      <c r="Q439" s="54" t="str">
        <f t="array" ref="Q439">IFERROR(STDEVP(IF(J439:N439&lt;&gt;0,J439:N439,"")),"")</f>
        <v/>
      </c>
      <c r="R439" s="55" t="str">
        <f t="shared" si="2"/>
        <v/>
      </c>
      <c r="S439" s="55" t="str">
        <f t="shared" si="3"/>
        <v/>
      </c>
    </row>
    <row r="440" spans="1:19" ht="15.75" customHeight="1" x14ac:dyDescent="0.25">
      <c r="A440" s="29" t="e">
        <f>'Pesquisa de Preços'!#REF!</f>
        <v>#REF!</v>
      </c>
      <c r="B440" s="29" t="e">
        <f>'Pesquisa de Preços'!#REF!</f>
        <v>#REF!</v>
      </c>
      <c r="C440" s="29" t="e">
        <f>'Pesquisa de Preços'!#REF!</f>
        <v>#REF!</v>
      </c>
      <c r="D440" s="29" t="e">
        <f>'Pesquisa de Preços'!#REF!</f>
        <v>#REF!</v>
      </c>
      <c r="E440" s="29" t="e">
        <f>'Pesquisa de Preços'!#REF!</f>
        <v>#REF!</v>
      </c>
      <c r="F440" s="29" t="str">
        <f t="array" ref="F440">IFERROR(SMALL(IF(A440:E440&lt;&gt;0,A440:E440,""),1),"")</f>
        <v/>
      </c>
      <c r="G440" s="29" t="str">
        <f t="array" ref="G440">IFERROR(AVERAGE(IF(A440:E440&lt;&gt;0,A440:E440,"")),"")</f>
        <v/>
      </c>
      <c r="H440" s="54" t="str">
        <f t="array" ref="H440">IFERROR(STDEVP(IF(A440:E440&lt;&gt;0,A440:E440,"")),"")</f>
        <v/>
      </c>
      <c r="I440" s="4" t="s">
        <v>34</v>
      </c>
      <c r="J440" s="29" t="e">
        <f>'Pesquisa de Preços'!#REF!</f>
        <v>#REF!</v>
      </c>
      <c r="K440" s="29" t="e">
        <f>'Pesquisa de Preços'!#REF!</f>
        <v>#REF!</v>
      </c>
      <c r="L440" s="29" t="e">
        <f>'Pesquisa de Preços'!#REF!</f>
        <v>#REF!</v>
      </c>
      <c r="M440" s="29" t="e">
        <f>'Pesquisa de Preços'!#REF!</f>
        <v>#REF!</v>
      </c>
      <c r="N440" s="29" t="e">
        <f>'Pesquisa de Preços'!#REF!</f>
        <v>#REF!</v>
      </c>
      <c r="O440" s="29" t="str">
        <f t="array" ref="O440">IFERROR(SMALL(IF(J440:N440&lt;&gt;0,J440:N440,""),1),"")</f>
        <v/>
      </c>
      <c r="P440" s="29" t="str">
        <f t="array" ref="P440">IFERROR(AVERAGE(IF(J440:N440&lt;&gt;0,J440:N440,"")),"")</f>
        <v/>
      </c>
      <c r="Q440" s="54" t="str">
        <f t="array" ref="Q440">IFERROR(STDEVP(IF(J440:N440&lt;&gt;0,J440:N440,"")),"")</f>
        <v/>
      </c>
      <c r="R440" s="55" t="str">
        <f t="shared" si="2"/>
        <v/>
      </c>
      <c r="S440" s="55" t="str">
        <f t="shared" si="3"/>
        <v/>
      </c>
    </row>
    <row r="441" spans="1:19" ht="15.75" customHeight="1" x14ac:dyDescent="0.25">
      <c r="A441" s="29" t="e">
        <f>'Pesquisa de Preços'!#REF!</f>
        <v>#REF!</v>
      </c>
      <c r="B441" s="29" t="e">
        <f>'Pesquisa de Preços'!#REF!</f>
        <v>#REF!</v>
      </c>
      <c r="C441" s="29" t="e">
        <f>'Pesquisa de Preços'!#REF!</f>
        <v>#REF!</v>
      </c>
      <c r="D441" s="29" t="e">
        <f>'Pesquisa de Preços'!#REF!</f>
        <v>#REF!</v>
      </c>
      <c r="E441" s="29" t="e">
        <f>'Pesquisa de Preços'!#REF!</f>
        <v>#REF!</v>
      </c>
      <c r="F441" s="29" t="str">
        <f t="array" ref="F441">IFERROR(SMALL(IF(A441:E441&lt;&gt;0,A441:E441,""),1),"")</f>
        <v/>
      </c>
      <c r="G441" s="29" t="str">
        <f t="array" ref="G441">IFERROR(AVERAGE(IF(A441:E441&lt;&gt;0,A441:E441,"")),"")</f>
        <v/>
      </c>
      <c r="H441" s="54" t="str">
        <f t="array" ref="H441">IFERROR(STDEVP(IF(A441:E441&lt;&gt;0,A441:E441,"")),"")</f>
        <v/>
      </c>
      <c r="I441" s="4" t="s">
        <v>34</v>
      </c>
      <c r="J441" s="29" t="e">
        <f>'Pesquisa de Preços'!#REF!</f>
        <v>#REF!</v>
      </c>
      <c r="K441" s="29" t="e">
        <f>'Pesquisa de Preços'!#REF!</f>
        <v>#REF!</v>
      </c>
      <c r="L441" s="29" t="e">
        <f>'Pesquisa de Preços'!#REF!</f>
        <v>#REF!</v>
      </c>
      <c r="M441" s="29" t="e">
        <f>'Pesquisa de Preços'!#REF!</f>
        <v>#REF!</v>
      </c>
      <c r="N441" s="29" t="e">
        <f>'Pesquisa de Preços'!#REF!</f>
        <v>#REF!</v>
      </c>
      <c r="O441" s="29" t="str">
        <f t="array" ref="O441">IFERROR(SMALL(IF(J441:N441&lt;&gt;0,J441:N441,""),1),"")</f>
        <v/>
      </c>
      <c r="P441" s="29" t="str">
        <f t="array" ref="P441">IFERROR(AVERAGE(IF(J441:N441&lt;&gt;0,J441:N441,"")),"")</f>
        <v/>
      </c>
      <c r="Q441" s="54" t="str">
        <f t="array" ref="Q441">IFERROR(STDEVP(IF(J441:N441&lt;&gt;0,J441:N441,"")),"")</f>
        <v/>
      </c>
      <c r="R441" s="55" t="str">
        <f t="shared" si="2"/>
        <v/>
      </c>
      <c r="S441" s="55" t="str">
        <f t="shared" si="3"/>
        <v/>
      </c>
    </row>
    <row r="442" spans="1:19" ht="15.75" customHeight="1" x14ac:dyDescent="0.25">
      <c r="A442" s="29" t="e">
        <f>'Pesquisa de Preços'!#REF!</f>
        <v>#REF!</v>
      </c>
      <c r="B442" s="29" t="e">
        <f>'Pesquisa de Preços'!#REF!</f>
        <v>#REF!</v>
      </c>
      <c r="C442" s="29" t="e">
        <f>'Pesquisa de Preços'!#REF!</f>
        <v>#REF!</v>
      </c>
      <c r="D442" s="29" t="e">
        <f>'Pesquisa de Preços'!#REF!</f>
        <v>#REF!</v>
      </c>
      <c r="E442" s="29" t="e">
        <f>'Pesquisa de Preços'!#REF!</f>
        <v>#REF!</v>
      </c>
      <c r="F442" s="29" t="str">
        <f t="array" ref="F442">IFERROR(SMALL(IF(A442:E442&lt;&gt;0,A442:E442,""),1),"")</f>
        <v/>
      </c>
      <c r="G442" s="29" t="str">
        <f t="array" ref="G442">IFERROR(AVERAGE(IF(A442:E442&lt;&gt;0,A442:E442,"")),"")</f>
        <v/>
      </c>
      <c r="H442" s="54" t="str">
        <f t="array" ref="H442">IFERROR(STDEVP(IF(A442:E442&lt;&gt;0,A442:E442,"")),"")</f>
        <v/>
      </c>
      <c r="I442" s="4" t="s">
        <v>34</v>
      </c>
      <c r="J442" s="29" t="e">
        <f>'Pesquisa de Preços'!#REF!</f>
        <v>#REF!</v>
      </c>
      <c r="K442" s="29" t="e">
        <f>'Pesquisa de Preços'!#REF!</f>
        <v>#REF!</v>
      </c>
      <c r="L442" s="29" t="e">
        <f>'Pesquisa de Preços'!#REF!</f>
        <v>#REF!</v>
      </c>
      <c r="M442" s="29" t="e">
        <f>'Pesquisa de Preços'!#REF!</f>
        <v>#REF!</v>
      </c>
      <c r="N442" s="29" t="e">
        <f>'Pesquisa de Preços'!#REF!</f>
        <v>#REF!</v>
      </c>
      <c r="O442" s="29" t="str">
        <f t="array" ref="O442">IFERROR(SMALL(IF(J442:N442&lt;&gt;0,J442:N442,""),1),"")</f>
        <v/>
      </c>
      <c r="P442" s="29" t="str">
        <f t="array" ref="P442">IFERROR(AVERAGE(IF(J442:N442&lt;&gt;0,J442:N442,"")),"")</f>
        <v/>
      </c>
      <c r="Q442" s="54" t="str">
        <f t="array" ref="Q442">IFERROR(STDEVP(IF(J442:N442&lt;&gt;0,J442:N442,"")),"")</f>
        <v/>
      </c>
      <c r="R442" s="55" t="str">
        <f t="shared" si="2"/>
        <v/>
      </c>
      <c r="S442" s="55" t="str">
        <f t="shared" si="3"/>
        <v/>
      </c>
    </row>
    <row r="443" spans="1:19" ht="15.75" customHeight="1" x14ac:dyDescent="0.25">
      <c r="A443" s="29" t="e">
        <f>'Pesquisa de Preços'!#REF!</f>
        <v>#REF!</v>
      </c>
      <c r="B443" s="29" t="e">
        <f>'Pesquisa de Preços'!#REF!</f>
        <v>#REF!</v>
      </c>
      <c r="C443" s="29" t="e">
        <f>'Pesquisa de Preços'!#REF!</f>
        <v>#REF!</v>
      </c>
      <c r="D443" s="29" t="e">
        <f>'Pesquisa de Preços'!#REF!</f>
        <v>#REF!</v>
      </c>
      <c r="E443" s="29" t="e">
        <f>'Pesquisa de Preços'!#REF!</f>
        <v>#REF!</v>
      </c>
      <c r="F443" s="29" t="str">
        <f t="array" ref="F443">IFERROR(SMALL(IF(A443:E443&lt;&gt;0,A443:E443,""),1),"")</f>
        <v/>
      </c>
      <c r="G443" s="29" t="str">
        <f t="array" ref="G443">IFERROR(AVERAGE(IF(A443:E443&lt;&gt;0,A443:E443,"")),"")</f>
        <v/>
      </c>
      <c r="H443" s="54" t="str">
        <f t="array" ref="H443">IFERROR(STDEVP(IF(A443:E443&lt;&gt;0,A443:E443,"")),"")</f>
        <v/>
      </c>
      <c r="I443" s="4" t="s">
        <v>34</v>
      </c>
      <c r="J443" s="29" t="e">
        <f>'Pesquisa de Preços'!#REF!</f>
        <v>#REF!</v>
      </c>
      <c r="K443" s="29" t="e">
        <f>'Pesquisa de Preços'!#REF!</f>
        <v>#REF!</v>
      </c>
      <c r="L443" s="29" t="e">
        <f>'Pesquisa de Preços'!#REF!</f>
        <v>#REF!</v>
      </c>
      <c r="M443" s="29" t="e">
        <f>'Pesquisa de Preços'!#REF!</f>
        <v>#REF!</v>
      </c>
      <c r="N443" s="29" t="e">
        <f>'Pesquisa de Preços'!#REF!</f>
        <v>#REF!</v>
      </c>
      <c r="O443" s="29" t="str">
        <f t="array" ref="O443">IFERROR(SMALL(IF(J443:N443&lt;&gt;0,J443:N443,""),1),"")</f>
        <v/>
      </c>
      <c r="P443" s="29" t="str">
        <f t="array" ref="P443">IFERROR(AVERAGE(IF(J443:N443&lt;&gt;0,J443:N443,"")),"")</f>
        <v/>
      </c>
      <c r="Q443" s="54" t="str">
        <f t="array" ref="Q443">IFERROR(STDEVP(IF(J443:N443&lt;&gt;0,J443:N443,"")),"")</f>
        <v/>
      </c>
      <c r="R443" s="55" t="str">
        <f t="shared" si="2"/>
        <v/>
      </c>
      <c r="S443" s="55" t="str">
        <f t="shared" si="3"/>
        <v/>
      </c>
    </row>
    <row r="444" spans="1:19" ht="15.75" customHeight="1" x14ac:dyDescent="0.25">
      <c r="A444" s="29" t="e">
        <f>'Pesquisa de Preços'!#REF!</f>
        <v>#REF!</v>
      </c>
      <c r="B444" s="29" t="e">
        <f>'Pesquisa de Preços'!#REF!</f>
        <v>#REF!</v>
      </c>
      <c r="C444" s="29" t="e">
        <f>'Pesquisa de Preços'!#REF!</f>
        <v>#REF!</v>
      </c>
      <c r="D444" s="29" t="e">
        <f>'Pesquisa de Preços'!#REF!</f>
        <v>#REF!</v>
      </c>
      <c r="E444" s="29" t="e">
        <f>'Pesquisa de Preços'!#REF!</f>
        <v>#REF!</v>
      </c>
      <c r="F444" s="29" t="str">
        <f t="array" ref="F444">IFERROR(SMALL(IF(A444:E444&lt;&gt;0,A444:E444,""),1),"")</f>
        <v/>
      </c>
      <c r="G444" s="29" t="str">
        <f t="array" ref="G444">IFERROR(AVERAGE(IF(A444:E444&lt;&gt;0,A444:E444,"")),"")</f>
        <v/>
      </c>
      <c r="H444" s="54" t="str">
        <f t="array" ref="H444">IFERROR(STDEVP(IF(A444:E444&lt;&gt;0,A444:E444,"")),"")</f>
        <v/>
      </c>
      <c r="I444" s="4" t="s">
        <v>34</v>
      </c>
      <c r="J444" s="29" t="e">
        <f>'Pesquisa de Preços'!#REF!</f>
        <v>#REF!</v>
      </c>
      <c r="K444" s="29" t="e">
        <f>'Pesquisa de Preços'!#REF!</f>
        <v>#REF!</v>
      </c>
      <c r="L444" s="29" t="e">
        <f>'Pesquisa de Preços'!#REF!</f>
        <v>#REF!</v>
      </c>
      <c r="M444" s="29" t="e">
        <f>'Pesquisa de Preços'!#REF!</f>
        <v>#REF!</v>
      </c>
      <c r="N444" s="29" t="e">
        <f>'Pesquisa de Preços'!#REF!</f>
        <v>#REF!</v>
      </c>
      <c r="O444" s="29" t="str">
        <f t="array" ref="O444">IFERROR(SMALL(IF(J444:N444&lt;&gt;0,J444:N444,""),1),"")</f>
        <v/>
      </c>
      <c r="P444" s="29" t="str">
        <f t="array" ref="P444">IFERROR(AVERAGE(IF(J444:N444&lt;&gt;0,J444:N444,"")),"")</f>
        <v/>
      </c>
      <c r="Q444" s="54" t="str">
        <f t="array" ref="Q444">IFERROR(STDEVP(IF(J444:N444&lt;&gt;0,J444:N444,"")),"")</f>
        <v/>
      </c>
      <c r="R444" s="55" t="str">
        <f t="shared" si="2"/>
        <v/>
      </c>
      <c r="S444" s="55" t="str">
        <f t="shared" si="3"/>
        <v/>
      </c>
    </row>
    <row r="445" spans="1:19" ht="15.75" customHeight="1" x14ac:dyDescent="0.25">
      <c r="A445" s="29" t="e">
        <f>'Pesquisa de Preços'!#REF!</f>
        <v>#REF!</v>
      </c>
      <c r="B445" s="29" t="e">
        <f>'Pesquisa de Preços'!#REF!</f>
        <v>#REF!</v>
      </c>
      <c r="C445" s="29" t="e">
        <f>'Pesquisa de Preços'!#REF!</f>
        <v>#REF!</v>
      </c>
      <c r="D445" s="29" t="e">
        <f>'Pesquisa de Preços'!#REF!</f>
        <v>#REF!</v>
      </c>
      <c r="E445" s="29" t="e">
        <f>'Pesquisa de Preços'!#REF!</f>
        <v>#REF!</v>
      </c>
      <c r="F445" s="29" t="str">
        <f t="array" ref="F445">IFERROR(SMALL(IF(A445:E445&lt;&gt;0,A445:E445,""),1),"")</f>
        <v/>
      </c>
      <c r="G445" s="29" t="str">
        <f t="array" ref="G445">IFERROR(AVERAGE(IF(A445:E445&lt;&gt;0,A445:E445,"")),"")</f>
        <v/>
      </c>
      <c r="H445" s="54" t="str">
        <f t="array" ref="H445">IFERROR(STDEVP(IF(A445:E445&lt;&gt;0,A445:E445,"")),"")</f>
        <v/>
      </c>
      <c r="I445" s="4" t="s">
        <v>34</v>
      </c>
      <c r="J445" s="29" t="e">
        <f>'Pesquisa de Preços'!#REF!</f>
        <v>#REF!</v>
      </c>
      <c r="K445" s="29" t="e">
        <f>'Pesquisa de Preços'!#REF!</f>
        <v>#REF!</v>
      </c>
      <c r="L445" s="29" t="e">
        <f>'Pesquisa de Preços'!#REF!</f>
        <v>#REF!</v>
      </c>
      <c r="M445" s="29" t="e">
        <f>'Pesquisa de Preços'!#REF!</f>
        <v>#REF!</v>
      </c>
      <c r="N445" s="29" t="e">
        <f>'Pesquisa de Preços'!#REF!</f>
        <v>#REF!</v>
      </c>
      <c r="O445" s="29" t="str">
        <f t="array" ref="O445">IFERROR(SMALL(IF(J445:N445&lt;&gt;0,J445:N445,""),1),"")</f>
        <v/>
      </c>
      <c r="P445" s="29" t="str">
        <f t="array" ref="P445">IFERROR(AVERAGE(IF(J445:N445&lt;&gt;0,J445:N445,"")),"")</f>
        <v/>
      </c>
      <c r="Q445" s="54" t="str">
        <f t="array" ref="Q445">IFERROR(STDEVP(IF(J445:N445&lt;&gt;0,J445:N445,"")),"")</f>
        <v/>
      </c>
      <c r="R445" s="55" t="str">
        <f t="shared" si="2"/>
        <v/>
      </c>
      <c r="S445" s="55" t="str">
        <f t="shared" si="3"/>
        <v/>
      </c>
    </row>
    <row r="446" spans="1:19" ht="15.75" customHeight="1" x14ac:dyDescent="0.25">
      <c r="A446" s="29" t="e">
        <f>'Pesquisa de Preços'!#REF!</f>
        <v>#REF!</v>
      </c>
      <c r="B446" s="29" t="e">
        <f>'Pesquisa de Preços'!#REF!</f>
        <v>#REF!</v>
      </c>
      <c r="C446" s="29" t="e">
        <f>'Pesquisa de Preços'!#REF!</f>
        <v>#REF!</v>
      </c>
      <c r="D446" s="29" t="e">
        <f>'Pesquisa de Preços'!#REF!</f>
        <v>#REF!</v>
      </c>
      <c r="E446" s="29" t="e">
        <f>'Pesquisa de Preços'!#REF!</f>
        <v>#REF!</v>
      </c>
      <c r="F446" s="29" t="str">
        <f t="array" ref="F446">IFERROR(SMALL(IF(A446:E446&lt;&gt;0,A446:E446,""),1),"")</f>
        <v/>
      </c>
      <c r="G446" s="29" t="str">
        <f t="array" ref="G446">IFERROR(AVERAGE(IF(A446:E446&lt;&gt;0,A446:E446,"")),"")</f>
        <v/>
      </c>
      <c r="H446" s="54" t="str">
        <f t="array" ref="H446">IFERROR(STDEVP(IF(A446:E446&lt;&gt;0,A446:E446,"")),"")</f>
        <v/>
      </c>
      <c r="I446" s="4" t="s">
        <v>34</v>
      </c>
      <c r="J446" s="29" t="e">
        <f>'Pesquisa de Preços'!#REF!</f>
        <v>#REF!</v>
      </c>
      <c r="K446" s="29" t="e">
        <f>'Pesquisa de Preços'!#REF!</f>
        <v>#REF!</v>
      </c>
      <c r="L446" s="29" t="e">
        <f>'Pesquisa de Preços'!#REF!</f>
        <v>#REF!</v>
      </c>
      <c r="M446" s="29" t="e">
        <f>'Pesquisa de Preços'!#REF!</f>
        <v>#REF!</v>
      </c>
      <c r="N446" s="29" t="e">
        <f>'Pesquisa de Preços'!#REF!</f>
        <v>#REF!</v>
      </c>
      <c r="O446" s="29" t="str">
        <f t="array" ref="O446">IFERROR(SMALL(IF(J446:N446&lt;&gt;0,J446:N446,""),1),"")</f>
        <v/>
      </c>
      <c r="P446" s="29" t="str">
        <f t="array" ref="P446">IFERROR(AVERAGE(IF(J446:N446&lt;&gt;0,J446:N446,"")),"")</f>
        <v/>
      </c>
      <c r="Q446" s="54" t="str">
        <f t="array" ref="Q446">IFERROR(STDEVP(IF(J446:N446&lt;&gt;0,J446:N446,"")),"")</f>
        <v/>
      </c>
      <c r="R446" s="55" t="str">
        <f t="shared" si="2"/>
        <v/>
      </c>
      <c r="S446" s="55" t="str">
        <f t="shared" si="3"/>
        <v/>
      </c>
    </row>
    <row r="447" spans="1:19" ht="15.75" customHeight="1" x14ac:dyDescent="0.25">
      <c r="A447" s="29" t="e">
        <f>'Pesquisa de Preços'!#REF!</f>
        <v>#REF!</v>
      </c>
      <c r="B447" s="29" t="e">
        <f>'Pesquisa de Preços'!#REF!</f>
        <v>#REF!</v>
      </c>
      <c r="C447" s="29" t="e">
        <f>'Pesquisa de Preços'!#REF!</f>
        <v>#REF!</v>
      </c>
      <c r="D447" s="29" t="e">
        <f>'Pesquisa de Preços'!#REF!</f>
        <v>#REF!</v>
      </c>
      <c r="E447" s="29" t="e">
        <f>'Pesquisa de Preços'!#REF!</f>
        <v>#REF!</v>
      </c>
      <c r="F447" s="29" t="str">
        <f t="array" ref="F447">IFERROR(SMALL(IF(A447:E447&lt;&gt;0,A447:E447,""),1),"")</f>
        <v/>
      </c>
      <c r="G447" s="29" t="str">
        <f t="array" ref="G447">IFERROR(AVERAGE(IF(A447:E447&lt;&gt;0,A447:E447,"")),"")</f>
        <v/>
      </c>
      <c r="H447" s="54" t="str">
        <f t="array" ref="H447">IFERROR(STDEVP(IF(A447:E447&lt;&gt;0,A447:E447,"")),"")</f>
        <v/>
      </c>
      <c r="I447" s="4" t="s">
        <v>34</v>
      </c>
      <c r="J447" s="29" t="e">
        <f>'Pesquisa de Preços'!#REF!</f>
        <v>#REF!</v>
      </c>
      <c r="K447" s="29" t="e">
        <f>'Pesquisa de Preços'!#REF!</f>
        <v>#REF!</v>
      </c>
      <c r="L447" s="29" t="e">
        <f>'Pesquisa de Preços'!#REF!</f>
        <v>#REF!</v>
      </c>
      <c r="M447" s="29" t="e">
        <f>'Pesquisa de Preços'!#REF!</f>
        <v>#REF!</v>
      </c>
      <c r="N447" s="29" t="e">
        <f>'Pesquisa de Preços'!#REF!</f>
        <v>#REF!</v>
      </c>
      <c r="O447" s="29" t="str">
        <f t="array" ref="O447">IFERROR(SMALL(IF(J447:N447&lt;&gt;0,J447:N447,""),1),"")</f>
        <v/>
      </c>
      <c r="P447" s="29" t="str">
        <f t="array" ref="P447">IFERROR(AVERAGE(IF(J447:N447&lt;&gt;0,J447:N447,"")),"")</f>
        <v/>
      </c>
      <c r="Q447" s="54" t="str">
        <f t="array" ref="Q447">IFERROR(STDEVP(IF(J447:N447&lt;&gt;0,J447:N447,"")),"")</f>
        <v/>
      </c>
      <c r="R447" s="55" t="str">
        <f t="shared" si="2"/>
        <v/>
      </c>
      <c r="S447" s="55" t="str">
        <f t="shared" si="3"/>
        <v/>
      </c>
    </row>
    <row r="448" spans="1:19" ht="15.75" customHeight="1" x14ac:dyDescent="0.25">
      <c r="A448" s="29" t="e">
        <f>'Pesquisa de Preços'!#REF!</f>
        <v>#REF!</v>
      </c>
      <c r="B448" s="29" t="e">
        <f>'Pesquisa de Preços'!#REF!</f>
        <v>#REF!</v>
      </c>
      <c r="C448" s="29" t="e">
        <f>'Pesquisa de Preços'!#REF!</f>
        <v>#REF!</v>
      </c>
      <c r="D448" s="29" t="e">
        <f>'Pesquisa de Preços'!#REF!</f>
        <v>#REF!</v>
      </c>
      <c r="E448" s="29" t="e">
        <f>'Pesquisa de Preços'!#REF!</f>
        <v>#REF!</v>
      </c>
      <c r="F448" s="29" t="str">
        <f t="array" ref="F448">IFERROR(SMALL(IF(A448:E448&lt;&gt;0,A448:E448,""),1),"")</f>
        <v/>
      </c>
      <c r="G448" s="29" t="str">
        <f t="array" ref="G448">IFERROR(AVERAGE(IF(A448:E448&lt;&gt;0,A448:E448,"")),"")</f>
        <v/>
      </c>
      <c r="H448" s="54" t="str">
        <f t="array" ref="H448">IFERROR(STDEVP(IF(A448:E448&lt;&gt;0,A448:E448,"")),"")</f>
        <v/>
      </c>
      <c r="I448" s="4" t="s">
        <v>34</v>
      </c>
      <c r="J448" s="29" t="e">
        <f>'Pesquisa de Preços'!#REF!</f>
        <v>#REF!</v>
      </c>
      <c r="K448" s="29" t="e">
        <f>'Pesquisa de Preços'!#REF!</f>
        <v>#REF!</v>
      </c>
      <c r="L448" s="29" t="e">
        <f>'Pesquisa de Preços'!#REF!</f>
        <v>#REF!</v>
      </c>
      <c r="M448" s="29" t="e">
        <f>'Pesquisa de Preços'!#REF!</f>
        <v>#REF!</v>
      </c>
      <c r="N448" s="29" t="e">
        <f>'Pesquisa de Preços'!#REF!</f>
        <v>#REF!</v>
      </c>
      <c r="O448" s="29" t="str">
        <f t="array" ref="O448">IFERROR(SMALL(IF(J448:N448&lt;&gt;0,J448:N448,""),1),"")</f>
        <v/>
      </c>
      <c r="P448" s="29" t="str">
        <f t="array" ref="P448">IFERROR(AVERAGE(IF(J448:N448&lt;&gt;0,J448:N448,"")),"")</f>
        <v/>
      </c>
      <c r="Q448" s="54" t="str">
        <f t="array" ref="Q448">IFERROR(STDEVP(IF(J448:N448&lt;&gt;0,J448:N448,"")),"")</f>
        <v/>
      </c>
      <c r="R448" s="55" t="str">
        <f t="shared" si="2"/>
        <v/>
      </c>
      <c r="S448" s="55" t="str">
        <f t="shared" si="3"/>
        <v/>
      </c>
    </row>
    <row r="449" spans="1:19" ht="15.75" customHeight="1" x14ac:dyDescent="0.25">
      <c r="A449" s="29" t="e">
        <f>'Pesquisa de Preços'!#REF!</f>
        <v>#REF!</v>
      </c>
      <c r="B449" s="29" t="e">
        <f>'Pesquisa de Preços'!#REF!</f>
        <v>#REF!</v>
      </c>
      <c r="C449" s="29" t="e">
        <f>'Pesquisa de Preços'!#REF!</f>
        <v>#REF!</v>
      </c>
      <c r="D449" s="29" t="e">
        <f>'Pesquisa de Preços'!#REF!</f>
        <v>#REF!</v>
      </c>
      <c r="E449" s="29" t="e">
        <f>'Pesquisa de Preços'!#REF!</f>
        <v>#REF!</v>
      </c>
      <c r="F449" s="29" t="str">
        <f t="array" ref="F449">IFERROR(SMALL(IF(A449:E449&lt;&gt;0,A449:E449,""),1),"")</f>
        <v/>
      </c>
      <c r="G449" s="29" t="str">
        <f t="array" ref="G449">IFERROR(AVERAGE(IF(A449:E449&lt;&gt;0,A449:E449,"")),"")</f>
        <v/>
      </c>
      <c r="H449" s="54" t="str">
        <f t="array" ref="H449">IFERROR(STDEVP(IF(A449:E449&lt;&gt;0,A449:E449,"")),"")</f>
        <v/>
      </c>
      <c r="I449" s="4" t="s">
        <v>34</v>
      </c>
      <c r="J449" s="29" t="e">
        <f>'Pesquisa de Preços'!#REF!</f>
        <v>#REF!</v>
      </c>
      <c r="K449" s="29" t="e">
        <f>'Pesquisa de Preços'!#REF!</f>
        <v>#REF!</v>
      </c>
      <c r="L449" s="29" t="e">
        <f>'Pesquisa de Preços'!#REF!</f>
        <v>#REF!</v>
      </c>
      <c r="M449" s="29" t="e">
        <f>'Pesquisa de Preços'!#REF!</f>
        <v>#REF!</v>
      </c>
      <c r="N449" s="29" t="e">
        <f>'Pesquisa de Preços'!#REF!</f>
        <v>#REF!</v>
      </c>
      <c r="O449" s="29" t="str">
        <f t="array" ref="O449">IFERROR(SMALL(IF(J449:N449&lt;&gt;0,J449:N449,""),1),"")</f>
        <v/>
      </c>
      <c r="P449" s="29" t="str">
        <f t="array" ref="P449">IFERROR(AVERAGE(IF(J449:N449&lt;&gt;0,J449:N449,"")),"")</f>
        <v/>
      </c>
      <c r="Q449" s="54" t="str">
        <f t="array" ref="Q449">IFERROR(STDEVP(IF(J449:N449&lt;&gt;0,J449:N449,"")),"")</f>
        <v/>
      </c>
      <c r="R449" s="55" t="str">
        <f t="shared" si="2"/>
        <v/>
      </c>
      <c r="S449" s="55" t="str">
        <f t="shared" si="3"/>
        <v/>
      </c>
    </row>
    <row r="450" spans="1:19" ht="15.75" customHeight="1" x14ac:dyDescent="0.25">
      <c r="A450" s="29" t="e">
        <f>'Pesquisa de Preços'!#REF!</f>
        <v>#REF!</v>
      </c>
      <c r="B450" s="29" t="e">
        <f>'Pesquisa de Preços'!#REF!</f>
        <v>#REF!</v>
      </c>
      <c r="C450" s="29" t="e">
        <f>'Pesquisa de Preços'!#REF!</f>
        <v>#REF!</v>
      </c>
      <c r="D450" s="29" t="e">
        <f>'Pesquisa de Preços'!#REF!</f>
        <v>#REF!</v>
      </c>
      <c r="E450" s="29" t="e">
        <f>'Pesquisa de Preços'!#REF!</f>
        <v>#REF!</v>
      </c>
      <c r="F450" s="29" t="str">
        <f t="array" ref="F450">IFERROR(SMALL(IF(A450:E450&lt;&gt;0,A450:E450,""),1),"")</f>
        <v/>
      </c>
      <c r="G450" s="29" t="str">
        <f t="array" ref="G450">IFERROR(AVERAGE(IF(A450:E450&lt;&gt;0,A450:E450,"")),"")</f>
        <v/>
      </c>
      <c r="H450" s="54" t="str">
        <f t="array" ref="H450">IFERROR(STDEVP(IF(A450:E450&lt;&gt;0,A450:E450,"")),"")</f>
        <v/>
      </c>
      <c r="I450" s="4" t="s">
        <v>34</v>
      </c>
      <c r="J450" s="29" t="e">
        <f>'Pesquisa de Preços'!#REF!</f>
        <v>#REF!</v>
      </c>
      <c r="K450" s="29" t="e">
        <f>'Pesquisa de Preços'!#REF!</f>
        <v>#REF!</v>
      </c>
      <c r="L450" s="29" t="e">
        <f>'Pesquisa de Preços'!#REF!</f>
        <v>#REF!</v>
      </c>
      <c r="M450" s="29" t="e">
        <f>'Pesquisa de Preços'!#REF!</f>
        <v>#REF!</v>
      </c>
      <c r="N450" s="29" t="e">
        <f>'Pesquisa de Preços'!#REF!</f>
        <v>#REF!</v>
      </c>
      <c r="O450" s="29" t="str">
        <f t="array" ref="O450">IFERROR(SMALL(IF(J450:N450&lt;&gt;0,J450:N450,""),1),"")</f>
        <v/>
      </c>
      <c r="P450" s="29" t="str">
        <f t="array" ref="P450">IFERROR(AVERAGE(IF(J450:N450&lt;&gt;0,J450:N450,"")),"")</f>
        <v/>
      </c>
      <c r="Q450" s="54" t="str">
        <f t="array" ref="Q450">IFERROR(STDEVP(IF(J450:N450&lt;&gt;0,J450:N450,"")),"")</f>
        <v/>
      </c>
      <c r="R450" s="55" t="str">
        <f t="shared" si="2"/>
        <v/>
      </c>
      <c r="S450" s="55" t="str">
        <f t="shared" si="3"/>
        <v/>
      </c>
    </row>
    <row r="451" spans="1:19" ht="15.75" customHeight="1" x14ac:dyDescent="0.25">
      <c r="A451" s="29" t="e">
        <f>'Pesquisa de Preços'!#REF!</f>
        <v>#REF!</v>
      </c>
      <c r="B451" s="29" t="e">
        <f>'Pesquisa de Preços'!#REF!</f>
        <v>#REF!</v>
      </c>
      <c r="C451" s="29" t="e">
        <f>'Pesquisa de Preços'!#REF!</f>
        <v>#REF!</v>
      </c>
      <c r="D451" s="29" t="e">
        <f>'Pesquisa de Preços'!#REF!</f>
        <v>#REF!</v>
      </c>
      <c r="E451" s="29" t="e">
        <f>'Pesquisa de Preços'!#REF!</f>
        <v>#REF!</v>
      </c>
      <c r="F451" s="29" t="str">
        <f t="array" ref="F451">IFERROR(SMALL(IF(A451:E451&lt;&gt;0,A451:E451,""),1),"")</f>
        <v/>
      </c>
      <c r="G451" s="29" t="str">
        <f t="array" ref="G451">IFERROR(AVERAGE(IF(A451:E451&lt;&gt;0,A451:E451,"")),"")</f>
        <v/>
      </c>
      <c r="H451" s="54" t="str">
        <f t="array" ref="H451">IFERROR(STDEVP(IF(A451:E451&lt;&gt;0,A451:E451,"")),"")</f>
        <v/>
      </c>
      <c r="I451" s="4" t="s">
        <v>34</v>
      </c>
      <c r="J451" s="29" t="e">
        <f>'Pesquisa de Preços'!#REF!</f>
        <v>#REF!</v>
      </c>
      <c r="K451" s="29" t="e">
        <f>'Pesquisa de Preços'!#REF!</f>
        <v>#REF!</v>
      </c>
      <c r="L451" s="29" t="e">
        <f>'Pesquisa de Preços'!#REF!</f>
        <v>#REF!</v>
      </c>
      <c r="M451" s="29" t="e">
        <f>'Pesquisa de Preços'!#REF!</f>
        <v>#REF!</v>
      </c>
      <c r="N451" s="29" t="e">
        <f>'Pesquisa de Preços'!#REF!</f>
        <v>#REF!</v>
      </c>
      <c r="O451" s="29" t="str">
        <f t="array" ref="O451">IFERROR(SMALL(IF(J451:N451&lt;&gt;0,J451:N451,""),1),"")</f>
        <v/>
      </c>
      <c r="P451" s="29" t="str">
        <f t="array" ref="P451">IFERROR(AVERAGE(IF(J451:N451&lt;&gt;0,J451:N451,"")),"")</f>
        <v/>
      </c>
      <c r="Q451" s="54" t="str">
        <f t="array" ref="Q451">IFERROR(STDEVP(IF(J451:N451&lt;&gt;0,J451:N451,"")),"")</f>
        <v/>
      </c>
      <c r="R451" s="55" t="str">
        <f t="shared" si="2"/>
        <v/>
      </c>
      <c r="S451" s="55" t="str">
        <f t="shared" si="3"/>
        <v/>
      </c>
    </row>
    <row r="452" spans="1:19" ht="15.75" customHeight="1" x14ac:dyDescent="0.25">
      <c r="A452" s="29" t="e">
        <f>'Pesquisa de Preços'!#REF!</f>
        <v>#REF!</v>
      </c>
      <c r="B452" s="29" t="e">
        <f>'Pesquisa de Preços'!#REF!</f>
        <v>#REF!</v>
      </c>
      <c r="C452" s="29" t="e">
        <f>'Pesquisa de Preços'!#REF!</f>
        <v>#REF!</v>
      </c>
      <c r="D452" s="29" t="e">
        <f>'Pesquisa de Preços'!#REF!</f>
        <v>#REF!</v>
      </c>
      <c r="E452" s="29" t="e">
        <f>'Pesquisa de Preços'!#REF!</f>
        <v>#REF!</v>
      </c>
      <c r="F452" s="29" t="str">
        <f t="array" ref="F452">IFERROR(SMALL(IF(A452:E452&lt;&gt;0,A452:E452,""),1),"")</f>
        <v/>
      </c>
      <c r="G452" s="29" t="str">
        <f t="array" ref="G452">IFERROR(AVERAGE(IF(A452:E452&lt;&gt;0,A452:E452,"")),"")</f>
        <v/>
      </c>
      <c r="H452" s="54" t="str">
        <f t="array" ref="H452">IFERROR(STDEVP(IF(A452:E452&lt;&gt;0,A452:E452,"")),"")</f>
        <v/>
      </c>
      <c r="I452" s="4" t="s">
        <v>34</v>
      </c>
      <c r="J452" s="29" t="e">
        <f>'Pesquisa de Preços'!#REF!</f>
        <v>#REF!</v>
      </c>
      <c r="K452" s="29" t="e">
        <f>'Pesquisa de Preços'!#REF!</f>
        <v>#REF!</v>
      </c>
      <c r="L452" s="29" t="e">
        <f>'Pesquisa de Preços'!#REF!</f>
        <v>#REF!</v>
      </c>
      <c r="M452" s="29" t="e">
        <f>'Pesquisa de Preços'!#REF!</f>
        <v>#REF!</v>
      </c>
      <c r="N452" s="29" t="e">
        <f>'Pesquisa de Preços'!#REF!</f>
        <v>#REF!</v>
      </c>
      <c r="O452" s="29" t="str">
        <f t="array" ref="O452">IFERROR(SMALL(IF(J452:N452&lt;&gt;0,J452:N452,""),1),"")</f>
        <v/>
      </c>
      <c r="P452" s="29" t="str">
        <f t="array" ref="P452">IFERROR(AVERAGE(IF(J452:N452&lt;&gt;0,J452:N452,"")),"")</f>
        <v/>
      </c>
      <c r="Q452" s="54" t="str">
        <f t="array" ref="Q452">IFERROR(STDEVP(IF(J452:N452&lt;&gt;0,J452:N452,"")),"")</f>
        <v/>
      </c>
      <c r="R452" s="55" t="str">
        <f t="shared" si="2"/>
        <v/>
      </c>
      <c r="S452" s="55" t="str">
        <f t="shared" si="3"/>
        <v/>
      </c>
    </row>
    <row r="453" spans="1:19" ht="15.75" customHeight="1" x14ac:dyDescent="0.25">
      <c r="A453" s="29" t="e">
        <f>'Pesquisa de Preços'!#REF!</f>
        <v>#REF!</v>
      </c>
      <c r="B453" s="29" t="e">
        <f>'Pesquisa de Preços'!#REF!</f>
        <v>#REF!</v>
      </c>
      <c r="C453" s="29" t="e">
        <f>'Pesquisa de Preços'!#REF!</f>
        <v>#REF!</v>
      </c>
      <c r="D453" s="29" t="e">
        <f>'Pesquisa de Preços'!#REF!</f>
        <v>#REF!</v>
      </c>
      <c r="E453" s="29" t="e">
        <f>'Pesquisa de Preços'!#REF!</f>
        <v>#REF!</v>
      </c>
      <c r="F453" s="29" t="str">
        <f t="array" ref="F453">IFERROR(SMALL(IF(A453:E453&lt;&gt;0,A453:E453,""),1),"")</f>
        <v/>
      </c>
      <c r="G453" s="29" t="str">
        <f t="array" ref="G453">IFERROR(AVERAGE(IF(A453:E453&lt;&gt;0,A453:E453,"")),"")</f>
        <v/>
      </c>
      <c r="H453" s="54" t="str">
        <f t="array" ref="H453">IFERROR(STDEVP(IF(A453:E453&lt;&gt;0,A453:E453,"")),"")</f>
        <v/>
      </c>
      <c r="I453" s="4" t="s">
        <v>34</v>
      </c>
      <c r="J453" s="29" t="e">
        <f>'Pesquisa de Preços'!#REF!</f>
        <v>#REF!</v>
      </c>
      <c r="K453" s="29" t="e">
        <f>'Pesquisa de Preços'!#REF!</f>
        <v>#REF!</v>
      </c>
      <c r="L453" s="29" t="e">
        <f>'Pesquisa de Preços'!#REF!</f>
        <v>#REF!</v>
      </c>
      <c r="M453" s="29" t="e">
        <f>'Pesquisa de Preços'!#REF!</f>
        <v>#REF!</v>
      </c>
      <c r="N453" s="29" t="e">
        <f>'Pesquisa de Preços'!#REF!</f>
        <v>#REF!</v>
      </c>
      <c r="O453" s="29" t="str">
        <f t="array" ref="O453">IFERROR(SMALL(IF(J453:N453&lt;&gt;0,J453:N453,""),1),"")</f>
        <v/>
      </c>
      <c r="P453" s="29" t="str">
        <f t="array" ref="P453">IFERROR(AVERAGE(IF(J453:N453&lt;&gt;0,J453:N453,"")),"")</f>
        <v/>
      </c>
      <c r="Q453" s="54" t="str">
        <f t="array" ref="Q453">IFERROR(STDEVP(IF(J453:N453&lt;&gt;0,J453:N453,"")),"")</f>
        <v/>
      </c>
      <c r="R453" s="55" t="str">
        <f t="shared" si="2"/>
        <v/>
      </c>
      <c r="S453" s="55" t="str">
        <f t="shared" si="3"/>
        <v/>
      </c>
    </row>
    <row r="454" spans="1:19" ht="15.75" customHeight="1" x14ac:dyDescent="0.25">
      <c r="A454" s="29" t="e">
        <f>'Pesquisa de Preços'!#REF!</f>
        <v>#REF!</v>
      </c>
      <c r="B454" s="29" t="e">
        <f>'Pesquisa de Preços'!#REF!</f>
        <v>#REF!</v>
      </c>
      <c r="C454" s="29" t="e">
        <f>'Pesquisa de Preços'!#REF!</f>
        <v>#REF!</v>
      </c>
      <c r="D454" s="29" t="e">
        <f>'Pesquisa de Preços'!#REF!</f>
        <v>#REF!</v>
      </c>
      <c r="E454" s="29" t="e">
        <f>'Pesquisa de Preços'!#REF!</f>
        <v>#REF!</v>
      </c>
      <c r="F454" s="29" t="str">
        <f t="array" ref="F454">IFERROR(SMALL(IF(A454:E454&lt;&gt;0,A454:E454,""),1),"")</f>
        <v/>
      </c>
      <c r="G454" s="29" t="str">
        <f t="array" ref="G454">IFERROR(AVERAGE(IF(A454:E454&lt;&gt;0,A454:E454,"")),"")</f>
        <v/>
      </c>
      <c r="H454" s="54" t="str">
        <f t="array" ref="H454">IFERROR(STDEVP(IF(A454:E454&lt;&gt;0,A454:E454,"")),"")</f>
        <v/>
      </c>
      <c r="I454" s="4" t="s">
        <v>34</v>
      </c>
      <c r="J454" s="29" t="e">
        <f>'Pesquisa de Preços'!#REF!</f>
        <v>#REF!</v>
      </c>
      <c r="K454" s="29" t="e">
        <f>'Pesquisa de Preços'!#REF!</f>
        <v>#REF!</v>
      </c>
      <c r="L454" s="29" t="e">
        <f>'Pesquisa de Preços'!#REF!</f>
        <v>#REF!</v>
      </c>
      <c r="M454" s="29" t="e">
        <f>'Pesquisa de Preços'!#REF!</f>
        <v>#REF!</v>
      </c>
      <c r="N454" s="29" t="e">
        <f>'Pesquisa de Preços'!#REF!</f>
        <v>#REF!</v>
      </c>
      <c r="O454" s="29" t="str">
        <f t="array" ref="O454">IFERROR(SMALL(IF(J454:N454&lt;&gt;0,J454:N454,""),1),"")</f>
        <v/>
      </c>
      <c r="P454" s="29" t="str">
        <f t="array" ref="P454">IFERROR(AVERAGE(IF(J454:N454&lt;&gt;0,J454:N454,"")),"")</f>
        <v/>
      </c>
      <c r="Q454" s="54" t="str">
        <f t="array" ref="Q454">IFERROR(STDEVP(IF(J454:N454&lt;&gt;0,J454:N454,"")),"")</f>
        <v/>
      </c>
      <c r="R454" s="55" t="str">
        <f t="shared" si="2"/>
        <v/>
      </c>
      <c r="S454" s="55" t="str">
        <f t="shared" si="3"/>
        <v/>
      </c>
    </row>
    <row r="455" spans="1:19" ht="15.75" customHeight="1" x14ac:dyDescent="0.25">
      <c r="A455" s="29" t="e">
        <f>'Pesquisa de Preços'!#REF!</f>
        <v>#REF!</v>
      </c>
      <c r="B455" s="29" t="e">
        <f>'Pesquisa de Preços'!#REF!</f>
        <v>#REF!</v>
      </c>
      <c r="C455" s="29" t="e">
        <f>'Pesquisa de Preços'!#REF!</f>
        <v>#REF!</v>
      </c>
      <c r="D455" s="29" t="e">
        <f>'Pesquisa de Preços'!#REF!</f>
        <v>#REF!</v>
      </c>
      <c r="E455" s="29" t="e">
        <f>'Pesquisa de Preços'!#REF!</f>
        <v>#REF!</v>
      </c>
      <c r="F455" s="29" t="str">
        <f t="array" ref="F455">IFERROR(SMALL(IF(A455:E455&lt;&gt;0,A455:E455,""),1),"")</f>
        <v/>
      </c>
      <c r="G455" s="29" t="str">
        <f t="array" ref="G455">IFERROR(AVERAGE(IF(A455:E455&lt;&gt;0,A455:E455,"")),"")</f>
        <v/>
      </c>
      <c r="H455" s="54" t="str">
        <f t="array" ref="H455">IFERROR(STDEVP(IF(A455:E455&lt;&gt;0,A455:E455,"")),"")</f>
        <v/>
      </c>
      <c r="I455" s="4" t="s">
        <v>34</v>
      </c>
      <c r="J455" s="29" t="e">
        <f>'Pesquisa de Preços'!#REF!</f>
        <v>#REF!</v>
      </c>
      <c r="K455" s="29" t="e">
        <f>'Pesquisa de Preços'!#REF!</f>
        <v>#REF!</v>
      </c>
      <c r="L455" s="29" t="e">
        <f>'Pesquisa de Preços'!#REF!</f>
        <v>#REF!</v>
      </c>
      <c r="M455" s="29" t="e">
        <f>'Pesquisa de Preços'!#REF!</f>
        <v>#REF!</v>
      </c>
      <c r="N455" s="29" t="e">
        <f>'Pesquisa de Preços'!#REF!</f>
        <v>#REF!</v>
      </c>
      <c r="O455" s="29" t="str">
        <f t="array" ref="O455">IFERROR(SMALL(IF(J455:N455&lt;&gt;0,J455:N455,""),1),"")</f>
        <v/>
      </c>
      <c r="P455" s="29" t="str">
        <f t="array" ref="P455">IFERROR(AVERAGE(IF(J455:N455&lt;&gt;0,J455:N455,"")),"")</f>
        <v/>
      </c>
      <c r="Q455" s="54" t="str">
        <f t="array" ref="Q455">IFERROR(STDEVP(IF(J455:N455&lt;&gt;0,J455:N455,"")),"")</f>
        <v/>
      </c>
      <c r="R455" s="55" t="str">
        <f t="shared" si="2"/>
        <v/>
      </c>
      <c r="S455" s="55" t="str">
        <f t="shared" si="3"/>
        <v/>
      </c>
    </row>
    <row r="456" spans="1:19" ht="15.75" customHeight="1" x14ac:dyDescent="0.25">
      <c r="A456" s="29" t="e">
        <f>'Pesquisa de Preços'!#REF!</f>
        <v>#REF!</v>
      </c>
      <c r="B456" s="29" t="e">
        <f>'Pesquisa de Preços'!#REF!</f>
        <v>#REF!</v>
      </c>
      <c r="C456" s="29" t="e">
        <f>'Pesquisa de Preços'!#REF!</f>
        <v>#REF!</v>
      </c>
      <c r="D456" s="29" t="e">
        <f>'Pesquisa de Preços'!#REF!</f>
        <v>#REF!</v>
      </c>
      <c r="E456" s="29" t="e">
        <f>'Pesquisa de Preços'!#REF!</f>
        <v>#REF!</v>
      </c>
      <c r="F456" s="29" t="str">
        <f t="array" ref="F456">IFERROR(SMALL(IF(A456:E456&lt;&gt;0,A456:E456,""),1),"")</f>
        <v/>
      </c>
      <c r="G456" s="29" t="str">
        <f t="array" ref="G456">IFERROR(AVERAGE(IF(A456:E456&lt;&gt;0,A456:E456,"")),"")</f>
        <v/>
      </c>
      <c r="H456" s="54" t="str">
        <f t="array" ref="H456">IFERROR(STDEVP(IF(A456:E456&lt;&gt;0,A456:E456,"")),"")</f>
        <v/>
      </c>
      <c r="I456" s="4" t="s">
        <v>34</v>
      </c>
      <c r="J456" s="29" t="e">
        <f>'Pesquisa de Preços'!#REF!</f>
        <v>#REF!</v>
      </c>
      <c r="K456" s="29" t="e">
        <f>'Pesquisa de Preços'!#REF!</f>
        <v>#REF!</v>
      </c>
      <c r="L456" s="29" t="e">
        <f>'Pesquisa de Preços'!#REF!</f>
        <v>#REF!</v>
      </c>
      <c r="M456" s="29" t="e">
        <f>'Pesquisa de Preços'!#REF!</f>
        <v>#REF!</v>
      </c>
      <c r="N456" s="29" t="e">
        <f>'Pesquisa de Preços'!#REF!</f>
        <v>#REF!</v>
      </c>
      <c r="O456" s="29" t="str">
        <f t="array" ref="O456">IFERROR(SMALL(IF(J456:N456&lt;&gt;0,J456:N456,""),1),"")</f>
        <v/>
      </c>
      <c r="P456" s="29" t="str">
        <f t="array" ref="P456">IFERROR(AVERAGE(IF(J456:N456&lt;&gt;0,J456:N456,"")),"")</f>
        <v/>
      </c>
      <c r="Q456" s="54" t="str">
        <f t="array" ref="Q456">IFERROR(STDEVP(IF(J456:N456&lt;&gt;0,J456:N456,"")),"")</f>
        <v/>
      </c>
      <c r="R456" s="55" t="str">
        <f t="shared" si="2"/>
        <v/>
      </c>
      <c r="S456" s="55" t="str">
        <f t="shared" si="3"/>
        <v/>
      </c>
    </row>
    <row r="457" spans="1:19" ht="15.75" customHeight="1" x14ac:dyDescent="0.25">
      <c r="A457" s="29" t="e">
        <f>'Pesquisa de Preços'!#REF!</f>
        <v>#REF!</v>
      </c>
      <c r="B457" s="29" t="e">
        <f>'Pesquisa de Preços'!#REF!</f>
        <v>#REF!</v>
      </c>
      <c r="C457" s="29" t="e">
        <f>'Pesquisa de Preços'!#REF!</f>
        <v>#REF!</v>
      </c>
      <c r="D457" s="29" t="e">
        <f>'Pesquisa de Preços'!#REF!</f>
        <v>#REF!</v>
      </c>
      <c r="E457" s="29" t="e">
        <f>'Pesquisa de Preços'!#REF!</f>
        <v>#REF!</v>
      </c>
      <c r="F457" s="29" t="str">
        <f t="array" ref="F457">IFERROR(SMALL(IF(A457:E457&lt;&gt;0,A457:E457,""),1),"")</f>
        <v/>
      </c>
      <c r="G457" s="29" t="str">
        <f t="array" ref="G457">IFERROR(AVERAGE(IF(A457:E457&lt;&gt;0,A457:E457,"")),"")</f>
        <v/>
      </c>
      <c r="H457" s="54" t="str">
        <f t="array" ref="H457">IFERROR(STDEVP(IF(A457:E457&lt;&gt;0,A457:E457,"")),"")</f>
        <v/>
      </c>
      <c r="I457" s="4" t="s">
        <v>34</v>
      </c>
      <c r="J457" s="29" t="e">
        <f>'Pesquisa de Preços'!#REF!</f>
        <v>#REF!</v>
      </c>
      <c r="K457" s="29" t="e">
        <f>'Pesquisa de Preços'!#REF!</f>
        <v>#REF!</v>
      </c>
      <c r="L457" s="29" t="e">
        <f>'Pesquisa de Preços'!#REF!</f>
        <v>#REF!</v>
      </c>
      <c r="M457" s="29" t="e">
        <f>'Pesquisa de Preços'!#REF!</f>
        <v>#REF!</v>
      </c>
      <c r="N457" s="29" t="e">
        <f>'Pesquisa de Preços'!#REF!</f>
        <v>#REF!</v>
      </c>
      <c r="O457" s="29" t="str">
        <f t="array" ref="O457">IFERROR(SMALL(IF(J457:N457&lt;&gt;0,J457:N457,""),1),"")</f>
        <v/>
      </c>
      <c r="P457" s="29" t="str">
        <f t="array" ref="P457">IFERROR(AVERAGE(IF(J457:N457&lt;&gt;0,J457:N457,"")),"")</f>
        <v/>
      </c>
      <c r="Q457" s="54" t="str">
        <f t="array" ref="Q457">IFERROR(STDEVP(IF(J457:N457&lt;&gt;0,J457:N457,"")),"")</f>
        <v/>
      </c>
      <c r="R457" s="55" t="str">
        <f t="shared" si="2"/>
        <v/>
      </c>
      <c r="S457" s="55" t="str">
        <f t="shared" si="3"/>
        <v/>
      </c>
    </row>
    <row r="458" spans="1:19" ht="15.75" customHeight="1" x14ac:dyDescent="0.25">
      <c r="A458" s="29" t="e">
        <f>'Pesquisa de Preços'!#REF!</f>
        <v>#REF!</v>
      </c>
      <c r="B458" s="29" t="e">
        <f>'Pesquisa de Preços'!#REF!</f>
        <v>#REF!</v>
      </c>
      <c r="C458" s="29" t="e">
        <f>'Pesquisa de Preços'!#REF!</f>
        <v>#REF!</v>
      </c>
      <c r="D458" s="29" t="e">
        <f>'Pesquisa de Preços'!#REF!</f>
        <v>#REF!</v>
      </c>
      <c r="E458" s="29" t="e">
        <f>'Pesquisa de Preços'!#REF!</f>
        <v>#REF!</v>
      </c>
      <c r="F458" s="29" t="str">
        <f t="array" ref="F458">IFERROR(SMALL(IF(A458:E458&lt;&gt;0,A458:E458,""),1),"")</f>
        <v/>
      </c>
      <c r="G458" s="29" t="str">
        <f t="array" ref="G458">IFERROR(AVERAGE(IF(A458:E458&lt;&gt;0,A458:E458,"")),"")</f>
        <v/>
      </c>
      <c r="H458" s="54" t="str">
        <f t="array" ref="H458">IFERROR(STDEVP(IF(A458:E458&lt;&gt;0,A458:E458,"")),"")</f>
        <v/>
      </c>
      <c r="I458" s="4" t="s">
        <v>34</v>
      </c>
      <c r="J458" s="29" t="e">
        <f>'Pesquisa de Preços'!#REF!</f>
        <v>#REF!</v>
      </c>
      <c r="K458" s="29" t="e">
        <f>'Pesquisa de Preços'!#REF!</f>
        <v>#REF!</v>
      </c>
      <c r="L458" s="29" t="e">
        <f>'Pesquisa de Preços'!#REF!</f>
        <v>#REF!</v>
      </c>
      <c r="M458" s="29" t="e">
        <f>'Pesquisa de Preços'!#REF!</f>
        <v>#REF!</v>
      </c>
      <c r="N458" s="29" t="e">
        <f>'Pesquisa de Preços'!#REF!</f>
        <v>#REF!</v>
      </c>
      <c r="O458" s="29" t="str">
        <f t="array" ref="O458">IFERROR(SMALL(IF(J458:N458&lt;&gt;0,J458:N458,""),1),"")</f>
        <v/>
      </c>
      <c r="P458" s="29" t="str">
        <f t="array" ref="P458">IFERROR(AVERAGE(IF(J458:N458&lt;&gt;0,J458:N458,"")),"")</f>
        <v/>
      </c>
      <c r="Q458" s="54" t="str">
        <f t="array" ref="Q458">IFERROR(STDEVP(IF(J458:N458&lt;&gt;0,J458:N458,"")),"")</f>
        <v/>
      </c>
      <c r="R458" s="55" t="str">
        <f t="shared" si="2"/>
        <v/>
      </c>
      <c r="S458" s="55" t="str">
        <f t="shared" si="3"/>
        <v/>
      </c>
    </row>
    <row r="459" spans="1:19" ht="15.75" customHeight="1" x14ac:dyDescent="0.25">
      <c r="A459" s="29" t="e">
        <f>'Pesquisa de Preços'!#REF!</f>
        <v>#REF!</v>
      </c>
      <c r="B459" s="29" t="e">
        <f>'Pesquisa de Preços'!#REF!</f>
        <v>#REF!</v>
      </c>
      <c r="C459" s="29" t="e">
        <f>'Pesquisa de Preços'!#REF!</f>
        <v>#REF!</v>
      </c>
      <c r="D459" s="29" t="e">
        <f>'Pesquisa de Preços'!#REF!</f>
        <v>#REF!</v>
      </c>
      <c r="E459" s="29" t="e">
        <f>'Pesquisa de Preços'!#REF!</f>
        <v>#REF!</v>
      </c>
      <c r="F459" s="29" t="str">
        <f t="array" ref="F459">IFERROR(SMALL(IF(A459:E459&lt;&gt;0,A459:E459,""),1),"")</f>
        <v/>
      </c>
      <c r="G459" s="29" t="str">
        <f t="array" ref="G459">IFERROR(AVERAGE(IF(A459:E459&lt;&gt;0,A459:E459,"")),"")</f>
        <v/>
      </c>
      <c r="H459" s="54" t="str">
        <f t="array" ref="H459">IFERROR(STDEVP(IF(A459:E459&lt;&gt;0,A459:E459,"")),"")</f>
        <v/>
      </c>
      <c r="I459" s="4" t="s">
        <v>34</v>
      </c>
      <c r="J459" s="29" t="e">
        <f>'Pesquisa de Preços'!#REF!</f>
        <v>#REF!</v>
      </c>
      <c r="K459" s="29" t="e">
        <f>'Pesquisa de Preços'!#REF!</f>
        <v>#REF!</v>
      </c>
      <c r="L459" s="29" t="e">
        <f>'Pesquisa de Preços'!#REF!</f>
        <v>#REF!</v>
      </c>
      <c r="M459" s="29" t="e">
        <f>'Pesquisa de Preços'!#REF!</f>
        <v>#REF!</v>
      </c>
      <c r="N459" s="29" t="e">
        <f>'Pesquisa de Preços'!#REF!</f>
        <v>#REF!</v>
      </c>
      <c r="O459" s="29" t="str">
        <f t="array" ref="O459">IFERROR(SMALL(IF(J459:N459&lt;&gt;0,J459:N459,""),1),"")</f>
        <v/>
      </c>
      <c r="P459" s="29" t="str">
        <f t="array" ref="P459">IFERROR(AVERAGE(IF(J459:N459&lt;&gt;0,J459:N459,"")),"")</f>
        <v/>
      </c>
      <c r="Q459" s="54" t="str">
        <f t="array" ref="Q459">IFERROR(STDEVP(IF(J459:N459&lt;&gt;0,J459:N459,"")),"")</f>
        <v/>
      </c>
      <c r="R459" s="55" t="str">
        <f t="shared" si="2"/>
        <v/>
      </c>
      <c r="S459" s="55" t="str">
        <f t="shared" si="3"/>
        <v/>
      </c>
    </row>
    <row r="460" spans="1:19" ht="15.75" customHeight="1" x14ac:dyDescent="0.25">
      <c r="A460" s="29" t="e">
        <f>'Pesquisa de Preços'!#REF!</f>
        <v>#REF!</v>
      </c>
      <c r="B460" s="29" t="e">
        <f>'Pesquisa de Preços'!#REF!</f>
        <v>#REF!</v>
      </c>
      <c r="C460" s="29" t="e">
        <f>'Pesquisa de Preços'!#REF!</f>
        <v>#REF!</v>
      </c>
      <c r="D460" s="29" t="e">
        <f>'Pesquisa de Preços'!#REF!</f>
        <v>#REF!</v>
      </c>
      <c r="E460" s="29" t="e">
        <f>'Pesquisa de Preços'!#REF!</f>
        <v>#REF!</v>
      </c>
      <c r="F460" s="29" t="str">
        <f t="array" ref="F460">IFERROR(SMALL(IF(A460:E460&lt;&gt;0,A460:E460,""),1),"")</f>
        <v/>
      </c>
      <c r="G460" s="29" t="str">
        <f t="array" ref="G460">IFERROR(AVERAGE(IF(A460:E460&lt;&gt;0,A460:E460,"")),"")</f>
        <v/>
      </c>
      <c r="H460" s="54" t="str">
        <f t="array" ref="H460">IFERROR(STDEVP(IF(A460:E460&lt;&gt;0,A460:E460,"")),"")</f>
        <v/>
      </c>
      <c r="I460" s="4" t="s">
        <v>34</v>
      </c>
      <c r="J460" s="29" t="e">
        <f>'Pesquisa de Preços'!#REF!</f>
        <v>#REF!</v>
      </c>
      <c r="K460" s="29" t="e">
        <f>'Pesquisa de Preços'!#REF!</f>
        <v>#REF!</v>
      </c>
      <c r="L460" s="29" t="e">
        <f>'Pesquisa de Preços'!#REF!</f>
        <v>#REF!</v>
      </c>
      <c r="M460" s="29" t="e">
        <f>'Pesquisa de Preços'!#REF!</f>
        <v>#REF!</v>
      </c>
      <c r="N460" s="29" t="e">
        <f>'Pesquisa de Preços'!#REF!</f>
        <v>#REF!</v>
      </c>
      <c r="O460" s="29" t="str">
        <f t="array" ref="O460">IFERROR(SMALL(IF(J460:N460&lt;&gt;0,J460:N460,""),1),"")</f>
        <v/>
      </c>
      <c r="P460" s="29" t="str">
        <f t="array" ref="P460">IFERROR(AVERAGE(IF(J460:N460&lt;&gt;0,J460:N460,"")),"")</f>
        <v/>
      </c>
      <c r="Q460" s="54" t="str">
        <f t="array" ref="Q460">IFERROR(STDEVP(IF(J460:N460&lt;&gt;0,J460:N460,"")),"")</f>
        <v/>
      </c>
      <c r="R460" s="55" t="str">
        <f t="shared" si="2"/>
        <v/>
      </c>
      <c r="S460" s="55" t="str">
        <f t="shared" si="3"/>
        <v/>
      </c>
    </row>
    <row r="461" spans="1:19" ht="15.75" customHeight="1" x14ac:dyDescent="0.25">
      <c r="A461" s="29" t="e">
        <f>'Pesquisa de Preços'!#REF!</f>
        <v>#REF!</v>
      </c>
      <c r="B461" s="29" t="e">
        <f>'Pesquisa de Preços'!#REF!</f>
        <v>#REF!</v>
      </c>
      <c r="C461" s="29" t="e">
        <f>'Pesquisa de Preços'!#REF!</f>
        <v>#REF!</v>
      </c>
      <c r="D461" s="29" t="e">
        <f>'Pesquisa de Preços'!#REF!</f>
        <v>#REF!</v>
      </c>
      <c r="E461" s="29" t="e">
        <f>'Pesquisa de Preços'!#REF!</f>
        <v>#REF!</v>
      </c>
      <c r="F461" s="29" t="str">
        <f t="array" ref="F461">IFERROR(SMALL(IF(A461:E461&lt;&gt;0,A461:E461,""),1),"")</f>
        <v/>
      </c>
      <c r="G461" s="29" t="str">
        <f t="array" ref="G461">IFERROR(AVERAGE(IF(A461:E461&lt;&gt;0,A461:E461,"")),"")</f>
        <v/>
      </c>
      <c r="H461" s="54" t="str">
        <f t="array" ref="H461">IFERROR(STDEVP(IF(A461:E461&lt;&gt;0,A461:E461,"")),"")</f>
        <v/>
      </c>
      <c r="I461" s="4" t="s">
        <v>34</v>
      </c>
      <c r="J461" s="29" t="e">
        <f>'Pesquisa de Preços'!#REF!</f>
        <v>#REF!</v>
      </c>
      <c r="K461" s="29" t="e">
        <f>'Pesquisa de Preços'!#REF!</f>
        <v>#REF!</v>
      </c>
      <c r="L461" s="29" t="e">
        <f>'Pesquisa de Preços'!#REF!</f>
        <v>#REF!</v>
      </c>
      <c r="M461" s="29" t="e">
        <f>'Pesquisa de Preços'!#REF!</f>
        <v>#REF!</v>
      </c>
      <c r="N461" s="29" t="e">
        <f>'Pesquisa de Preços'!#REF!</f>
        <v>#REF!</v>
      </c>
      <c r="O461" s="29" t="str">
        <f t="array" ref="O461">IFERROR(SMALL(IF(J461:N461&lt;&gt;0,J461:N461,""),1),"")</f>
        <v/>
      </c>
      <c r="P461" s="29" t="str">
        <f t="array" ref="P461">IFERROR(AVERAGE(IF(J461:N461&lt;&gt;0,J461:N461,"")),"")</f>
        <v/>
      </c>
      <c r="Q461" s="54" t="str">
        <f t="array" ref="Q461">IFERROR(STDEVP(IF(J461:N461&lt;&gt;0,J461:N461,"")),"")</f>
        <v/>
      </c>
      <c r="R461" s="55" t="str">
        <f t="shared" si="2"/>
        <v/>
      </c>
      <c r="S461" s="55" t="str">
        <f t="shared" si="3"/>
        <v/>
      </c>
    </row>
    <row r="462" spans="1:19" ht="15.75" customHeight="1" x14ac:dyDescent="0.25">
      <c r="A462" s="29" t="e">
        <f>'Pesquisa de Preços'!#REF!</f>
        <v>#REF!</v>
      </c>
      <c r="B462" s="29" t="e">
        <f>'Pesquisa de Preços'!#REF!</f>
        <v>#REF!</v>
      </c>
      <c r="C462" s="29" t="e">
        <f>'Pesquisa de Preços'!#REF!</f>
        <v>#REF!</v>
      </c>
      <c r="D462" s="29" t="e">
        <f>'Pesquisa de Preços'!#REF!</f>
        <v>#REF!</v>
      </c>
      <c r="E462" s="29" t="e">
        <f>'Pesquisa de Preços'!#REF!</f>
        <v>#REF!</v>
      </c>
      <c r="F462" s="29" t="str">
        <f t="array" ref="F462">IFERROR(SMALL(IF(A462:E462&lt;&gt;0,A462:E462,""),1),"")</f>
        <v/>
      </c>
      <c r="G462" s="29" t="str">
        <f t="array" ref="G462">IFERROR(AVERAGE(IF(A462:E462&lt;&gt;0,A462:E462,"")),"")</f>
        <v/>
      </c>
      <c r="H462" s="54" t="str">
        <f t="array" ref="H462">IFERROR(STDEVP(IF(A462:E462&lt;&gt;0,A462:E462,"")),"")</f>
        <v/>
      </c>
      <c r="I462" s="4" t="s">
        <v>34</v>
      </c>
      <c r="J462" s="29" t="e">
        <f>'Pesquisa de Preços'!#REF!</f>
        <v>#REF!</v>
      </c>
      <c r="K462" s="29" t="e">
        <f>'Pesquisa de Preços'!#REF!</f>
        <v>#REF!</v>
      </c>
      <c r="L462" s="29" t="e">
        <f>'Pesquisa de Preços'!#REF!</f>
        <v>#REF!</v>
      </c>
      <c r="M462" s="29" t="e">
        <f>'Pesquisa de Preços'!#REF!</f>
        <v>#REF!</v>
      </c>
      <c r="N462" s="29" t="e">
        <f>'Pesquisa de Preços'!#REF!</f>
        <v>#REF!</v>
      </c>
      <c r="O462" s="29" t="str">
        <f t="array" ref="O462">IFERROR(SMALL(IF(J462:N462&lt;&gt;0,J462:N462,""),1),"")</f>
        <v/>
      </c>
      <c r="P462" s="29" t="str">
        <f t="array" ref="P462">IFERROR(AVERAGE(IF(J462:N462&lt;&gt;0,J462:N462,"")),"")</f>
        <v/>
      </c>
      <c r="Q462" s="54" t="str">
        <f t="array" ref="Q462">IFERROR(STDEVP(IF(J462:N462&lt;&gt;0,J462:N462,"")),"")</f>
        <v/>
      </c>
      <c r="R462" s="55" t="str">
        <f t="shared" si="2"/>
        <v/>
      </c>
      <c r="S462" s="55" t="str">
        <f t="shared" si="3"/>
        <v/>
      </c>
    </row>
    <row r="463" spans="1:19" ht="15.75" customHeight="1" x14ac:dyDescent="0.25">
      <c r="A463" s="29" t="e">
        <f>'Pesquisa de Preços'!#REF!</f>
        <v>#REF!</v>
      </c>
      <c r="B463" s="29" t="e">
        <f>'Pesquisa de Preços'!#REF!</f>
        <v>#REF!</v>
      </c>
      <c r="C463" s="29" t="e">
        <f>'Pesquisa de Preços'!#REF!</f>
        <v>#REF!</v>
      </c>
      <c r="D463" s="29" t="e">
        <f>'Pesquisa de Preços'!#REF!</f>
        <v>#REF!</v>
      </c>
      <c r="E463" s="29" t="e">
        <f>'Pesquisa de Preços'!#REF!</f>
        <v>#REF!</v>
      </c>
      <c r="F463" s="29" t="str">
        <f t="array" ref="F463">IFERROR(SMALL(IF(A463:E463&lt;&gt;0,A463:E463,""),1),"")</f>
        <v/>
      </c>
      <c r="G463" s="29" t="str">
        <f t="array" ref="G463">IFERROR(AVERAGE(IF(A463:E463&lt;&gt;0,A463:E463,"")),"")</f>
        <v/>
      </c>
      <c r="H463" s="54" t="str">
        <f t="array" ref="H463">IFERROR(STDEVP(IF(A463:E463&lt;&gt;0,A463:E463,"")),"")</f>
        <v/>
      </c>
      <c r="I463" s="4" t="s">
        <v>34</v>
      </c>
      <c r="J463" s="29" t="e">
        <f>'Pesquisa de Preços'!#REF!</f>
        <v>#REF!</v>
      </c>
      <c r="K463" s="29" t="e">
        <f>'Pesquisa de Preços'!#REF!</f>
        <v>#REF!</v>
      </c>
      <c r="L463" s="29" t="e">
        <f>'Pesquisa de Preços'!#REF!</f>
        <v>#REF!</v>
      </c>
      <c r="M463" s="29" t="e">
        <f>'Pesquisa de Preços'!#REF!</f>
        <v>#REF!</v>
      </c>
      <c r="N463" s="29" t="e">
        <f>'Pesquisa de Preços'!#REF!</f>
        <v>#REF!</v>
      </c>
      <c r="O463" s="29" t="str">
        <f t="array" ref="O463">IFERROR(SMALL(IF(J463:N463&lt;&gt;0,J463:N463,""),1),"")</f>
        <v/>
      </c>
      <c r="P463" s="29" t="str">
        <f t="array" ref="P463">IFERROR(AVERAGE(IF(J463:N463&lt;&gt;0,J463:N463,"")),"")</f>
        <v/>
      </c>
      <c r="Q463" s="54" t="str">
        <f t="array" ref="Q463">IFERROR(STDEVP(IF(J463:N463&lt;&gt;0,J463:N463,"")),"")</f>
        <v/>
      </c>
      <c r="R463" s="55" t="str">
        <f t="shared" si="2"/>
        <v/>
      </c>
      <c r="S463" s="55" t="str">
        <f t="shared" si="3"/>
        <v/>
      </c>
    </row>
    <row r="464" spans="1:19" ht="15.75" customHeight="1" x14ac:dyDescent="0.25">
      <c r="A464" s="29" t="e">
        <f>'Pesquisa de Preços'!#REF!</f>
        <v>#REF!</v>
      </c>
      <c r="B464" s="29" t="e">
        <f>'Pesquisa de Preços'!#REF!</f>
        <v>#REF!</v>
      </c>
      <c r="C464" s="29" t="e">
        <f>'Pesquisa de Preços'!#REF!</f>
        <v>#REF!</v>
      </c>
      <c r="D464" s="29" t="e">
        <f>'Pesquisa de Preços'!#REF!</f>
        <v>#REF!</v>
      </c>
      <c r="E464" s="29" t="e">
        <f>'Pesquisa de Preços'!#REF!</f>
        <v>#REF!</v>
      </c>
      <c r="F464" s="29" t="str">
        <f t="array" ref="F464">IFERROR(SMALL(IF(A464:E464&lt;&gt;0,A464:E464,""),1),"")</f>
        <v/>
      </c>
      <c r="G464" s="29" t="str">
        <f t="array" ref="G464">IFERROR(AVERAGE(IF(A464:E464&lt;&gt;0,A464:E464,"")),"")</f>
        <v/>
      </c>
      <c r="H464" s="54" t="str">
        <f t="array" ref="H464">IFERROR(STDEVP(IF(A464:E464&lt;&gt;0,A464:E464,"")),"")</f>
        <v/>
      </c>
      <c r="I464" s="4" t="s">
        <v>34</v>
      </c>
      <c r="J464" s="29" t="e">
        <f>'Pesquisa de Preços'!#REF!</f>
        <v>#REF!</v>
      </c>
      <c r="K464" s="29" t="e">
        <f>'Pesquisa de Preços'!#REF!</f>
        <v>#REF!</v>
      </c>
      <c r="L464" s="29" t="e">
        <f>'Pesquisa de Preços'!#REF!</f>
        <v>#REF!</v>
      </c>
      <c r="M464" s="29" t="e">
        <f>'Pesquisa de Preços'!#REF!</f>
        <v>#REF!</v>
      </c>
      <c r="N464" s="29" t="e">
        <f>'Pesquisa de Preços'!#REF!</f>
        <v>#REF!</v>
      </c>
      <c r="O464" s="29" t="str">
        <f t="array" ref="O464">IFERROR(SMALL(IF(J464:N464&lt;&gt;0,J464:N464,""),1),"")</f>
        <v/>
      </c>
      <c r="P464" s="29" t="str">
        <f t="array" ref="P464">IFERROR(AVERAGE(IF(J464:N464&lt;&gt;0,J464:N464,"")),"")</f>
        <v/>
      </c>
      <c r="Q464" s="54" t="str">
        <f t="array" ref="Q464">IFERROR(STDEVP(IF(J464:N464&lt;&gt;0,J464:N464,"")),"")</f>
        <v/>
      </c>
      <c r="R464" s="55" t="str">
        <f t="shared" si="2"/>
        <v/>
      </c>
      <c r="S464" s="55" t="str">
        <f t="shared" si="3"/>
        <v/>
      </c>
    </row>
    <row r="465" spans="1:19" ht="15.75" customHeight="1" x14ac:dyDescent="0.25">
      <c r="A465" s="29" t="e">
        <f>'Pesquisa de Preços'!#REF!</f>
        <v>#REF!</v>
      </c>
      <c r="B465" s="29" t="e">
        <f>'Pesquisa de Preços'!#REF!</f>
        <v>#REF!</v>
      </c>
      <c r="C465" s="29" t="e">
        <f>'Pesquisa de Preços'!#REF!</f>
        <v>#REF!</v>
      </c>
      <c r="D465" s="29" t="e">
        <f>'Pesquisa de Preços'!#REF!</f>
        <v>#REF!</v>
      </c>
      <c r="E465" s="29" t="e">
        <f>'Pesquisa de Preços'!#REF!</f>
        <v>#REF!</v>
      </c>
      <c r="F465" s="29" t="str">
        <f t="array" ref="F465">IFERROR(SMALL(IF(A465:E465&lt;&gt;0,A465:E465,""),1),"")</f>
        <v/>
      </c>
      <c r="G465" s="29" t="str">
        <f t="array" ref="G465">IFERROR(AVERAGE(IF(A465:E465&lt;&gt;0,A465:E465,"")),"")</f>
        <v/>
      </c>
      <c r="H465" s="54" t="str">
        <f t="array" ref="H465">IFERROR(STDEVP(IF(A465:E465&lt;&gt;0,A465:E465,"")),"")</f>
        <v/>
      </c>
      <c r="I465" s="4" t="s">
        <v>34</v>
      </c>
      <c r="J465" s="29" t="e">
        <f>'Pesquisa de Preços'!#REF!</f>
        <v>#REF!</v>
      </c>
      <c r="K465" s="29" t="e">
        <f>'Pesquisa de Preços'!#REF!</f>
        <v>#REF!</v>
      </c>
      <c r="L465" s="29" t="e">
        <f>'Pesquisa de Preços'!#REF!</f>
        <v>#REF!</v>
      </c>
      <c r="M465" s="29" t="e">
        <f>'Pesquisa de Preços'!#REF!</f>
        <v>#REF!</v>
      </c>
      <c r="N465" s="29" t="e">
        <f>'Pesquisa de Preços'!#REF!</f>
        <v>#REF!</v>
      </c>
      <c r="O465" s="29" t="str">
        <f t="array" ref="O465">IFERROR(SMALL(IF(J465:N465&lt;&gt;0,J465:N465,""),1),"")</f>
        <v/>
      </c>
      <c r="P465" s="29" t="str">
        <f t="array" ref="P465">IFERROR(AVERAGE(IF(J465:N465&lt;&gt;0,J465:N465,"")),"")</f>
        <v/>
      </c>
      <c r="Q465" s="54" t="str">
        <f t="array" ref="Q465">IFERROR(STDEVP(IF(J465:N465&lt;&gt;0,J465:N465,"")),"")</f>
        <v/>
      </c>
      <c r="R465" s="55" t="str">
        <f t="shared" si="2"/>
        <v/>
      </c>
      <c r="S465" s="55" t="str">
        <f t="shared" si="3"/>
        <v/>
      </c>
    </row>
    <row r="466" spans="1:19" ht="15.75" customHeight="1" x14ac:dyDescent="0.25">
      <c r="A466" s="29" t="e">
        <f>'Pesquisa de Preços'!#REF!</f>
        <v>#REF!</v>
      </c>
      <c r="B466" s="29" t="e">
        <f>'Pesquisa de Preços'!#REF!</f>
        <v>#REF!</v>
      </c>
      <c r="C466" s="29" t="e">
        <f>'Pesquisa de Preços'!#REF!</f>
        <v>#REF!</v>
      </c>
      <c r="D466" s="29" t="e">
        <f>'Pesquisa de Preços'!#REF!</f>
        <v>#REF!</v>
      </c>
      <c r="E466" s="29" t="e">
        <f>'Pesquisa de Preços'!#REF!</f>
        <v>#REF!</v>
      </c>
      <c r="F466" s="29" t="str">
        <f t="array" ref="F466">IFERROR(SMALL(IF(A466:E466&lt;&gt;0,A466:E466,""),1),"")</f>
        <v/>
      </c>
      <c r="G466" s="29" t="str">
        <f t="array" ref="G466">IFERROR(AVERAGE(IF(A466:E466&lt;&gt;0,A466:E466,"")),"")</f>
        <v/>
      </c>
      <c r="H466" s="54" t="str">
        <f t="array" ref="H466">IFERROR(STDEVP(IF(A466:E466&lt;&gt;0,A466:E466,"")),"")</f>
        <v/>
      </c>
      <c r="I466" s="4" t="s">
        <v>34</v>
      </c>
      <c r="J466" s="29" t="e">
        <f>'Pesquisa de Preços'!#REF!</f>
        <v>#REF!</v>
      </c>
      <c r="K466" s="29" t="e">
        <f>'Pesquisa de Preços'!#REF!</f>
        <v>#REF!</v>
      </c>
      <c r="L466" s="29" t="e">
        <f>'Pesquisa de Preços'!#REF!</f>
        <v>#REF!</v>
      </c>
      <c r="M466" s="29" t="e">
        <f>'Pesquisa de Preços'!#REF!</f>
        <v>#REF!</v>
      </c>
      <c r="N466" s="29" t="e">
        <f>'Pesquisa de Preços'!#REF!</f>
        <v>#REF!</v>
      </c>
      <c r="O466" s="29" t="str">
        <f t="array" ref="O466">IFERROR(SMALL(IF(J466:N466&lt;&gt;0,J466:N466,""),1),"")</f>
        <v/>
      </c>
      <c r="P466" s="29" t="str">
        <f t="array" ref="P466">IFERROR(AVERAGE(IF(J466:N466&lt;&gt;0,J466:N466,"")),"")</f>
        <v/>
      </c>
      <c r="Q466" s="54" t="str">
        <f t="array" ref="Q466">IFERROR(STDEVP(IF(J466:N466&lt;&gt;0,J466:N466,"")),"")</f>
        <v/>
      </c>
      <c r="R466" s="55" t="str">
        <f t="shared" si="2"/>
        <v/>
      </c>
      <c r="S466" s="55" t="str">
        <f t="shared" si="3"/>
        <v/>
      </c>
    </row>
    <row r="467" spans="1:19" ht="15.75" customHeight="1" x14ac:dyDescent="0.25">
      <c r="A467" s="29" t="e">
        <f>'Pesquisa de Preços'!#REF!</f>
        <v>#REF!</v>
      </c>
      <c r="B467" s="29" t="e">
        <f>'Pesquisa de Preços'!#REF!</f>
        <v>#REF!</v>
      </c>
      <c r="C467" s="29" t="e">
        <f>'Pesquisa de Preços'!#REF!</f>
        <v>#REF!</v>
      </c>
      <c r="D467" s="29" t="e">
        <f>'Pesquisa de Preços'!#REF!</f>
        <v>#REF!</v>
      </c>
      <c r="E467" s="29" t="e">
        <f>'Pesquisa de Preços'!#REF!</f>
        <v>#REF!</v>
      </c>
      <c r="F467" s="29" t="str">
        <f t="array" ref="F467">IFERROR(SMALL(IF(A467:E467&lt;&gt;0,A467:E467,""),1),"")</f>
        <v/>
      </c>
      <c r="G467" s="29" t="str">
        <f t="array" ref="G467">IFERROR(AVERAGE(IF(A467:E467&lt;&gt;0,A467:E467,"")),"")</f>
        <v/>
      </c>
      <c r="H467" s="54" t="str">
        <f t="array" ref="H467">IFERROR(STDEVP(IF(A467:E467&lt;&gt;0,A467:E467,"")),"")</f>
        <v/>
      </c>
      <c r="I467" s="4" t="s">
        <v>34</v>
      </c>
      <c r="J467" s="29" t="e">
        <f>'Pesquisa de Preços'!#REF!</f>
        <v>#REF!</v>
      </c>
      <c r="K467" s="29" t="e">
        <f>'Pesquisa de Preços'!#REF!</f>
        <v>#REF!</v>
      </c>
      <c r="L467" s="29" t="e">
        <f>'Pesquisa de Preços'!#REF!</f>
        <v>#REF!</v>
      </c>
      <c r="M467" s="29" t="e">
        <f>'Pesquisa de Preços'!#REF!</f>
        <v>#REF!</v>
      </c>
      <c r="N467" s="29" t="e">
        <f>'Pesquisa de Preços'!#REF!</f>
        <v>#REF!</v>
      </c>
      <c r="O467" s="29" t="str">
        <f t="array" ref="O467">IFERROR(SMALL(IF(J467:N467&lt;&gt;0,J467:N467,""),1),"")</f>
        <v/>
      </c>
      <c r="P467" s="29" t="str">
        <f t="array" ref="P467">IFERROR(AVERAGE(IF(J467:N467&lt;&gt;0,J467:N467,"")),"")</f>
        <v/>
      </c>
      <c r="Q467" s="54" t="str">
        <f t="array" ref="Q467">IFERROR(STDEVP(IF(J467:N467&lt;&gt;0,J467:N467,"")),"")</f>
        <v/>
      </c>
      <c r="R467" s="55" t="str">
        <f t="shared" si="2"/>
        <v/>
      </c>
      <c r="S467" s="55" t="str">
        <f t="shared" si="3"/>
        <v/>
      </c>
    </row>
    <row r="468" spans="1:19" ht="15.75" customHeight="1" x14ac:dyDescent="0.25">
      <c r="A468" s="29" t="e">
        <f>'Pesquisa de Preços'!#REF!</f>
        <v>#REF!</v>
      </c>
      <c r="B468" s="29" t="e">
        <f>'Pesquisa de Preços'!#REF!</f>
        <v>#REF!</v>
      </c>
      <c r="C468" s="29" t="e">
        <f>'Pesquisa de Preços'!#REF!</f>
        <v>#REF!</v>
      </c>
      <c r="D468" s="29" t="e">
        <f>'Pesquisa de Preços'!#REF!</f>
        <v>#REF!</v>
      </c>
      <c r="E468" s="29" t="e">
        <f>'Pesquisa de Preços'!#REF!</f>
        <v>#REF!</v>
      </c>
      <c r="F468" s="29" t="str">
        <f t="array" ref="F468">IFERROR(SMALL(IF(A468:E468&lt;&gt;0,A468:E468,""),1),"")</f>
        <v/>
      </c>
      <c r="G468" s="29" t="str">
        <f t="array" ref="G468">IFERROR(AVERAGE(IF(A468:E468&lt;&gt;0,A468:E468,"")),"")</f>
        <v/>
      </c>
      <c r="H468" s="54" t="str">
        <f t="array" ref="H468">IFERROR(STDEVP(IF(A468:E468&lt;&gt;0,A468:E468,"")),"")</f>
        <v/>
      </c>
      <c r="I468" s="4" t="s">
        <v>34</v>
      </c>
      <c r="J468" s="29" t="e">
        <f>'Pesquisa de Preços'!#REF!</f>
        <v>#REF!</v>
      </c>
      <c r="K468" s="29" t="e">
        <f>'Pesquisa de Preços'!#REF!</f>
        <v>#REF!</v>
      </c>
      <c r="L468" s="29" t="e">
        <f>'Pesquisa de Preços'!#REF!</f>
        <v>#REF!</v>
      </c>
      <c r="M468" s="29" t="e">
        <f>'Pesquisa de Preços'!#REF!</f>
        <v>#REF!</v>
      </c>
      <c r="N468" s="29" t="e">
        <f>'Pesquisa de Preços'!#REF!</f>
        <v>#REF!</v>
      </c>
      <c r="O468" s="29" t="str">
        <f t="array" ref="O468">IFERROR(SMALL(IF(J468:N468&lt;&gt;0,J468:N468,""),1),"")</f>
        <v/>
      </c>
      <c r="P468" s="29" t="str">
        <f t="array" ref="P468">IFERROR(AVERAGE(IF(J468:N468&lt;&gt;0,J468:N468,"")),"")</f>
        <v/>
      </c>
      <c r="Q468" s="54" t="str">
        <f t="array" ref="Q468">IFERROR(STDEVP(IF(J468:N468&lt;&gt;0,J468:N468,"")),"")</f>
        <v/>
      </c>
      <c r="R468" s="55" t="str">
        <f t="shared" si="2"/>
        <v/>
      </c>
      <c r="S468" s="55" t="str">
        <f t="shared" si="3"/>
        <v/>
      </c>
    </row>
    <row r="469" spans="1:19" ht="15.75" customHeight="1" x14ac:dyDescent="0.25">
      <c r="A469" s="29" t="e">
        <f>'Pesquisa de Preços'!#REF!</f>
        <v>#REF!</v>
      </c>
      <c r="B469" s="29" t="e">
        <f>'Pesquisa de Preços'!#REF!</f>
        <v>#REF!</v>
      </c>
      <c r="C469" s="29" t="e">
        <f>'Pesquisa de Preços'!#REF!</f>
        <v>#REF!</v>
      </c>
      <c r="D469" s="29" t="e">
        <f>'Pesquisa de Preços'!#REF!</f>
        <v>#REF!</v>
      </c>
      <c r="E469" s="29" t="e">
        <f>'Pesquisa de Preços'!#REF!</f>
        <v>#REF!</v>
      </c>
      <c r="F469" s="29" t="str">
        <f t="array" ref="F469">IFERROR(SMALL(IF(A469:E469&lt;&gt;0,A469:E469,""),1),"")</f>
        <v/>
      </c>
      <c r="G469" s="29" t="str">
        <f t="array" ref="G469">IFERROR(AVERAGE(IF(A469:E469&lt;&gt;0,A469:E469,"")),"")</f>
        <v/>
      </c>
      <c r="H469" s="54" t="str">
        <f t="array" ref="H469">IFERROR(STDEVP(IF(A469:E469&lt;&gt;0,A469:E469,"")),"")</f>
        <v/>
      </c>
      <c r="I469" s="4" t="s">
        <v>34</v>
      </c>
      <c r="J469" s="29" t="e">
        <f>'Pesquisa de Preços'!#REF!</f>
        <v>#REF!</v>
      </c>
      <c r="K469" s="29" t="e">
        <f>'Pesquisa de Preços'!#REF!</f>
        <v>#REF!</v>
      </c>
      <c r="L469" s="29" t="e">
        <f>'Pesquisa de Preços'!#REF!</f>
        <v>#REF!</v>
      </c>
      <c r="M469" s="29" t="e">
        <f>'Pesquisa de Preços'!#REF!</f>
        <v>#REF!</v>
      </c>
      <c r="N469" s="29" t="e">
        <f>'Pesquisa de Preços'!#REF!</f>
        <v>#REF!</v>
      </c>
      <c r="O469" s="29" t="str">
        <f t="array" ref="O469">IFERROR(SMALL(IF(J469:N469&lt;&gt;0,J469:N469,""),1),"")</f>
        <v/>
      </c>
      <c r="P469" s="29" t="str">
        <f t="array" ref="P469">IFERROR(AVERAGE(IF(J469:N469&lt;&gt;0,J469:N469,"")),"")</f>
        <v/>
      </c>
      <c r="Q469" s="54" t="str">
        <f t="array" ref="Q469">IFERROR(STDEVP(IF(J469:N469&lt;&gt;0,J469:N469,"")),"")</f>
        <v/>
      </c>
      <c r="R469" s="55" t="str">
        <f t="shared" si="2"/>
        <v/>
      </c>
      <c r="S469" s="55" t="str">
        <f t="shared" si="3"/>
        <v/>
      </c>
    </row>
    <row r="470" spans="1:19" ht="15.75" customHeight="1" x14ac:dyDescent="0.25">
      <c r="A470" s="29" t="e">
        <f>'Pesquisa de Preços'!#REF!</f>
        <v>#REF!</v>
      </c>
      <c r="B470" s="29" t="e">
        <f>'Pesquisa de Preços'!#REF!</f>
        <v>#REF!</v>
      </c>
      <c r="C470" s="29" t="e">
        <f>'Pesquisa de Preços'!#REF!</f>
        <v>#REF!</v>
      </c>
      <c r="D470" s="29" t="e">
        <f>'Pesquisa de Preços'!#REF!</f>
        <v>#REF!</v>
      </c>
      <c r="E470" s="29" t="e">
        <f>'Pesquisa de Preços'!#REF!</f>
        <v>#REF!</v>
      </c>
      <c r="F470" s="29" t="str">
        <f t="array" ref="F470">IFERROR(SMALL(IF(A470:E470&lt;&gt;0,A470:E470,""),1),"")</f>
        <v/>
      </c>
      <c r="G470" s="29" t="str">
        <f t="array" ref="G470">IFERROR(AVERAGE(IF(A470:E470&lt;&gt;0,A470:E470,"")),"")</f>
        <v/>
      </c>
      <c r="H470" s="54" t="str">
        <f t="array" ref="H470">IFERROR(STDEVP(IF(A470:E470&lt;&gt;0,A470:E470,"")),"")</f>
        <v/>
      </c>
      <c r="I470" s="4" t="s">
        <v>34</v>
      </c>
      <c r="J470" s="29" t="e">
        <f>'Pesquisa de Preços'!#REF!</f>
        <v>#REF!</v>
      </c>
      <c r="K470" s="29" t="e">
        <f>'Pesquisa de Preços'!#REF!</f>
        <v>#REF!</v>
      </c>
      <c r="L470" s="29" t="e">
        <f>'Pesquisa de Preços'!#REF!</f>
        <v>#REF!</v>
      </c>
      <c r="M470" s="29" t="e">
        <f>'Pesquisa de Preços'!#REF!</f>
        <v>#REF!</v>
      </c>
      <c r="N470" s="29" t="e">
        <f>'Pesquisa de Preços'!#REF!</f>
        <v>#REF!</v>
      </c>
      <c r="O470" s="29" t="str">
        <f t="array" ref="O470">IFERROR(SMALL(IF(J470:N470&lt;&gt;0,J470:N470,""),1),"")</f>
        <v/>
      </c>
      <c r="P470" s="29" t="str">
        <f t="array" ref="P470">IFERROR(AVERAGE(IF(J470:N470&lt;&gt;0,J470:N470,"")),"")</f>
        <v/>
      </c>
      <c r="Q470" s="54" t="str">
        <f t="array" ref="Q470">IFERROR(STDEVP(IF(J470:N470&lt;&gt;0,J470:N470,"")),"")</f>
        <v/>
      </c>
      <c r="R470" s="55" t="str">
        <f t="shared" si="2"/>
        <v/>
      </c>
      <c r="S470" s="55" t="str">
        <f t="shared" si="3"/>
        <v/>
      </c>
    </row>
    <row r="471" spans="1:19" ht="15.75" customHeight="1" x14ac:dyDescent="0.25">
      <c r="A471" s="29" t="e">
        <f>'Pesquisa de Preços'!#REF!</f>
        <v>#REF!</v>
      </c>
      <c r="B471" s="29" t="e">
        <f>'Pesquisa de Preços'!#REF!</f>
        <v>#REF!</v>
      </c>
      <c r="C471" s="29" t="e">
        <f>'Pesquisa de Preços'!#REF!</f>
        <v>#REF!</v>
      </c>
      <c r="D471" s="29" t="e">
        <f>'Pesquisa de Preços'!#REF!</f>
        <v>#REF!</v>
      </c>
      <c r="E471" s="29" t="e">
        <f>'Pesquisa de Preços'!#REF!</f>
        <v>#REF!</v>
      </c>
      <c r="F471" s="29" t="str">
        <f t="array" ref="F471">IFERROR(SMALL(IF(A471:E471&lt;&gt;0,A471:E471,""),1),"")</f>
        <v/>
      </c>
      <c r="G471" s="29" t="str">
        <f t="array" ref="G471">IFERROR(AVERAGE(IF(A471:E471&lt;&gt;0,A471:E471,"")),"")</f>
        <v/>
      </c>
      <c r="H471" s="54" t="str">
        <f t="array" ref="H471">IFERROR(STDEVP(IF(A471:E471&lt;&gt;0,A471:E471,"")),"")</f>
        <v/>
      </c>
      <c r="I471" s="4" t="s">
        <v>34</v>
      </c>
      <c r="J471" s="29" t="e">
        <f>'Pesquisa de Preços'!#REF!</f>
        <v>#REF!</v>
      </c>
      <c r="K471" s="29" t="e">
        <f>'Pesquisa de Preços'!#REF!</f>
        <v>#REF!</v>
      </c>
      <c r="L471" s="29" t="e">
        <f>'Pesquisa de Preços'!#REF!</f>
        <v>#REF!</v>
      </c>
      <c r="M471" s="29" t="e">
        <f>'Pesquisa de Preços'!#REF!</f>
        <v>#REF!</v>
      </c>
      <c r="N471" s="29" t="e">
        <f>'Pesquisa de Preços'!#REF!</f>
        <v>#REF!</v>
      </c>
      <c r="O471" s="29" t="str">
        <f t="array" ref="O471">IFERROR(SMALL(IF(J471:N471&lt;&gt;0,J471:N471,""),1),"")</f>
        <v/>
      </c>
      <c r="P471" s="29" t="str">
        <f t="array" ref="P471">IFERROR(AVERAGE(IF(J471:N471&lt;&gt;0,J471:N471,"")),"")</f>
        <v/>
      </c>
      <c r="Q471" s="54" t="str">
        <f t="array" ref="Q471">IFERROR(STDEVP(IF(J471:N471&lt;&gt;0,J471:N471,"")),"")</f>
        <v/>
      </c>
      <c r="R471" s="55" t="str">
        <f t="shared" si="2"/>
        <v/>
      </c>
      <c r="S471" s="55" t="str">
        <f t="shared" si="3"/>
        <v/>
      </c>
    </row>
    <row r="472" spans="1:19" ht="15.75" customHeight="1" x14ac:dyDescent="0.25">
      <c r="A472" s="29" t="e">
        <f>'Pesquisa de Preços'!#REF!</f>
        <v>#REF!</v>
      </c>
      <c r="B472" s="29" t="e">
        <f>'Pesquisa de Preços'!#REF!</f>
        <v>#REF!</v>
      </c>
      <c r="C472" s="29" t="e">
        <f>'Pesquisa de Preços'!#REF!</f>
        <v>#REF!</v>
      </c>
      <c r="D472" s="29" t="e">
        <f>'Pesquisa de Preços'!#REF!</f>
        <v>#REF!</v>
      </c>
      <c r="E472" s="29" t="e">
        <f>'Pesquisa de Preços'!#REF!</f>
        <v>#REF!</v>
      </c>
      <c r="F472" s="29" t="str">
        <f t="array" ref="F472">IFERROR(SMALL(IF(A472:E472&lt;&gt;0,A472:E472,""),1),"")</f>
        <v/>
      </c>
      <c r="G472" s="29" t="str">
        <f t="array" ref="G472">IFERROR(AVERAGE(IF(A472:E472&lt;&gt;0,A472:E472,"")),"")</f>
        <v/>
      </c>
      <c r="H472" s="54" t="str">
        <f t="array" ref="H472">IFERROR(STDEVP(IF(A472:E472&lt;&gt;0,A472:E472,"")),"")</f>
        <v/>
      </c>
      <c r="I472" s="4" t="s">
        <v>34</v>
      </c>
      <c r="J472" s="29" t="e">
        <f>'Pesquisa de Preços'!#REF!</f>
        <v>#REF!</v>
      </c>
      <c r="K472" s="29" t="e">
        <f>'Pesquisa de Preços'!#REF!</f>
        <v>#REF!</v>
      </c>
      <c r="L472" s="29" t="e">
        <f>'Pesquisa de Preços'!#REF!</f>
        <v>#REF!</v>
      </c>
      <c r="M472" s="29" t="e">
        <f>'Pesquisa de Preços'!#REF!</f>
        <v>#REF!</v>
      </c>
      <c r="N472" s="29" t="e">
        <f>'Pesquisa de Preços'!#REF!</f>
        <v>#REF!</v>
      </c>
      <c r="O472" s="29" t="str">
        <f t="array" ref="O472">IFERROR(SMALL(IF(J472:N472&lt;&gt;0,J472:N472,""),1),"")</f>
        <v/>
      </c>
      <c r="P472" s="29" t="str">
        <f t="array" ref="P472">IFERROR(AVERAGE(IF(J472:N472&lt;&gt;0,J472:N472,"")),"")</f>
        <v/>
      </c>
      <c r="Q472" s="54" t="str">
        <f t="array" ref="Q472">IFERROR(STDEVP(IF(J472:N472&lt;&gt;0,J472:N472,"")),"")</f>
        <v/>
      </c>
      <c r="R472" s="55" t="str">
        <f t="shared" si="2"/>
        <v/>
      </c>
      <c r="S472" s="55" t="str">
        <f t="shared" si="3"/>
        <v/>
      </c>
    </row>
    <row r="473" spans="1:19" ht="15.75" customHeight="1" x14ac:dyDescent="0.25">
      <c r="A473" s="29" t="e">
        <f>'Pesquisa de Preços'!#REF!</f>
        <v>#REF!</v>
      </c>
      <c r="B473" s="29" t="e">
        <f>'Pesquisa de Preços'!#REF!</f>
        <v>#REF!</v>
      </c>
      <c r="C473" s="29" t="e">
        <f>'Pesquisa de Preços'!#REF!</f>
        <v>#REF!</v>
      </c>
      <c r="D473" s="29" t="e">
        <f>'Pesquisa de Preços'!#REF!</f>
        <v>#REF!</v>
      </c>
      <c r="E473" s="29" t="e">
        <f>'Pesquisa de Preços'!#REF!</f>
        <v>#REF!</v>
      </c>
      <c r="F473" s="29" t="str">
        <f t="array" ref="F473">IFERROR(SMALL(IF(A473:E473&lt;&gt;0,A473:E473,""),1),"")</f>
        <v/>
      </c>
      <c r="G473" s="29" t="str">
        <f t="array" ref="G473">IFERROR(AVERAGE(IF(A473:E473&lt;&gt;0,A473:E473,"")),"")</f>
        <v/>
      </c>
      <c r="H473" s="54" t="str">
        <f t="array" ref="H473">IFERROR(STDEVP(IF(A473:E473&lt;&gt;0,A473:E473,"")),"")</f>
        <v/>
      </c>
      <c r="I473" s="4" t="s">
        <v>34</v>
      </c>
      <c r="J473" s="29" t="e">
        <f>'Pesquisa de Preços'!#REF!</f>
        <v>#REF!</v>
      </c>
      <c r="K473" s="29" t="e">
        <f>'Pesquisa de Preços'!#REF!</f>
        <v>#REF!</v>
      </c>
      <c r="L473" s="29" t="e">
        <f>'Pesquisa de Preços'!#REF!</f>
        <v>#REF!</v>
      </c>
      <c r="M473" s="29" t="e">
        <f>'Pesquisa de Preços'!#REF!</f>
        <v>#REF!</v>
      </c>
      <c r="N473" s="29" t="e">
        <f>'Pesquisa de Preços'!#REF!</f>
        <v>#REF!</v>
      </c>
      <c r="O473" s="29" t="str">
        <f t="array" ref="O473">IFERROR(SMALL(IF(J473:N473&lt;&gt;0,J473:N473,""),1),"")</f>
        <v/>
      </c>
      <c r="P473" s="29" t="str">
        <f t="array" ref="P473">IFERROR(AVERAGE(IF(J473:N473&lt;&gt;0,J473:N473,"")),"")</f>
        <v/>
      </c>
      <c r="Q473" s="54" t="str">
        <f t="array" ref="Q473">IFERROR(STDEVP(IF(J473:N473&lt;&gt;0,J473:N473,"")),"")</f>
        <v/>
      </c>
      <c r="R473" s="55" t="str">
        <f t="shared" si="2"/>
        <v/>
      </c>
      <c r="S473" s="55" t="str">
        <f t="shared" si="3"/>
        <v/>
      </c>
    </row>
    <row r="474" spans="1:19" ht="15.75" customHeight="1" x14ac:dyDescent="0.25">
      <c r="A474" s="29" t="e">
        <f>'Pesquisa de Preços'!#REF!</f>
        <v>#REF!</v>
      </c>
      <c r="B474" s="29" t="e">
        <f>'Pesquisa de Preços'!#REF!</f>
        <v>#REF!</v>
      </c>
      <c r="C474" s="29" t="e">
        <f>'Pesquisa de Preços'!#REF!</f>
        <v>#REF!</v>
      </c>
      <c r="D474" s="29" t="e">
        <f>'Pesquisa de Preços'!#REF!</f>
        <v>#REF!</v>
      </c>
      <c r="E474" s="29" t="e">
        <f>'Pesquisa de Preços'!#REF!</f>
        <v>#REF!</v>
      </c>
      <c r="F474" s="29" t="str">
        <f t="array" ref="F474">IFERROR(SMALL(IF(A474:E474&lt;&gt;0,A474:E474,""),1),"")</f>
        <v/>
      </c>
      <c r="G474" s="29" t="str">
        <f t="array" ref="G474">IFERROR(AVERAGE(IF(A474:E474&lt;&gt;0,A474:E474,"")),"")</f>
        <v/>
      </c>
      <c r="H474" s="54" t="str">
        <f t="array" ref="H474">IFERROR(STDEVP(IF(A474:E474&lt;&gt;0,A474:E474,"")),"")</f>
        <v/>
      </c>
      <c r="I474" s="4" t="s">
        <v>34</v>
      </c>
      <c r="J474" s="29" t="e">
        <f>'Pesquisa de Preços'!#REF!</f>
        <v>#REF!</v>
      </c>
      <c r="K474" s="29" t="e">
        <f>'Pesquisa de Preços'!#REF!</f>
        <v>#REF!</v>
      </c>
      <c r="L474" s="29" t="e">
        <f>'Pesquisa de Preços'!#REF!</f>
        <v>#REF!</v>
      </c>
      <c r="M474" s="29" t="e">
        <f>'Pesquisa de Preços'!#REF!</f>
        <v>#REF!</v>
      </c>
      <c r="N474" s="29" t="e">
        <f>'Pesquisa de Preços'!#REF!</f>
        <v>#REF!</v>
      </c>
      <c r="O474" s="29" t="str">
        <f t="array" ref="O474">IFERROR(SMALL(IF(J474:N474&lt;&gt;0,J474:N474,""),1),"")</f>
        <v/>
      </c>
      <c r="P474" s="29" t="str">
        <f t="array" ref="P474">IFERROR(AVERAGE(IF(J474:N474&lt;&gt;0,J474:N474,"")),"")</f>
        <v/>
      </c>
      <c r="Q474" s="54" t="str">
        <f t="array" ref="Q474">IFERROR(STDEVP(IF(J474:N474&lt;&gt;0,J474:N474,"")),"")</f>
        <v/>
      </c>
      <c r="R474" s="55" t="str">
        <f t="shared" si="2"/>
        <v/>
      </c>
      <c r="S474" s="55" t="str">
        <f t="shared" si="3"/>
        <v/>
      </c>
    </row>
    <row r="475" spans="1:19" ht="15.75" customHeight="1" x14ac:dyDescent="0.25">
      <c r="A475" s="29" t="e">
        <f>'Pesquisa de Preços'!#REF!</f>
        <v>#REF!</v>
      </c>
      <c r="B475" s="29" t="e">
        <f>'Pesquisa de Preços'!#REF!</f>
        <v>#REF!</v>
      </c>
      <c r="C475" s="29" t="e">
        <f>'Pesquisa de Preços'!#REF!</f>
        <v>#REF!</v>
      </c>
      <c r="D475" s="29" t="e">
        <f>'Pesquisa de Preços'!#REF!</f>
        <v>#REF!</v>
      </c>
      <c r="E475" s="29" t="e">
        <f>'Pesquisa de Preços'!#REF!</f>
        <v>#REF!</v>
      </c>
      <c r="F475" s="29" t="str">
        <f t="array" ref="F475">IFERROR(SMALL(IF(A475:E475&lt;&gt;0,A475:E475,""),1),"")</f>
        <v/>
      </c>
      <c r="G475" s="29" t="str">
        <f t="array" ref="G475">IFERROR(AVERAGE(IF(A475:E475&lt;&gt;0,A475:E475,"")),"")</f>
        <v/>
      </c>
      <c r="H475" s="54" t="str">
        <f t="array" ref="H475">IFERROR(STDEVP(IF(A475:E475&lt;&gt;0,A475:E475,"")),"")</f>
        <v/>
      </c>
      <c r="I475" s="4" t="s">
        <v>34</v>
      </c>
      <c r="J475" s="29" t="e">
        <f>'Pesquisa de Preços'!#REF!</f>
        <v>#REF!</v>
      </c>
      <c r="K475" s="29" t="e">
        <f>'Pesquisa de Preços'!#REF!</f>
        <v>#REF!</v>
      </c>
      <c r="L475" s="29" t="e">
        <f>'Pesquisa de Preços'!#REF!</f>
        <v>#REF!</v>
      </c>
      <c r="M475" s="29" t="e">
        <f>'Pesquisa de Preços'!#REF!</f>
        <v>#REF!</v>
      </c>
      <c r="N475" s="29" t="e">
        <f>'Pesquisa de Preços'!#REF!</f>
        <v>#REF!</v>
      </c>
      <c r="O475" s="29" t="str">
        <f t="array" ref="O475">IFERROR(SMALL(IF(J475:N475&lt;&gt;0,J475:N475,""),1),"")</f>
        <v/>
      </c>
      <c r="P475" s="29" t="str">
        <f t="array" ref="P475">IFERROR(AVERAGE(IF(J475:N475&lt;&gt;0,J475:N475,"")),"")</f>
        <v/>
      </c>
      <c r="Q475" s="54" t="str">
        <f t="array" ref="Q475">IFERROR(STDEVP(IF(J475:N475&lt;&gt;0,J475:N475,"")),"")</f>
        <v/>
      </c>
      <c r="R475" s="55" t="str">
        <f t="shared" si="2"/>
        <v/>
      </c>
      <c r="S475" s="55" t="str">
        <f t="shared" si="3"/>
        <v/>
      </c>
    </row>
    <row r="476" spans="1:19" ht="15.75" customHeight="1" x14ac:dyDescent="0.25">
      <c r="A476" s="29" t="e">
        <f>'Pesquisa de Preços'!#REF!</f>
        <v>#REF!</v>
      </c>
      <c r="B476" s="29" t="e">
        <f>'Pesquisa de Preços'!#REF!</f>
        <v>#REF!</v>
      </c>
      <c r="C476" s="29" t="e">
        <f>'Pesquisa de Preços'!#REF!</f>
        <v>#REF!</v>
      </c>
      <c r="D476" s="29" t="e">
        <f>'Pesquisa de Preços'!#REF!</f>
        <v>#REF!</v>
      </c>
      <c r="E476" s="29" t="e">
        <f>'Pesquisa de Preços'!#REF!</f>
        <v>#REF!</v>
      </c>
      <c r="F476" s="29" t="str">
        <f t="array" ref="F476">IFERROR(SMALL(IF(A476:E476&lt;&gt;0,A476:E476,""),1),"")</f>
        <v/>
      </c>
      <c r="G476" s="29" t="str">
        <f t="array" ref="G476">IFERROR(AVERAGE(IF(A476:E476&lt;&gt;0,A476:E476,"")),"")</f>
        <v/>
      </c>
      <c r="H476" s="54" t="str">
        <f t="array" ref="H476">IFERROR(STDEVP(IF(A476:E476&lt;&gt;0,A476:E476,"")),"")</f>
        <v/>
      </c>
      <c r="I476" s="4" t="s">
        <v>34</v>
      </c>
      <c r="J476" s="29" t="e">
        <f>'Pesquisa de Preços'!#REF!</f>
        <v>#REF!</v>
      </c>
      <c r="K476" s="29" t="e">
        <f>'Pesquisa de Preços'!#REF!</f>
        <v>#REF!</v>
      </c>
      <c r="L476" s="29" t="e">
        <f>'Pesquisa de Preços'!#REF!</f>
        <v>#REF!</v>
      </c>
      <c r="M476" s="29" t="e">
        <f>'Pesquisa de Preços'!#REF!</f>
        <v>#REF!</v>
      </c>
      <c r="N476" s="29" t="e">
        <f>'Pesquisa de Preços'!#REF!</f>
        <v>#REF!</v>
      </c>
      <c r="O476" s="29" t="str">
        <f t="array" ref="O476">IFERROR(SMALL(IF(J476:N476&lt;&gt;0,J476:N476,""),1),"")</f>
        <v/>
      </c>
      <c r="P476" s="29" t="str">
        <f t="array" ref="P476">IFERROR(AVERAGE(IF(J476:N476&lt;&gt;0,J476:N476,"")),"")</f>
        <v/>
      </c>
      <c r="Q476" s="54" t="str">
        <f t="array" ref="Q476">IFERROR(STDEVP(IF(J476:N476&lt;&gt;0,J476:N476,"")),"")</f>
        <v/>
      </c>
      <c r="R476" s="55" t="str">
        <f t="shared" si="2"/>
        <v/>
      </c>
      <c r="S476" s="55" t="str">
        <f t="shared" si="3"/>
        <v/>
      </c>
    </row>
    <row r="477" spans="1:19" ht="15.75" customHeight="1" x14ac:dyDescent="0.25">
      <c r="A477" s="29" t="e">
        <f>'Pesquisa de Preços'!#REF!</f>
        <v>#REF!</v>
      </c>
      <c r="B477" s="29" t="e">
        <f>'Pesquisa de Preços'!#REF!</f>
        <v>#REF!</v>
      </c>
      <c r="C477" s="29" t="e">
        <f>'Pesquisa de Preços'!#REF!</f>
        <v>#REF!</v>
      </c>
      <c r="D477" s="29" t="e">
        <f>'Pesquisa de Preços'!#REF!</f>
        <v>#REF!</v>
      </c>
      <c r="E477" s="29" t="e">
        <f>'Pesquisa de Preços'!#REF!</f>
        <v>#REF!</v>
      </c>
      <c r="F477" s="29" t="str">
        <f t="array" ref="F477">IFERROR(SMALL(IF(A477:E477&lt;&gt;0,A477:E477,""),1),"")</f>
        <v/>
      </c>
      <c r="G477" s="29" t="str">
        <f t="array" ref="G477">IFERROR(AVERAGE(IF(A477:E477&lt;&gt;0,A477:E477,"")),"")</f>
        <v/>
      </c>
      <c r="H477" s="54" t="str">
        <f t="array" ref="H477">IFERROR(STDEVP(IF(A477:E477&lt;&gt;0,A477:E477,"")),"")</f>
        <v/>
      </c>
      <c r="I477" s="4" t="s">
        <v>34</v>
      </c>
      <c r="J477" s="29" t="e">
        <f>'Pesquisa de Preços'!#REF!</f>
        <v>#REF!</v>
      </c>
      <c r="K477" s="29" t="e">
        <f>'Pesquisa de Preços'!#REF!</f>
        <v>#REF!</v>
      </c>
      <c r="L477" s="29" t="e">
        <f>'Pesquisa de Preços'!#REF!</f>
        <v>#REF!</v>
      </c>
      <c r="M477" s="29" t="e">
        <f>'Pesquisa de Preços'!#REF!</f>
        <v>#REF!</v>
      </c>
      <c r="N477" s="29" t="e">
        <f>'Pesquisa de Preços'!#REF!</f>
        <v>#REF!</v>
      </c>
      <c r="O477" s="29" t="str">
        <f t="array" ref="O477">IFERROR(SMALL(IF(J477:N477&lt;&gt;0,J477:N477,""),1),"")</f>
        <v/>
      </c>
      <c r="P477" s="29" t="str">
        <f t="array" ref="P477">IFERROR(AVERAGE(IF(J477:N477&lt;&gt;0,J477:N477,"")),"")</f>
        <v/>
      </c>
      <c r="Q477" s="54" t="str">
        <f t="array" ref="Q477">IFERROR(STDEVP(IF(J477:N477&lt;&gt;0,J477:N477,"")),"")</f>
        <v/>
      </c>
      <c r="R477" s="55" t="str">
        <f t="shared" si="2"/>
        <v/>
      </c>
      <c r="S477" s="55" t="str">
        <f t="shared" si="3"/>
        <v/>
      </c>
    </row>
    <row r="478" spans="1:19" ht="15.75" customHeight="1" x14ac:dyDescent="0.25">
      <c r="A478" s="29" t="e">
        <f>'Pesquisa de Preços'!#REF!</f>
        <v>#REF!</v>
      </c>
      <c r="B478" s="29" t="e">
        <f>'Pesquisa de Preços'!#REF!</f>
        <v>#REF!</v>
      </c>
      <c r="C478" s="29" t="e">
        <f>'Pesquisa de Preços'!#REF!</f>
        <v>#REF!</v>
      </c>
      <c r="D478" s="29" t="e">
        <f>'Pesquisa de Preços'!#REF!</f>
        <v>#REF!</v>
      </c>
      <c r="E478" s="29" t="e">
        <f>'Pesquisa de Preços'!#REF!</f>
        <v>#REF!</v>
      </c>
      <c r="F478" s="29" t="str">
        <f t="array" ref="F478">IFERROR(SMALL(IF(A478:E478&lt;&gt;0,A478:E478,""),1),"")</f>
        <v/>
      </c>
      <c r="G478" s="29" t="str">
        <f t="array" ref="G478">IFERROR(AVERAGE(IF(A478:E478&lt;&gt;0,A478:E478,"")),"")</f>
        <v/>
      </c>
      <c r="H478" s="54" t="str">
        <f t="array" ref="H478">IFERROR(STDEVP(IF(A478:E478&lt;&gt;0,A478:E478,"")),"")</f>
        <v/>
      </c>
      <c r="I478" s="4" t="s">
        <v>34</v>
      </c>
      <c r="J478" s="29" t="e">
        <f>'Pesquisa de Preços'!#REF!</f>
        <v>#REF!</v>
      </c>
      <c r="K478" s="29" t="e">
        <f>'Pesquisa de Preços'!#REF!</f>
        <v>#REF!</v>
      </c>
      <c r="L478" s="29" t="e">
        <f>'Pesquisa de Preços'!#REF!</f>
        <v>#REF!</v>
      </c>
      <c r="M478" s="29" t="e">
        <f>'Pesquisa de Preços'!#REF!</f>
        <v>#REF!</v>
      </c>
      <c r="N478" s="29" t="e">
        <f>'Pesquisa de Preços'!#REF!</f>
        <v>#REF!</v>
      </c>
      <c r="O478" s="29" t="str">
        <f t="array" ref="O478">IFERROR(SMALL(IF(J478:N478&lt;&gt;0,J478:N478,""),1),"")</f>
        <v/>
      </c>
      <c r="P478" s="29" t="str">
        <f t="array" ref="P478">IFERROR(AVERAGE(IF(J478:N478&lt;&gt;0,J478:N478,"")),"")</f>
        <v/>
      </c>
      <c r="Q478" s="54" t="str">
        <f t="array" ref="Q478">IFERROR(STDEVP(IF(J478:N478&lt;&gt;0,J478:N478,"")),"")</f>
        <v/>
      </c>
      <c r="R478" s="55" t="str">
        <f t="shared" si="2"/>
        <v/>
      </c>
      <c r="S478" s="55" t="str">
        <f t="shared" si="3"/>
        <v/>
      </c>
    </row>
    <row r="479" spans="1:19" ht="15.75" customHeight="1" x14ac:dyDescent="0.25">
      <c r="A479" s="29" t="e">
        <f>'Pesquisa de Preços'!#REF!</f>
        <v>#REF!</v>
      </c>
      <c r="B479" s="29" t="e">
        <f>'Pesquisa de Preços'!#REF!</f>
        <v>#REF!</v>
      </c>
      <c r="C479" s="29" t="e">
        <f>'Pesquisa de Preços'!#REF!</f>
        <v>#REF!</v>
      </c>
      <c r="D479" s="29" t="e">
        <f>'Pesquisa de Preços'!#REF!</f>
        <v>#REF!</v>
      </c>
      <c r="E479" s="29" t="e">
        <f>'Pesquisa de Preços'!#REF!</f>
        <v>#REF!</v>
      </c>
      <c r="F479" s="29" t="str">
        <f t="array" ref="F479">IFERROR(SMALL(IF(A479:E479&lt;&gt;0,A479:E479,""),1),"")</f>
        <v/>
      </c>
      <c r="G479" s="29" t="str">
        <f t="array" ref="G479">IFERROR(AVERAGE(IF(A479:E479&lt;&gt;0,A479:E479,"")),"")</f>
        <v/>
      </c>
      <c r="H479" s="54" t="str">
        <f t="array" ref="H479">IFERROR(STDEVP(IF(A479:E479&lt;&gt;0,A479:E479,"")),"")</f>
        <v/>
      </c>
      <c r="I479" s="4" t="s">
        <v>34</v>
      </c>
      <c r="J479" s="29" t="e">
        <f>'Pesquisa de Preços'!#REF!</f>
        <v>#REF!</v>
      </c>
      <c r="K479" s="29" t="e">
        <f>'Pesquisa de Preços'!#REF!</f>
        <v>#REF!</v>
      </c>
      <c r="L479" s="29" t="e">
        <f>'Pesquisa de Preços'!#REF!</f>
        <v>#REF!</v>
      </c>
      <c r="M479" s="29" t="e">
        <f>'Pesquisa de Preços'!#REF!</f>
        <v>#REF!</v>
      </c>
      <c r="N479" s="29" t="e">
        <f>'Pesquisa de Preços'!#REF!</f>
        <v>#REF!</v>
      </c>
      <c r="O479" s="29" t="str">
        <f t="array" ref="O479">IFERROR(SMALL(IF(J479:N479&lt;&gt;0,J479:N479,""),1),"")</f>
        <v/>
      </c>
      <c r="P479" s="29" t="str">
        <f t="array" ref="P479">IFERROR(AVERAGE(IF(J479:N479&lt;&gt;0,J479:N479,"")),"")</f>
        <v/>
      </c>
      <c r="Q479" s="54" t="str">
        <f t="array" ref="Q479">IFERROR(STDEVP(IF(J479:N479&lt;&gt;0,J479:N479,"")),"")</f>
        <v/>
      </c>
      <c r="R479" s="55" t="str">
        <f t="shared" si="2"/>
        <v/>
      </c>
      <c r="S479" s="55" t="str">
        <f t="shared" si="3"/>
        <v/>
      </c>
    </row>
    <row r="480" spans="1:19" ht="15.75" customHeight="1" x14ac:dyDescent="0.25">
      <c r="A480" s="29" t="e">
        <f>'Pesquisa de Preços'!#REF!</f>
        <v>#REF!</v>
      </c>
      <c r="B480" s="29" t="e">
        <f>'Pesquisa de Preços'!#REF!</f>
        <v>#REF!</v>
      </c>
      <c r="C480" s="29" t="e">
        <f>'Pesquisa de Preços'!#REF!</f>
        <v>#REF!</v>
      </c>
      <c r="D480" s="29" t="e">
        <f>'Pesquisa de Preços'!#REF!</f>
        <v>#REF!</v>
      </c>
      <c r="E480" s="29" t="e">
        <f>'Pesquisa de Preços'!#REF!</f>
        <v>#REF!</v>
      </c>
      <c r="F480" s="29" t="str">
        <f t="array" ref="F480">IFERROR(SMALL(IF(A480:E480&lt;&gt;0,A480:E480,""),1),"")</f>
        <v/>
      </c>
      <c r="G480" s="29" t="str">
        <f t="array" ref="G480">IFERROR(AVERAGE(IF(A480:E480&lt;&gt;0,A480:E480,"")),"")</f>
        <v/>
      </c>
      <c r="H480" s="54" t="str">
        <f t="array" ref="H480">IFERROR(STDEVP(IF(A480:E480&lt;&gt;0,A480:E480,"")),"")</f>
        <v/>
      </c>
      <c r="I480" s="4" t="s">
        <v>34</v>
      </c>
      <c r="J480" s="29" t="e">
        <f>'Pesquisa de Preços'!#REF!</f>
        <v>#REF!</v>
      </c>
      <c r="K480" s="29" t="e">
        <f>'Pesquisa de Preços'!#REF!</f>
        <v>#REF!</v>
      </c>
      <c r="L480" s="29" t="e">
        <f>'Pesquisa de Preços'!#REF!</f>
        <v>#REF!</v>
      </c>
      <c r="M480" s="29" t="e">
        <f>'Pesquisa de Preços'!#REF!</f>
        <v>#REF!</v>
      </c>
      <c r="N480" s="29" t="e">
        <f>'Pesquisa de Preços'!#REF!</f>
        <v>#REF!</v>
      </c>
      <c r="O480" s="29" t="str">
        <f t="array" ref="O480">IFERROR(SMALL(IF(J480:N480&lt;&gt;0,J480:N480,""),1),"")</f>
        <v/>
      </c>
      <c r="P480" s="29" t="str">
        <f t="array" ref="P480">IFERROR(AVERAGE(IF(J480:N480&lt;&gt;0,J480:N480,"")),"")</f>
        <v/>
      </c>
      <c r="Q480" s="54" t="str">
        <f t="array" ref="Q480">IFERROR(STDEVP(IF(J480:N480&lt;&gt;0,J480:N480,"")),"")</f>
        <v/>
      </c>
      <c r="R480" s="55" t="str">
        <f t="shared" si="2"/>
        <v/>
      </c>
      <c r="S480" s="55" t="str">
        <f t="shared" si="3"/>
        <v/>
      </c>
    </row>
    <row r="481" spans="1:19" ht="15.75" customHeight="1" x14ac:dyDescent="0.25">
      <c r="A481" s="29" t="e">
        <f>'Pesquisa de Preços'!#REF!</f>
        <v>#REF!</v>
      </c>
      <c r="B481" s="29" t="e">
        <f>'Pesquisa de Preços'!#REF!</f>
        <v>#REF!</v>
      </c>
      <c r="C481" s="29" t="e">
        <f>'Pesquisa de Preços'!#REF!</f>
        <v>#REF!</v>
      </c>
      <c r="D481" s="29" t="e">
        <f>'Pesquisa de Preços'!#REF!</f>
        <v>#REF!</v>
      </c>
      <c r="E481" s="29" t="e">
        <f>'Pesquisa de Preços'!#REF!</f>
        <v>#REF!</v>
      </c>
      <c r="F481" s="29" t="str">
        <f t="array" ref="F481">IFERROR(SMALL(IF(A481:E481&lt;&gt;0,A481:E481,""),1),"")</f>
        <v/>
      </c>
      <c r="G481" s="29" t="str">
        <f t="array" ref="G481">IFERROR(AVERAGE(IF(A481:E481&lt;&gt;0,A481:E481,"")),"")</f>
        <v/>
      </c>
      <c r="H481" s="54" t="str">
        <f t="array" ref="H481">IFERROR(STDEVP(IF(A481:E481&lt;&gt;0,A481:E481,"")),"")</f>
        <v/>
      </c>
      <c r="I481" s="4" t="s">
        <v>34</v>
      </c>
      <c r="J481" s="29" t="e">
        <f>'Pesquisa de Preços'!#REF!</f>
        <v>#REF!</v>
      </c>
      <c r="K481" s="29" t="e">
        <f>'Pesquisa de Preços'!#REF!</f>
        <v>#REF!</v>
      </c>
      <c r="L481" s="29" t="e">
        <f>'Pesquisa de Preços'!#REF!</f>
        <v>#REF!</v>
      </c>
      <c r="M481" s="29" t="e">
        <f>'Pesquisa de Preços'!#REF!</f>
        <v>#REF!</v>
      </c>
      <c r="N481" s="29" t="e">
        <f>'Pesquisa de Preços'!#REF!</f>
        <v>#REF!</v>
      </c>
      <c r="O481" s="29" t="str">
        <f t="array" ref="O481">IFERROR(SMALL(IF(J481:N481&lt;&gt;0,J481:N481,""),1),"")</f>
        <v/>
      </c>
      <c r="P481" s="29" t="str">
        <f t="array" ref="P481">IFERROR(AVERAGE(IF(J481:N481&lt;&gt;0,J481:N481,"")),"")</f>
        <v/>
      </c>
      <c r="Q481" s="54" t="str">
        <f t="array" ref="Q481">IFERROR(STDEVP(IF(J481:N481&lt;&gt;0,J481:N481,"")),"")</f>
        <v/>
      </c>
      <c r="R481" s="55" t="str">
        <f t="shared" si="2"/>
        <v/>
      </c>
      <c r="S481" s="55" t="str">
        <f t="shared" si="3"/>
        <v/>
      </c>
    </row>
    <row r="482" spans="1:19" ht="15.75" customHeight="1" x14ac:dyDescent="0.25">
      <c r="A482" s="29" t="e">
        <f>'Pesquisa de Preços'!#REF!</f>
        <v>#REF!</v>
      </c>
      <c r="B482" s="29" t="e">
        <f>'Pesquisa de Preços'!#REF!</f>
        <v>#REF!</v>
      </c>
      <c r="C482" s="29" t="e">
        <f>'Pesquisa de Preços'!#REF!</f>
        <v>#REF!</v>
      </c>
      <c r="D482" s="29" t="e">
        <f>'Pesquisa de Preços'!#REF!</f>
        <v>#REF!</v>
      </c>
      <c r="E482" s="29" t="e">
        <f>'Pesquisa de Preços'!#REF!</f>
        <v>#REF!</v>
      </c>
      <c r="F482" s="29" t="str">
        <f t="array" ref="F482">IFERROR(SMALL(IF(A482:E482&lt;&gt;0,A482:E482,""),1),"")</f>
        <v/>
      </c>
      <c r="G482" s="29" t="str">
        <f t="array" ref="G482">IFERROR(AVERAGE(IF(A482:E482&lt;&gt;0,A482:E482,"")),"")</f>
        <v/>
      </c>
      <c r="H482" s="54" t="str">
        <f t="array" ref="H482">IFERROR(STDEVP(IF(A482:E482&lt;&gt;0,A482:E482,"")),"")</f>
        <v/>
      </c>
      <c r="I482" s="4" t="s">
        <v>34</v>
      </c>
      <c r="J482" s="29" t="e">
        <f>'Pesquisa de Preços'!#REF!</f>
        <v>#REF!</v>
      </c>
      <c r="K482" s="29" t="e">
        <f>'Pesquisa de Preços'!#REF!</f>
        <v>#REF!</v>
      </c>
      <c r="L482" s="29" t="e">
        <f>'Pesquisa de Preços'!#REF!</f>
        <v>#REF!</v>
      </c>
      <c r="M482" s="29" t="e">
        <f>'Pesquisa de Preços'!#REF!</f>
        <v>#REF!</v>
      </c>
      <c r="N482" s="29" t="e">
        <f>'Pesquisa de Preços'!#REF!</f>
        <v>#REF!</v>
      </c>
      <c r="O482" s="29" t="str">
        <f t="array" ref="O482">IFERROR(SMALL(IF(J482:N482&lt;&gt;0,J482:N482,""),1),"")</f>
        <v/>
      </c>
      <c r="P482" s="29" t="str">
        <f t="array" ref="P482">IFERROR(AVERAGE(IF(J482:N482&lt;&gt;0,J482:N482,"")),"")</f>
        <v/>
      </c>
      <c r="Q482" s="54" t="str">
        <f t="array" ref="Q482">IFERROR(STDEVP(IF(J482:N482&lt;&gt;0,J482:N482,"")),"")</f>
        <v/>
      </c>
      <c r="R482" s="55" t="str">
        <f t="shared" si="2"/>
        <v/>
      </c>
      <c r="S482" s="55" t="str">
        <f t="shared" si="3"/>
        <v/>
      </c>
    </row>
    <row r="483" spans="1:19" ht="15.75" customHeight="1" x14ac:dyDescent="0.25">
      <c r="A483" s="29" t="e">
        <f>'Pesquisa de Preços'!#REF!</f>
        <v>#REF!</v>
      </c>
      <c r="B483" s="29" t="e">
        <f>'Pesquisa de Preços'!#REF!</f>
        <v>#REF!</v>
      </c>
      <c r="C483" s="29" t="e">
        <f>'Pesquisa de Preços'!#REF!</f>
        <v>#REF!</v>
      </c>
      <c r="D483" s="29" t="e">
        <f>'Pesquisa de Preços'!#REF!</f>
        <v>#REF!</v>
      </c>
      <c r="E483" s="29" t="e">
        <f>'Pesquisa de Preços'!#REF!</f>
        <v>#REF!</v>
      </c>
      <c r="F483" s="29" t="str">
        <f t="array" ref="F483">IFERROR(SMALL(IF(A483:E483&lt;&gt;0,A483:E483,""),1),"")</f>
        <v/>
      </c>
      <c r="G483" s="29" t="str">
        <f t="array" ref="G483">IFERROR(AVERAGE(IF(A483:E483&lt;&gt;0,A483:E483,"")),"")</f>
        <v/>
      </c>
      <c r="H483" s="54" t="str">
        <f t="array" ref="H483">IFERROR(STDEVP(IF(A483:E483&lt;&gt;0,A483:E483,"")),"")</f>
        <v/>
      </c>
      <c r="I483" s="4" t="s">
        <v>34</v>
      </c>
      <c r="J483" s="29" t="e">
        <f>'Pesquisa de Preços'!#REF!</f>
        <v>#REF!</v>
      </c>
      <c r="K483" s="29" t="e">
        <f>'Pesquisa de Preços'!#REF!</f>
        <v>#REF!</v>
      </c>
      <c r="L483" s="29" t="e">
        <f>'Pesquisa de Preços'!#REF!</f>
        <v>#REF!</v>
      </c>
      <c r="M483" s="29" t="e">
        <f>'Pesquisa de Preços'!#REF!</f>
        <v>#REF!</v>
      </c>
      <c r="N483" s="29" t="e">
        <f>'Pesquisa de Preços'!#REF!</f>
        <v>#REF!</v>
      </c>
      <c r="O483" s="29" t="str">
        <f t="array" ref="O483">IFERROR(SMALL(IF(J483:N483&lt;&gt;0,J483:N483,""),1),"")</f>
        <v/>
      </c>
      <c r="P483" s="29" t="str">
        <f t="array" ref="P483">IFERROR(AVERAGE(IF(J483:N483&lt;&gt;0,J483:N483,"")),"")</f>
        <v/>
      </c>
      <c r="Q483" s="54" t="str">
        <f t="array" ref="Q483">IFERROR(STDEVP(IF(J483:N483&lt;&gt;0,J483:N483,"")),"")</f>
        <v/>
      </c>
      <c r="R483" s="55" t="str">
        <f t="shared" si="2"/>
        <v/>
      </c>
      <c r="S483" s="55" t="str">
        <f t="shared" si="3"/>
        <v/>
      </c>
    </row>
    <row r="484" spans="1:19" ht="15.75" customHeight="1" x14ac:dyDescent="0.25">
      <c r="A484" s="29" t="e">
        <f>'Pesquisa de Preços'!#REF!</f>
        <v>#REF!</v>
      </c>
      <c r="B484" s="29" t="e">
        <f>'Pesquisa de Preços'!#REF!</f>
        <v>#REF!</v>
      </c>
      <c r="C484" s="29" t="e">
        <f>'Pesquisa de Preços'!#REF!</f>
        <v>#REF!</v>
      </c>
      <c r="D484" s="29" t="e">
        <f>'Pesquisa de Preços'!#REF!</f>
        <v>#REF!</v>
      </c>
      <c r="E484" s="29" t="e">
        <f>'Pesquisa de Preços'!#REF!</f>
        <v>#REF!</v>
      </c>
      <c r="F484" s="29" t="str">
        <f t="array" ref="F484">IFERROR(SMALL(IF(A484:E484&lt;&gt;0,A484:E484,""),1),"")</f>
        <v/>
      </c>
      <c r="G484" s="29" t="str">
        <f t="array" ref="G484">IFERROR(AVERAGE(IF(A484:E484&lt;&gt;0,A484:E484,"")),"")</f>
        <v/>
      </c>
      <c r="H484" s="54" t="str">
        <f t="array" ref="H484">IFERROR(STDEVP(IF(A484:E484&lt;&gt;0,A484:E484,"")),"")</f>
        <v/>
      </c>
      <c r="I484" s="4" t="s">
        <v>34</v>
      </c>
      <c r="J484" s="29" t="e">
        <f>'Pesquisa de Preços'!#REF!</f>
        <v>#REF!</v>
      </c>
      <c r="K484" s="29" t="e">
        <f>'Pesquisa de Preços'!#REF!</f>
        <v>#REF!</v>
      </c>
      <c r="L484" s="29" t="e">
        <f>'Pesquisa de Preços'!#REF!</f>
        <v>#REF!</v>
      </c>
      <c r="M484" s="29" t="e">
        <f>'Pesquisa de Preços'!#REF!</f>
        <v>#REF!</v>
      </c>
      <c r="N484" s="29" t="e">
        <f>'Pesquisa de Preços'!#REF!</f>
        <v>#REF!</v>
      </c>
      <c r="O484" s="29" t="str">
        <f t="array" ref="O484">IFERROR(SMALL(IF(J484:N484&lt;&gt;0,J484:N484,""),1),"")</f>
        <v/>
      </c>
      <c r="P484" s="29" t="str">
        <f t="array" ref="P484">IFERROR(AVERAGE(IF(J484:N484&lt;&gt;0,J484:N484,"")),"")</f>
        <v/>
      </c>
      <c r="Q484" s="54" t="str">
        <f t="array" ref="Q484">IFERROR(STDEVP(IF(J484:N484&lt;&gt;0,J484:N484,"")),"")</f>
        <v/>
      </c>
      <c r="R484" s="55" t="str">
        <f t="shared" si="2"/>
        <v/>
      </c>
      <c r="S484" s="55" t="str">
        <f t="shared" si="3"/>
        <v/>
      </c>
    </row>
    <row r="485" spans="1:19" ht="15.75" customHeight="1" x14ac:dyDescent="0.25">
      <c r="A485" s="29" t="e">
        <f>'Pesquisa de Preços'!#REF!</f>
        <v>#REF!</v>
      </c>
      <c r="B485" s="29" t="e">
        <f>'Pesquisa de Preços'!#REF!</f>
        <v>#REF!</v>
      </c>
      <c r="C485" s="29" t="e">
        <f>'Pesquisa de Preços'!#REF!</f>
        <v>#REF!</v>
      </c>
      <c r="D485" s="29" t="e">
        <f>'Pesquisa de Preços'!#REF!</f>
        <v>#REF!</v>
      </c>
      <c r="E485" s="29" t="e">
        <f>'Pesquisa de Preços'!#REF!</f>
        <v>#REF!</v>
      </c>
      <c r="F485" s="29" t="str">
        <f t="array" ref="F485">IFERROR(SMALL(IF(A485:E485&lt;&gt;0,A485:E485,""),1),"")</f>
        <v/>
      </c>
      <c r="G485" s="29" t="str">
        <f t="array" ref="G485">IFERROR(AVERAGE(IF(A485:E485&lt;&gt;0,A485:E485,"")),"")</f>
        <v/>
      </c>
      <c r="H485" s="54" t="str">
        <f t="array" ref="H485">IFERROR(STDEVP(IF(A485:E485&lt;&gt;0,A485:E485,"")),"")</f>
        <v/>
      </c>
      <c r="I485" s="4" t="s">
        <v>34</v>
      </c>
      <c r="J485" s="29" t="e">
        <f>'Pesquisa de Preços'!#REF!</f>
        <v>#REF!</v>
      </c>
      <c r="K485" s="29" t="e">
        <f>'Pesquisa de Preços'!#REF!</f>
        <v>#REF!</v>
      </c>
      <c r="L485" s="29" t="e">
        <f>'Pesquisa de Preços'!#REF!</f>
        <v>#REF!</v>
      </c>
      <c r="M485" s="29" t="e">
        <f>'Pesquisa de Preços'!#REF!</f>
        <v>#REF!</v>
      </c>
      <c r="N485" s="29" t="e">
        <f>'Pesquisa de Preços'!#REF!</f>
        <v>#REF!</v>
      </c>
      <c r="O485" s="29" t="str">
        <f t="array" ref="O485">IFERROR(SMALL(IF(J485:N485&lt;&gt;0,J485:N485,""),1),"")</f>
        <v/>
      </c>
      <c r="P485" s="29" t="str">
        <f t="array" ref="P485">IFERROR(AVERAGE(IF(J485:N485&lt;&gt;0,J485:N485,"")),"")</f>
        <v/>
      </c>
      <c r="Q485" s="54" t="str">
        <f t="array" ref="Q485">IFERROR(STDEVP(IF(J485:N485&lt;&gt;0,J485:N485,"")),"")</f>
        <v/>
      </c>
      <c r="R485" s="55" t="str">
        <f t="shared" si="2"/>
        <v/>
      </c>
      <c r="S485" s="55" t="str">
        <f t="shared" si="3"/>
        <v/>
      </c>
    </row>
    <row r="486" spans="1:19" ht="15.75" customHeight="1" x14ac:dyDescent="0.25">
      <c r="A486" s="29" t="e">
        <f>'Pesquisa de Preços'!#REF!</f>
        <v>#REF!</v>
      </c>
      <c r="B486" s="29" t="e">
        <f>'Pesquisa de Preços'!#REF!</f>
        <v>#REF!</v>
      </c>
      <c r="C486" s="29" t="e">
        <f>'Pesquisa de Preços'!#REF!</f>
        <v>#REF!</v>
      </c>
      <c r="D486" s="29" t="e">
        <f>'Pesquisa de Preços'!#REF!</f>
        <v>#REF!</v>
      </c>
      <c r="E486" s="29" t="e">
        <f>'Pesquisa de Preços'!#REF!</f>
        <v>#REF!</v>
      </c>
      <c r="F486" s="29" t="str">
        <f t="array" ref="F486">IFERROR(SMALL(IF(A486:E486&lt;&gt;0,A486:E486,""),1),"")</f>
        <v/>
      </c>
      <c r="G486" s="29" t="str">
        <f t="array" ref="G486">IFERROR(AVERAGE(IF(A486:E486&lt;&gt;0,A486:E486,"")),"")</f>
        <v/>
      </c>
      <c r="H486" s="54" t="str">
        <f t="array" ref="H486">IFERROR(STDEVP(IF(A486:E486&lt;&gt;0,A486:E486,"")),"")</f>
        <v/>
      </c>
      <c r="I486" s="4" t="s">
        <v>34</v>
      </c>
      <c r="J486" s="29" t="e">
        <f>'Pesquisa de Preços'!#REF!</f>
        <v>#REF!</v>
      </c>
      <c r="K486" s="29" t="e">
        <f>'Pesquisa de Preços'!#REF!</f>
        <v>#REF!</v>
      </c>
      <c r="L486" s="29" t="e">
        <f>'Pesquisa de Preços'!#REF!</f>
        <v>#REF!</v>
      </c>
      <c r="M486" s="29" t="e">
        <f>'Pesquisa de Preços'!#REF!</f>
        <v>#REF!</v>
      </c>
      <c r="N486" s="29" t="e">
        <f>'Pesquisa de Preços'!#REF!</f>
        <v>#REF!</v>
      </c>
      <c r="O486" s="29" t="str">
        <f t="array" ref="O486">IFERROR(SMALL(IF(J486:N486&lt;&gt;0,J486:N486,""),1),"")</f>
        <v/>
      </c>
      <c r="P486" s="29" t="str">
        <f t="array" ref="P486">IFERROR(AVERAGE(IF(J486:N486&lt;&gt;0,J486:N486,"")),"")</f>
        <v/>
      </c>
      <c r="Q486" s="54" t="str">
        <f t="array" ref="Q486">IFERROR(STDEVP(IF(J486:N486&lt;&gt;0,J486:N486,"")),"")</f>
        <v/>
      </c>
      <c r="R486" s="55" t="str">
        <f t="shared" si="2"/>
        <v/>
      </c>
      <c r="S486" s="55" t="str">
        <f t="shared" si="3"/>
        <v/>
      </c>
    </row>
    <row r="487" spans="1:19" ht="15.75" customHeight="1" x14ac:dyDescent="0.25">
      <c r="A487" s="29" t="e">
        <f>'Pesquisa de Preços'!#REF!</f>
        <v>#REF!</v>
      </c>
      <c r="B487" s="29" t="e">
        <f>'Pesquisa de Preços'!#REF!</f>
        <v>#REF!</v>
      </c>
      <c r="C487" s="29" t="e">
        <f>'Pesquisa de Preços'!#REF!</f>
        <v>#REF!</v>
      </c>
      <c r="D487" s="29" t="e">
        <f>'Pesquisa de Preços'!#REF!</f>
        <v>#REF!</v>
      </c>
      <c r="E487" s="29" t="e">
        <f>'Pesquisa de Preços'!#REF!</f>
        <v>#REF!</v>
      </c>
      <c r="F487" s="29" t="str">
        <f t="array" ref="F487">IFERROR(SMALL(IF(A487:E487&lt;&gt;0,A487:E487,""),1),"")</f>
        <v/>
      </c>
      <c r="G487" s="29" t="str">
        <f t="array" ref="G487">IFERROR(AVERAGE(IF(A487:E487&lt;&gt;0,A487:E487,"")),"")</f>
        <v/>
      </c>
      <c r="H487" s="54" t="str">
        <f t="array" ref="H487">IFERROR(STDEVP(IF(A487:E487&lt;&gt;0,A487:E487,"")),"")</f>
        <v/>
      </c>
      <c r="I487" s="4" t="s">
        <v>34</v>
      </c>
      <c r="J487" s="29" t="e">
        <f>'Pesquisa de Preços'!#REF!</f>
        <v>#REF!</v>
      </c>
      <c r="K487" s="29" t="e">
        <f>'Pesquisa de Preços'!#REF!</f>
        <v>#REF!</v>
      </c>
      <c r="L487" s="29" t="e">
        <f>'Pesquisa de Preços'!#REF!</f>
        <v>#REF!</v>
      </c>
      <c r="M487" s="29" t="e">
        <f>'Pesquisa de Preços'!#REF!</f>
        <v>#REF!</v>
      </c>
      <c r="N487" s="29" t="e">
        <f>'Pesquisa de Preços'!#REF!</f>
        <v>#REF!</v>
      </c>
      <c r="O487" s="29" t="str">
        <f t="array" ref="O487">IFERROR(SMALL(IF(J487:N487&lt;&gt;0,J487:N487,""),1),"")</f>
        <v/>
      </c>
      <c r="P487" s="29" t="str">
        <f t="array" ref="P487">IFERROR(AVERAGE(IF(J487:N487&lt;&gt;0,J487:N487,"")),"")</f>
        <v/>
      </c>
      <c r="Q487" s="54" t="str">
        <f t="array" ref="Q487">IFERROR(STDEVP(IF(J487:N487&lt;&gt;0,J487:N487,"")),"")</f>
        <v/>
      </c>
      <c r="R487" s="55" t="str">
        <f t="shared" si="2"/>
        <v/>
      </c>
      <c r="S487" s="55" t="str">
        <f t="shared" si="3"/>
        <v/>
      </c>
    </row>
    <row r="488" spans="1:19" ht="15.75" customHeight="1" x14ac:dyDescent="0.25">
      <c r="A488" s="29" t="e">
        <f>'Pesquisa de Preços'!#REF!</f>
        <v>#REF!</v>
      </c>
      <c r="B488" s="29" t="e">
        <f>'Pesquisa de Preços'!#REF!</f>
        <v>#REF!</v>
      </c>
      <c r="C488" s="29" t="e">
        <f>'Pesquisa de Preços'!#REF!</f>
        <v>#REF!</v>
      </c>
      <c r="D488" s="29" t="e">
        <f>'Pesquisa de Preços'!#REF!</f>
        <v>#REF!</v>
      </c>
      <c r="E488" s="29" t="e">
        <f>'Pesquisa de Preços'!#REF!</f>
        <v>#REF!</v>
      </c>
      <c r="F488" s="29" t="str">
        <f t="array" ref="F488">IFERROR(SMALL(IF(A488:E488&lt;&gt;0,A488:E488,""),1),"")</f>
        <v/>
      </c>
      <c r="G488" s="29" t="str">
        <f t="array" ref="G488">IFERROR(AVERAGE(IF(A488:E488&lt;&gt;0,A488:E488,"")),"")</f>
        <v/>
      </c>
      <c r="H488" s="54" t="str">
        <f t="array" ref="H488">IFERROR(STDEVP(IF(A488:E488&lt;&gt;0,A488:E488,"")),"")</f>
        <v/>
      </c>
      <c r="I488" s="4" t="s">
        <v>34</v>
      </c>
      <c r="J488" s="29" t="e">
        <f>'Pesquisa de Preços'!#REF!</f>
        <v>#REF!</v>
      </c>
      <c r="K488" s="29" t="e">
        <f>'Pesquisa de Preços'!#REF!</f>
        <v>#REF!</v>
      </c>
      <c r="L488" s="29" t="e">
        <f>'Pesquisa de Preços'!#REF!</f>
        <v>#REF!</v>
      </c>
      <c r="M488" s="29" t="e">
        <f>'Pesquisa de Preços'!#REF!</f>
        <v>#REF!</v>
      </c>
      <c r="N488" s="29" t="e">
        <f>'Pesquisa de Preços'!#REF!</f>
        <v>#REF!</v>
      </c>
      <c r="O488" s="29" t="str">
        <f t="array" ref="O488">IFERROR(SMALL(IF(J488:N488&lt;&gt;0,J488:N488,""),1),"")</f>
        <v/>
      </c>
      <c r="P488" s="29" t="str">
        <f t="array" ref="P488">IFERROR(AVERAGE(IF(J488:N488&lt;&gt;0,J488:N488,"")),"")</f>
        <v/>
      </c>
      <c r="Q488" s="54" t="str">
        <f t="array" ref="Q488">IFERROR(STDEVP(IF(J488:N488&lt;&gt;0,J488:N488,"")),"")</f>
        <v/>
      </c>
      <c r="R488" s="55" t="str">
        <f t="shared" si="2"/>
        <v/>
      </c>
      <c r="S488" s="55" t="str">
        <f t="shared" si="3"/>
        <v/>
      </c>
    </row>
    <row r="489" spans="1:19" ht="15.75" customHeight="1" x14ac:dyDescent="0.25">
      <c r="A489" s="29" t="e">
        <f>'Pesquisa de Preços'!#REF!</f>
        <v>#REF!</v>
      </c>
      <c r="B489" s="29" t="e">
        <f>'Pesquisa de Preços'!#REF!</f>
        <v>#REF!</v>
      </c>
      <c r="C489" s="29" t="e">
        <f>'Pesquisa de Preços'!#REF!</f>
        <v>#REF!</v>
      </c>
      <c r="D489" s="29" t="e">
        <f>'Pesquisa de Preços'!#REF!</f>
        <v>#REF!</v>
      </c>
      <c r="E489" s="29" t="e">
        <f>'Pesquisa de Preços'!#REF!</f>
        <v>#REF!</v>
      </c>
      <c r="F489" s="29" t="str">
        <f t="array" ref="F489">IFERROR(SMALL(IF(A489:E489&lt;&gt;0,A489:E489,""),1),"")</f>
        <v/>
      </c>
      <c r="G489" s="29" t="str">
        <f t="array" ref="G489">IFERROR(AVERAGE(IF(A489:E489&lt;&gt;0,A489:E489,"")),"")</f>
        <v/>
      </c>
      <c r="H489" s="54" t="str">
        <f t="array" ref="H489">IFERROR(STDEVP(IF(A489:E489&lt;&gt;0,A489:E489,"")),"")</f>
        <v/>
      </c>
      <c r="I489" s="4" t="s">
        <v>34</v>
      </c>
      <c r="J489" s="29" t="e">
        <f>'Pesquisa de Preços'!#REF!</f>
        <v>#REF!</v>
      </c>
      <c r="K489" s="29" t="e">
        <f>'Pesquisa de Preços'!#REF!</f>
        <v>#REF!</v>
      </c>
      <c r="L489" s="29" t="e">
        <f>'Pesquisa de Preços'!#REF!</f>
        <v>#REF!</v>
      </c>
      <c r="M489" s="29" t="e">
        <f>'Pesquisa de Preços'!#REF!</f>
        <v>#REF!</v>
      </c>
      <c r="N489" s="29" t="e">
        <f>'Pesquisa de Preços'!#REF!</f>
        <v>#REF!</v>
      </c>
      <c r="O489" s="29" t="str">
        <f t="array" ref="O489">IFERROR(SMALL(IF(J489:N489&lt;&gt;0,J489:N489,""),1),"")</f>
        <v/>
      </c>
      <c r="P489" s="29" t="str">
        <f t="array" ref="P489">IFERROR(AVERAGE(IF(J489:N489&lt;&gt;0,J489:N489,"")),"")</f>
        <v/>
      </c>
      <c r="Q489" s="54" t="str">
        <f t="array" ref="Q489">IFERROR(STDEVP(IF(J489:N489&lt;&gt;0,J489:N489,"")),"")</f>
        <v/>
      </c>
      <c r="R489" s="55" t="str">
        <f t="shared" si="2"/>
        <v/>
      </c>
      <c r="S489" s="55" t="str">
        <f t="shared" si="3"/>
        <v/>
      </c>
    </row>
    <row r="490" spans="1:19" ht="15.75" customHeight="1" x14ac:dyDescent="0.25">
      <c r="A490" s="29" t="e">
        <f>'Pesquisa de Preços'!#REF!</f>
        <v>#REF!</v>
      </c>
      <c r="B490" s="29" t="e">
        <f>'Pesquisa de Preços'!#REF!</f>
        <v>#REF!</v>
      </c>
      <c r="C490" s="29" t="e">
        <f>'Pesquisa de Preços'!#REF!</f>
        <v>#REF!</v>
      </c>
      <c r="D490" s="29" t="e">
        <f>'Pesquisa de Preços'!#REF!</f>
        <v>#REF!</v>
      </c>
      <c r="E490" s="29" t="e">
        <f>'Pesquisa de Preços'!#REF!</f>
        <v>#REF!</v>
      </c>
      <c r="F490" s="29" t="str">
        <f t="array" ref="F490">IFERROR(SMALL(IF(A490:E490&lt;&gt;0,A490:E490,""),1),"")</f>
        <v/>
      </c>
      <c r="G490" s="29" t="str">
        <f t="array" ref="G490">IFERROR(AVERAGE(IF(A490:E490&lt;&gt;0,A490:E490,"")),"")</f>
        <v/>
      </c>
      <c r="H490" s="54" t="str">
        <f t="array" ref="H490">IFERROR(STDEVP(IF(A490:E490&lt;&gt;0,A490:E490,"")),"")</f>
        <v/>
      </c>
      <c r="I490" s="4" t="s">
        <v>34</v>
      </c>
      <c r="J490" s="29" t="e">
        <f>'Pesquisa de Preços'!#REF!</f>
        <v>#REF!</v>
      </c>
      <c r="K490" s="29" t="e">
        <f>'Pesquisa de Preços'!#REF!</f>
        <v>#REF!</v>
      </c>
      <c r="L490" s="29" t="e">
        <f>'Pesquisa de Preços'!#REF!</f>
        <v>#REF!</v>
      </c>
      <c r="M490" s="29" t="e">
        <f>'Pesquisa de Preços'!#REF!</f>
        <v>#REF!</v>
      </c>
      <c r="N490" s="29" t="e">
        <f>'Pesquisa de Preços'!#REF!</f>
        <v>#REF!</v>
      </c>
      <c r="O490" s="29" t="str">
        <f t="array" ref="O490">IFERROR(SMALL(IF(J490:N490&lt;&gt;0,J490:N490,""),1),"")</f>
        <v/>
      </c>
      <c r="P490" s="29" t="str">
        <f t="array" ref="P490">IFERROR(AVERAGE(IF(J490:N490&lt;&gt;0,J490:N490,"")),"")</f>
        <v/>
      </c>
      <c r="Q490" s="54" t="str">
        <f t="array" ref="Q490">IFERROR(STDEVP(IF(J490:N490&lt;&gt;0,J490:N490,"")),"")</f>
        <v/>
      </c>
      <c r="R490" s="55" t="str">
        <f t="shared" si="2"/>
        <v/>
      </c>
      <c r="S490" s="55" t="str">
        <f t="shared" si="3"/>
        <v/>
      </c>
    </row>
    <row r="491" spans="1:19" ht="15.75" customHeight="1" x14ac:dyDescent="0.25">
      <c r="A491" s="29" t="e">
        <f>'Pesquisa de Preços'!#REF!</f>
        <v>#REF!</v>
      </c>
      <c r="B491" s="29" t="e">
        <f>'Pesquisa de Preços'!#REF!</f>
        <v>#REF!</v>
      </c>
      <c r="C491" s="29" t="e">
        <f>'Pesquisa de Preços'!#REF!</f>
        <v>#REF!</v>
      </c>
      <c r="D491" s="29" t="e">
        <f>'Pesquisa de Preços'!#REF!</f>
        <v>#REF!</v>
      </c>
      <c r="E491" s="29" t="e">
        <f>'Pesquisa de Preços'!#REF!</f>
        <v>#REF!</v>
      </c>
      <c r="F491" s="29" t="str">
        <f t="array" ref="F491">IFERROR(SMALL(IF(A491:E491&lt;&gt;0,A491:E491,""),1),"")</f>
        <v/>
      </c>
      <c r="G491" s="29" t="str">
        <f t="array" ref="G491">IFERROR(AVERAGE(IF(A491:E491&lt;&gt;0,A491:E491,"")),"")</f>
        <v/>
      </c>
      <c r="H491" s="54" t="str">
        <f t="array" ref="H491">IFERROR(STDEVP(IF(A491:E491&lt;&gt;0,A491:E491,"")),"")</f>
        <v/>
      </c>
      <c r="I491" s="4" t="s">
        <v>34</v>
      </c>
      <c r="J491" s="29" t="e">
        <f>'Pesquisa de Preços'!#REF!</f>
        <v>#REF!</v>
      </c>
      <c r="K491" s="29" t="e">
        <f>'Pesquisa de Preços'!#REF!</f>
        <v>#REF!</v>
      </c>
      <c r="L491" s="29" t="e">
        <f>'Pesquisa de Preços'!#REF!</f>
        <v>#REF!</v>
      </c>
      <c r="M491" s="29" t="e">
        <f>'Pesquisa de Preços'!#REF!</f>
        <v>#REF!</v>
      </c>
      <c r="N491" s="29" t="e">
        <f>'Pesquisa de Preços'!#REF!</f>
        <v>#REF!</v>
      </c>
      <c r="O491" s="29" t="str">
        <f t="array" ref="O491">IFERROR(SMALL(IF(J491:N491&lt;&gt;0,J491:N491,""),1),"")</f>
        <v/>
      </c>
      <c r="P491" s="29" t="str">
        <f t="array" ref="P491">IFERROR(AVERAGE(IF(J491:N491&lt;&gt;0,J491:N491,"")),"")</f>
        <v/>
      </c>
      <c r="Q491" s="54" t="str">
        <f t="array" ref="Q491">IFERROR(STDEVP(IF(J491:N491&lt;&gt;0,J491:N491,"")),"")</f>
        <v/>
      </c>
      <c r="R491" s="55" t="str">
        <f t="shared" si="2"/>
        <v/>
      </c>
      <c r="S491" s="55" t="str">
        <f t="shared" si="3"/>
        <v/>
      </c>
    </row>
    <row r="492" spans="1:19" ht="15.75" customHeight="1" x14ac:dyDescent="0.25">
      <c r="A492" s="29" t="e">
        <f>'Pesquisa de Preços'!#REF!</f>
        <v>#REF!</v>
      </c>
      <c r="B492" s="29" t="e">
        <f>'Pesquisa de Preços'!#REF!</f>
        <v>#REF!</v>
      </c>
      <c r="C492" s="29" t="e">
        <f>'Pesquisa de Preços'!#REF!</f>
        <v>#REF!</v>
      </c>
      <c r="D492" s="29" t="e">
        <f>'Pesquisa de Preços'!#REF!</f>
        <v>#REF!</v>
      </c>
      <c r="E492" s="29" t="e">
        <f>'Pesquisa de Preços'!#REF!</f>
        <v>#REF!</v>
      </c>
      <c r="F492" s="29" t="str">
        <f t="array" ref="F492">IFERROR(SMALL(IF(A492:E492&lt;&gt;0,A492:E492,""),1),"")</f>
        <v/>
      </c>
      <c r="G492" s="29" t="str">
        <f t="array" ref="G492">IFERROR(AVERAGE(IF(A492:E492&lt;&gt;0,A492:E492,"")),"")</f>
        <v/>
      </c>
      <c r="H492" s="54" t="str">
        <f t="array" ref="H492">IFERROR(STDEVP(IF(A492:E492&lt;&gt;0,A492:E492,"")),"")</f>
        <v/>
      </c>
      <c r="I492" s="4" t="s">
        <v>34</v>
      </c>
      <c r="J492" s="29" t="e">
        <f>'Pesquisa de Preços'!#REF!</f>
        <v>#REF!</v>
      </c>
      <c r="K492" s="29" t="e">
        <f>'Pesquisa de Preços'!#REF!</f>
        <v>#REF!</v>
      </c>
      <c r="L492" s="29" t="e">
        <f>'Pesquisa de Preços'!#REF!</f>
        <v>#REF!</v>
      </c>
      <c r="M492" s="29" t="e">
        <f>'Pesquisa de Preços'!#REF!</f>
        <v>#REF!</v>
      </c>
      <c r="N492" s="29" t="e">
        <f>'Pesquisa de Preços'!#REF!</f>
        <v>#REF!</v>
      </c>
      <c r="O492" s="29" t="str">
        <f t="array" ref="O492">IFERROR(SMALL(IF(J492:N492&lt;&gt;0,J492:N492,""),1),"")</f>
        <v/>
      </c>
      <c r="P492" s="29" t="str">
        <f t="array" ref="P492">IFERROR(AVERAGE(IF(J492:N492&lt;&gt;0,J492:N492,"")),"")</f>
        <v/>
      </c>
      <c r="Q492" s="54" t="str">
        <f t="array" ref="Q492">IFERROR(STDEVP(IF(J492:N492&lt;&gt;0,J492:N492,"")),"")</f>
        <v/>
      </c>
      <c r="R492" s="55" t="str">
        <f t="shared" si="2"/>
        <v/>
      </c>
      <c r="S492" s="55" t="str">
        <f t="shared" si="3"/>
        <v/>
      </c>
    </row>
    <row r="493" spans="1:19" ht="15.75" customHeight="1" x14ac:dyDescent="0.25">
      <c r="A493" s="29" t="e">
        <f>'Pesquisa de Preços'!#REF!</f>
        <v>#REF!</v>
      </c>
      <c r="B493" s="29" t="e">
        <f>'Pesquisa de Preços'!#REF!</f>
        <v>#REF!</v>
      </c>
      <c r="C493" s="29" t="e">
        <f>'Pesquisa de Preços'!#REF!</f>
        <v>#REF!</v>
      </c>
      <c r="D493" s="29" t="e">
        <f>'Pesquisa de Preços'!#REF!</f>
        <v>#REF!</v>
      </c>
      <c r="E493" s="29" t="e">
        <f>'Pesquisa de Preços'!#REF!</f>
        <v>#REF!</v>
      </c>
      <c r="F493" s="29" t="str">
        <f t="array" ref="F493">IFERROR(SMALL(IF(A493:E493&lt;&gt;0,A493:E493,""),1),"")</f>
        <v/>
      </c>
      <c r="G493" s="29" t="str">
        <f t="array" ref="G493">IFERROR(AVERAGE(IF(A493:E493&lt;&gt;0,A493:E493,"")),"")</f>
        <v/>
      </c>
      <c r="H493" s="54" t="str">
        <f t="array" ref="H493">IFERROR(STDEVP(IF(A493:E493&lt;&gt;0,A493:E493,"")),"")</f>
        <v/>
      </c>
      <c r="I493" s="4" t="s">
        <v>34</v>
      </c>
      <c r="J493" s="29" t="e">
        <f>'Pesquisa de Preços'!#REF!</f>
        <v>#REF!</v>
      </c>
      <c r="K493" s="29" t="e">
        <f>'Pesquisa de Preços'!#REF!</f>
        <v>#REF!</v>
      </c>
      <c r="L493" s="29" t="e">
        <f>'Pesquisa de Preços'!#REF!</f>
        <v>#REF!</v>
      </c>
      <c r="M493" s="29" t="e">
        <f>'Pesquisa de Preços'!#REF!</f>
        <v>#REF!</v>
      </c>
      <c r="N493" s="29" t="e">
        <f>'Pesquisa de Preços'!#REF!</f>
        <v>#REF!</v>
      </c>
      <c r="O493" s="29" t="str">
        <f t="array" ref="O493">IFERROR(SMALL(IF(J493:N493&lt;&gt;0,J493:N493,""),1),"")</f>
        <v/>
      </c>
      <c r="P493" s="29" t="str">
        <f t="array" ref="P493">IFERROR(AVERAGE(IF(J493:N493&lt;&gt;0,J493:N493,"")),"")</f>
        <v/>
      </c>
      <c r="Q493" s="54" t="str">
        <f t="array" ref="Q493">IFERROR(STDEVP(IF(J493:N493&lt;&gt;0,J493:N493,"")),"")</f>
        <v/>
      </c>
      <c r="R493" s="55" t="str">
        <f t="shared" si="2"/>
        <v/>
      </c>
      <c r="S493" s="55" t="str">
        <f t="shared" si="3"/>
        <v/>
      </c>
    </row>
    <row r="494" spans="1:19" ht="15.75" customHeight="1" x14ac:dyDescent="0.25">
      <c r="A494" s="29" t="e">
        <f>'Pesquisa de Preços'!#REF!</f>
        <v>#REF!</v>
      </c>
      <c r="B494" s="29" t="e">
        <f>'Pesquisa de Preços'!#REF!</f>
        <v>#REF!</v>
      </c>
      <c r="C494" s="29" t="e">
        <f>'Pesquisa de Preços'!#REF!</f>
        <v>#REF!</v>
      </c>
      <c r="D494" s="29" t="e">
        <f>'Pesquisa de Preços'!#REF!</f>
        <v>#REF!</v>
      </c>
      <c r="E494" s="29" t="e">
        <f>'Pesquisa de Preços'!#REF!</f>
        <v>#REF!</v>
      </c>
      <c r="F494" s="29" t="str">
        <f t="array" ref="F494">IFERROR(SMALL(IF(A494:E494&lt;&gt;0,A494:E494,""),1),"")</f>
        <v/>
      </c>
      <c r="G494" s="29" t="str">
        <f t="array" ref="G494">IFERROR(AVERAGE(IF(A494:E494&lt;&gt;0,A494:E494,"")),"")</f>
        <v/>
      </c>
      <c r="H494" s="54" t="str">
        <f t="array" ref="H494">IFERROR(STDEVP(IF(A494:E494&lt;&gt;0,A494:E494,"")),"")</f>
        <v/>
      </c>
      <c r="I494" s="4" t="s">
        <v>34</v>
      </c>
      <c r="J494" s="29" t="e">
        <f>'Pesquisa de Preços'!#REF!</f>
        <v>#REF!</v>
      </c>
      <c r="K494" s="29" t="e">
        <f>'Pesquisa de Preços'!#REF!</f>
        <v>#REF!</v>
      </c>
      <c r="L494" s="29" t="e">
        <f>'Pesquisa de Preços'!#REF!</f>
        <v>#REF!</v>
      </c>
      <c r="M494" s="29" t="e">
        <f>'Pesquisa de Preços'!#REF!</f>
        <v>#REF!</v>
      </c>
      <c r="N494" s="29" t="e">
        <f>'Pesquisa de Preços'!#REF!</f>
        <v>#REF!</v>
      </c>
      <c r="O494" s="29" t="str">
        <f t="array" ref="O494">IFERROR(SMALL(IF(J494:N494&lt;&gt;0,J494:N494,""),1),"")</f>
        <v/>
      </c>
      <c r="P494" s="29" t="str">
        <f t="array" ref="P494">IFERROR(AVERAGE(IF(J494:N494&lt;&gt;0,J494:N494,"")),"")</f>
        <v/>
      </c>
      <c r="Q494" s="54" t="str">
        <f t="array" ref="Q494">IFERROR(STDEVP(IF(J494:N494&lt;&gt;0,J494:N494,"")),"")</f>
        <v/>
      </c>
      <c r="R494" s="55" t="str">
        <f t="shared" si="2"/>
        <v/>
      </c>
      <c r="S494" s="55" t="str">
        <f t="shared" si="3"/>
        <v/>
      </c>
    </row>
    <row r="495" spans="1:19" ht="15.75" customHeight="1" x14ac:dyDescent="0.25">
      <c r="A495" s="29" t="e">
        <f>'Pesquisa de Preços'!#REF!</f>
        <v>#REF!</v>
      </c>
      <c r="B495" s="29" t="e">
        <f>'Pesquisa de Preços'!#REF!</f>
        <v>#REF!</v>
      </c>
      <c r="C495" s="29" t="e">
        <f>'Pesquisa de Preços'!#REF!</f>
        <v>#REF!</v>
      </c>
      <c r="D495" s="29" t="e">
        <f>'Pesquisa de Preços'!#REF!</f>
        <v>#REF!</v>
      </c>
      <c r="E495" s="29" t="e">
        <f>'Pesquisa de Preços'!#REF!</f>
        <v>#REF!</v>
      </c>
      <c r="F495" s="29" t="str">
        <f t="array" ref="F495">IFERROR(SMALL(IF(A495:E495&lt;&gt;0,A495:E495,""),1),"")</f>
        <v/>
      </c>
      <c r="G495" s="29" t="str">
        <f t="array" ref="G495">IFERROR(AVERAGE(IF(A495:E495&lt;&gt;0,A495:E495,"")),"")</f>
        <v/>
      </c>
      <c r="H495" s="54" t="str">
        <f t="array" ref="H495">IFERROR(STDEVP(IF(A495:E495&lt;&gt;0,A495:E495,"")),"")</f>
        <v/>
      </c>
      <c r="I495" s="4" t="s">
        <v>34</v>
      </c>
      <c r="J495" s="29" t="e">
        <f>'Pesquisa de Preços'!#REF!</f>
        <v>#REF!</v>
      </c>
      <c r="K495" s="29" t="e">
        <f>'Pesquisa de Preços'!#REF!</f>
        <v>#REF!</v>
      </c>
      <c r="L495" s="29" t="e">
        <f>'Pesquisa de Preços'!#REF!</f>
        <v>#REF!</v>
      </c>
      <c r="M495" s="29" t="e">
        <f>'Pesquisa de Preços'!#REF!</f>
        <v>#REF!</v>
      </c>
      <c r="N495" s="29" t="e">
        <f>'Pesquisa de Preços'!#REF!</f>
        <v>#REF!</v>
      </c>
      <c r="O495" s="29" t="str">
        <f t="array" ref="O495">IFERROR(SMALL(IF(J495:N495&lt;&gt;0,J495:N495,""),1),"")</f>
        <v/>
      </c>
      <c r="P495" s="29" t="str">
        <f t="array" ref="P495">IFERROR(AVERAGE(IF(J495:N495&lt;&gt;0,J495:N495,"")),"")</f>
        <v/>
      </c>
      <c r="Q495" s="54" t="str">
        <f t="array" ref="Q495">IFERROR(STDEVP(IF(J495:N495&lt;&gt;0,J495:N495,"")),"")</f>
        <v/>
      </c>
      <c r="R495" s="55" t="str">
        <f t="shared" si="2"/>
        <v/>
      </c>
      <c r="S495" s="55" t="str">
        <f t="shared" si="3"/>
        <v/>
      </c>
    </row>
    <row r="496" spans="1:19" ht="15.75" customHeight="1" x14ac:dyDescent="0.25">
      <c r="A496" s="29" t="e">
        <f>'Pesquisa de Preços'!#REF!</f>
        <v>#REF!</v>
      </c>
      <c r="B496" s="29" t="e">
        <f>'Pesquisa de Preços'!#REF!</f>
        <v>#REF!</v>
      </c>
      <c r="C496" s="29" t="e">
        <f>'Pesquisa de Preços'!#REF!</f>
        <v>#REF!</v>
      </c>
      <c r="D496" s="29" t="e">
        <f>'Pesquisa de Preços'!#REF!</f>
        <v>#REF!</v>
      </c>
      <c r="E496" s="29" t="e">
        <f>'Pesquisa de Preços'!#REF!</f>
        <v>#REF!</v>
      </c>
      <c r="F496" s="29" t="str">
        <f t="array" ref="F496">IFERROR(SMALL(IF(A496:E496&lt;&gt;0,A496:E496,""),1),"")</f>
        <v/>
      </c>
      <c r="G496" s="29" t="str">
        <f t="array" ref="G496">IFERROR(AVERAGE(IF(A496:E496&lt;&gt;0,A496:E496,"")),"")</f>
        <v/>
      </c>
      <c r="H496" s="54" t="str">
        <f t="array" ref="H496">IFERROR(STDEVP(IF(A496:E496&lt;&gt;0,A496:E496,"")),"")</f>
        <v/>
      </c>
      <c r="I496" s="4" t="s">
        <v>34</v>
      </c>
      <c r="J496" s="29" t="e">
        <f>'Pesquisa de Preços'!#REF!</f>
        <v>#REF!</v>
      </c>
      <c r="K496" s="29" t="e">
        <f>'Pesquisa de Preços'!#REF!</f>
        <v>#REF!</v>
      </c>
      <c r="L496" s="29" t="e">
        <f>'Pesquisa de Preços'!#REF!</f>
        <v>#REF!</v>
      </c>
      <c r="M496" s="29" t="e">
        <f>'Pesquisa de Preços'!#REF!</f>
        <v>#REF!</v>
      </c>
      <c r="N496" s="29" t="e">
        <f>'Pesquisa de Preços'!#REF!</f>
        <v>#REF!</v>
      </c>
      <c r="O496" s="29" t="str">
        <f t="array" ref="O496">IFERROR(SMALL(IF(J496:N496&lt;&gt;0,J496:N496,""),1),"")</f>
        <v/>
      </c>
      <c r="P496" s="29" t="str">
        <f t="array" ref="P496">IFERROR(AVERAGE(IF(J496:N496&lt;&gt;0,J496:N496,"")),"")</f>
        <v/>
      </c>
      <c r="Q496" s="54" t="str">
        <f t="array" ref="Q496">IFERROR(STDEVP(IF(J496:N496&lt;&gt;0,J496:N496,"")),"")</f>
        <v/>
      </c>
      <c r="R496" s="55" t="str">
        <f t="shared" si="2"/>
        <v/>
      </c>
      <c r="S496" s="55" t="str">
        <f t="shared" si="3"/>
        <v/>
      </c>
    </row>
    <row r="497" spans="1:19" ht="15.75" customHeight="1" x14ac:dyDescent="0.25">
      <c r="A497" s="29" t="e">
        <f>'Pesquisa de Preços'!#REF!</f>
        <v>#REF!</v>
      </c>
      <c r="B497" s="29" t="e">
        <f>'Pesquisa de Preços'!#REF!</f>
        <v>#REF!</v>
      </c>
      <c r="C497" s="29" t="e">
        <f>'Pesquisa de Preços'!#REF!</f>
        <v>#REF!</v>
      </c>
      <c r="D497" s="29" t="e">
        <f>'Pesquisa de Preços'!#REF!</f>
        <v>#REF!</v>
      </c>
      <c r="E497" s="29" t="e">
        <f>'Pesquisa de Preços'!#REF!</f>
        <v>#REF!</v>
      </c>
      <c r="F497" s="29" t="str">
        <f t="array" ref="F497">IFERROR(SMALL(IF(A497:E497&lt;&gt;0,A497:E497,""),1),"")</f>
        <v/>
      </c>
      <c r="G497" s="29" t="str">
        <f t="array" ref="G497">IFERROR(AVERAGE(IF(A497:E497&lt;&gt;0,A497:E497,"")),"")</f>
        <v/>
      </c>
      <c r="H497" s="54" t="str">
        <f t="array" ref="H497">IFERROR(STDEVP(IF(A497:E497&lt;&gt;0,A497:E497,"")),"")</f>
        <v/>
      </c>
      <c r="I497" s="4" t="s">
        <v>34</v>
      </c>
      <c r="J497" s="29" t="e">
        <f>'Pesquisa de Preços'!#REF!</f>
        <v>#REF!</v>
      </c>
      <c r="K497" s="29" t="e">
        <f>'Pesquisa de Preços'!#REF!</f>
        <v>#REF!</v>
      </c>
      <c r="L497" s="29" t="e">
        <f>'Pesquisa de Preços'!#REF!</f>
        <v>#REF!</v>
      </c>
      <c r="M497" s="29" t="e">
        <f>'Pesquisa de Preços'!#REF!</f>
        <v>#REF!</v>
      </c>
      <c r="N497" s="29" t="e">
        <f>'Pesquisa de Preços'!#REF!</f>
        <v>#REF!</v>
      </c>
      <c r="O497" s="29" t="str">
        <f t="array" ref="O497">IFERROR(SMALL(IF(J497:N497&lt;&gt;0,J497:N497,""),1),"")</f>
        <v/>
      </c>
      <c r="P497" s="29" t="str">
        <f t="array" ref="P497">IFERROR(AVERAGE(IF(J497:N497&lt;&gt;0,J497:N497,"")),"")</f>
        <v/>
      </c>
      <c r="Q497" s="54" t="str">
        <f t="array" ref="Q497">IFERROR(STDEVP(IF(J497:N497&lt;&gt;0,J497:N497,"")),"")</f>
        <v/>
      </c>
      <c r="R497" s="55" t="str">
        <f t="shared" si="2"/>
        <v/>
      </c>
      <c r="S497" s="55" t="str">
        <f t="shared" si="3"/>
        <v/>
      </c>
    </row>
    <row r="498" spans="1:19" ht="15.75" customHeight="1" x14ac:dyDescent="0.25">
      <c r="A498" s="29" t="e">
        <f>'Pesquisa de Preços'!#REF!</f>
        <v>#REF!</v>
      </c>
      <c r="B498" s="29" t="e">
        <f>'Pesquisa de Preços'!#REF!</f>
        <v>#REF!</v>
      </c>
      <c r="C498" s="29" t="e">
        <f>'Pesquisa de Preços'!#REF!</f>
        <v>#REF!</v>
      </c>
      <c r="D498" s="29" t="e">
        <f>'Pesquisa de Preços'!#REF!</f>
        <v>#REF!</v>
      </c>
      <c r="E498" s="29" t="e">
        <f>'Pesquisa de Preços'!#REF!</f>
        <v>#REF!</v>
      </c>
      <c r="F498" s="29" t="str">
        <f t="array" ref="F498">IFERROR(SMALL(IF(A498:E498&lt;&gt;0,A498:E498,""),1),"")</f>
        <v/>
      </c>
      <c r="G498" s="29" t="str">
        <f t="array" ref="G498">IFERROR(AVERAGE(IF(A498:E498&lt;&gt;0,A498:E498,"")),"")</f>
        <v/>
      </c>
      <c r="H498" s="54" t="str">
        <f t="array" ref="H498">IFERROR(STDEVP(IF(A498:E498&lt;&gt;0,A498:E498,"")),"")</f>
        <v/>
      </c>
      <c r="I498" s="4" t="s">
        <v>34</v>
      </c>
      <c r="J498" s="29" t="e">
        <f>'Pesquisa de Preços'!#REF!</f>
        <v>#REF!</v>
      </c>
      <c r="K498" s="29" t="e">
        <f>'Pesquisa de Preços'!#REF!</f>
        <v>#REF!</v>
      </c>
      <c r="L498" s="29" t="e">
        <f>'Pesquisa de Preços'!#REF!</f>
        <v>#REF!</v>
      </c>
      <c r="M498" s="29" t="e">
        <f>'Pesquisa de Preços'!#REF!</f>
        <v>#REF!</v>
      </c>
      <c r="N498" s="29" t="e">
        <f>'Pesquisa de Preços'!#REF!</f>
        <v>#REF!</v>
      </c>
      <c r="O498" s="29" t="str">
        <f t="array" ref="O498">IFERROR(SMALL(IF(J498:N498&lt;&gt;0,J498:N498,""),1),"")</f>
        <v/>
      </c>
      <c r="P498" s="29" t="str">
        <f t="array" ref="P498">IFERROR(AVERAGE(IF(J498:N498&lt;&gt;0,J498:N498,"")),"")</f>
        <v/>
      </c>
      <c r="Q498" s="54" t="str">
        <f t="array" ref="Q498">IFERROR(STDEVP(IF(J498:N498&lt;&gt;0,J498:N498,"")),"")</f>
        <v/>
      </c>
      <c r="R498" s="55" t="str">
        <f t="shared" si="2"/>
        <v/>
      </c>
      <c r="S498" s="55" t="str">
        <f t="shared" si="3"/>
        <v/>
      </c>
    </row>
    <row r="499" spans="1:19" ht="15.75" customHeight="1" x14ac:dyDescent="0.25">
      <c r="A499" s="29" t="e">
        <f>'Pesquisa de Preços'!#REF!</f>
        <v>#REF!</v>
      </c>
      <c r="B499" s="29" t="e">
        <f>'Pesquisa de Preços'!#REF!</f>
        <v>#REF!</v>
      </c>
      <c r="C499" s="29" t="e">
        <f>'Pesquisa de Preços'!#REF!</f>
        <v>#REF!</v>
      </c>
      <c r="D499" s="29" t="e">
        <f>'Pesquisa de Preços'!#REF!</f>
        <v>#REF!</v>
      </c>
      <c r="E499" s="29" t="e">
        <f>'Pesquisa de Preços'!#REF!</f>
        <v>#REF!</v>
      </c>
      <c r="F499" s="29" t="str">
        <f t="array" ref="F499">IFERROR(SMALL(IF(A499:E499&lt;&gt;0,A499:E499,""),1),"")</f>
        <v/>
      </c>
      <c r="G499" s="29" t="str">
        <f t="array" ref="G499">IFERROR(AVERAGE(IF(A499:E499&lt;&gt;0,A499:E499,"")),"")</f>
        <v/>
      </c>
      <c r="H499" s="54" t="str">
        <f t="array" ref="H499">IFERROR(STDEVP(IF(A499:E499&lt;&gt;0,A499:E499,"")),"")</f>
        <v/>
      </c>
      <c r="I499" s="4" t="s">
        <v>34</v>
      </c>
      <c r="J499" s="29" t="e">
        <f>'Pesquisa de Preços'!#REF!</f>
        <v>#REF!</v>
      </c>
      <c r="K499" s="29" t="e">
        <f>'Pesquisa de Preços'!#REF!</f>
        <v>#REF!</v>
      </c>
      <c r="L499" s="29" t="e">
        <f>'Pesquisa de Preços'!#REF!</f>
        <v>#REF!</v>
      </c>
      <c r="M499" s="29" t="e">
        <f>'Pesquisa de Preços'!#REF!</f>
        <v>#REF!</v>
      </c>
      <c r="N499" s="29" t="e">
        <f>'Pesquisa de Preços'!#REF!</f>
        <v>#REF!</v>
      </c>
      <c r="O499" s="29" t="str">
        <f t="array" ref="O499">IFERROR(SMALL(IF(J499:N499&lt;&gt;0,J499:N499,""),1),"")</f>
        <v/>
      </c>
      <c r="P499" s="29" t="str">
        <f t="array" ref="P499">IFERROR(AVERAGE(IF(J499:N499&lt;&gt;0,J499:N499,"")),"")</f>
        <v/>
      </c>
      <c r="Q499" s="54" t="str">
        <f t="array" ref="Q499">IFERROR(STDEVP(IF(J499:N499&lt;&gt;0,J499:N499,"")),"")</f>
        <v/>
      </c>
      <c r="R499" s="55" t="str">
        <f t="shared" si="2"/>
        <v/>
      </c>
      <c r="S499" s="55" t="str">
        <f t="shared" si="3"/>
        <v/>
      </c>
    </row>
    <row r="500" spans="1:19" ht="15.75" customHeight="1" x14ac:dyDescent="0.25">
      <c r="A500" s="29" t="e">
        <f>'Pesquisa de Preços'!#REF!</f>
        <v>#REF!</v>
      </c>
      <c r="B500" s="29" t="e">
        <f>'Pesquisa de Preços'!#REF!</f>
        <v>#REF!</v>
      </c>
      <c r="C500" s="29" t="e">
        <f>'Pesquisa de Preços'!#REF!</f>
        <v>#REF!</v>
      </c>
      <c r="D500" s="29" t="e">
        <f>'Pesquisa de Preços'!#REF!</f>
        <v>#REF!</v>
      </c>
      <c r="E500" s="29" t="e">
        <f>'Pesquisa de Preços'!#REF!</f>
        <v>#REF!</v>
      </c>
      <c r="F500" s="29" t="str">
        <f t="array" ref="F500">IFERROR(SMALL(IF(A500:E500&lt;&gt;0,A500:E500,""),1),"")</f>
        <v/>
      </c>
      <c r="G500" s="29" t="str">
        <f t="array" ref="G500">IFERROR(AVERAGE(IF(A500:E500&lt;&gt;0,A500:E500,"")),"")</f>
        <v/>
      </c>
      <c r="H500" s="54" t="str">
        <f t="array" ref="H500">IFERROR(STDEVP(IF(A500:E500&lt;&gt;0,A500:E500,"")),"")</f>
        <v/>
      </c>
      <c r="I500" s="4" t="s">
        <v>34</v>
      </c>
      <c r="J500" s="29" t="e">
        <f>'Pesquisa de Preços'!#REF!</f>
        <v>#REF!</v>
      </c>
      <c r="K500" s="29" t="e">
        <f>'Pesquisa de Preços'!#REF!</f>
        <v>#REF!</v>
      </c>
      <c r="L500" s="29" t="e">
        <f>'Pesquisa de Preços'!#REF!</f>
        <v>#REF!</v>
      </c>
      <c r="M500" s="29" t="e">
        <f>'Pesquisa de Preços'!#REF!</f>
        <v>#REF!</v>
      </c>
      <c r="N500" s="29" t="e">
        <f>'Pesquisa de Preços'!#REF!</f>
        <v>#REF!</v>
      </c>
      <c r="O500" s="29" t="str">
        <f t="array" ref="O500">IFERROR(SMALL(IF(J500:N500&lt;&gt;0,J500:N500,""),1),"")</f>
        <v/>
      </c>
      <c r="P500" s="29" t="str">
        <f t="array" ref="P500">IFERROR(AVERAGE(IF(J500:N500&lt;&gt;0,J500:N500,"")),"")</f>
        <v/>
      </c>
      <c r="Q500" s="54" t="str">
        <f t="array" ref="Q500">IFERROR(STDEVP(IF(J500:N500&lt;&gt;0,J500:N500,"")),"")</f>
        <v/>
      </c>
      <c r="R500" s="55" t="str">
        <f t="shared" si="2"/>
        <v/>
      </c>
      <c r="S500" s="55" t="str">
        <f t="shared" si="3"/>
        <v/>
      </c>
    </row>
    <row r="501" spans="1:19" ht="15.75" customHeight="1" x14ac:dyDescent="0.25">
      <c r="A501" s="29" t="e">
        <f>'Pesquisa de Preços'!#REF!</f>
        <v>#REF!</v>
      </c>
      <c r="B501" s="29" t="e">
        <f>'Pesquisa de Preços'!#REF!</f>
        <v>#REF!</v>
      </c>
      <c r="C501" s="29" t="e">
        <f>'Pesquisa de Preços'!#REF!</f>
        <v>#REF!</v>
      </c>
      <c r="D501" s="29" t="e">
        <f>'Pesquisa de Preços'!#REF!</f>
        <v>#REF!</v>
      </c>
      <c r="E501" s="29" t="e">
        <f>'Pesquisa de Preços'!#REF!</f>
        <v>#REF!</v>
      </c>
      <c r="F501" s="29" t="str">
        <f t="array" ref="F501">IFERROR(SMALL(IF(A501:E501&lt;&gt;0,A501:E501,""),1),"")</f>
        <v/>
      </c>
      <c r="G501" s="29" t="str">
        <f t="array" ref="G501">IFERROR(AVERAGE(IF(A501:E501&lt;&gt;0,A501:E501,"")),"")</f>
        <v/>
      </c>
      <c r="H501" s="54" t="str">
        <f t="array" ref="H501">IFERROR(STDEVP(IF(A501:E501&lt;&gt;0,A501:E501,"")),"")</f>
        <v/>
      </c>
      <c r="I501" s="4" t="s">
        <v>34</v>
      </c>
      <c r="J501" s="29" t="e">
        <f>'Pesquisa de Preços'!#REF!</f>
        <v>#REF!</v>
      </c>
      <c r="K501" s="29" t="e">
        <f>'Pesquisa de Preços'!#REF!</f>
        <v>#REF!</v>
      </c>
      <c r="L501" s="29" t="e">
        <f>'Pesquisa de Preços'!#REF!</f>
        <v>#REF!</v>
      </c>
      <c r="M501" s="29" t="e">
        <f>'Pesquisa de Preços'!#REF!</f>
        <v>#REF!</v>
      </c>
      <c r="N501" s="29" t="e">
        <f>'Pesquisa de Preços'!#REF!</f>
        <v>#REF!</v>
      </c>
      <c r="O501" s="29" t="str">
        <f t="array" ref="O501">IFERROR(SMALL(IF(J501:N501&lt;&gt;0,J501:N501,""),1),"")</f>
        <v/>
      </c>
      <c r="P501" s="29" t="str">
        <f t="array" ref="P501">IFERROR(AVERAGE(IF(J501:N501&lt;&gt;0,J501:N501,"")),"")</f>
        <v/>
      </c>
      <c r="Q501" s="54" t="str">
        <f t="array" ref="Q501">IFERROR(STDEVP(IF(J501:N501&lt;&gt;0,J501:N501,"")),"")</f>
        <v/>
      </c>
      <c r="R501" s="55" t="str">
        <f t="shared" si="2"/>
        <v/>
      </c>
      <c r="S501" s="55" t="str">
        <f t="shared" si="3"/>
        <v/>
      </c>
    </row>
    <row r="502" spans="1:19" ht="15.75" customHeight="1" x14ac:dyDescent="0.25">
      <c r="A502" s="29" t="e">
        <f>'Pesquisa de Preços'!#REF!</f>
        <v>#REF!</v>
      </c>
      <c r="B502" s="29" t="e">
        <f>'Pesquisa de Preços'!#REF!</f>
        <v>#REF!</v>
      </c>
      <c r="C502" s="29" t="e">
        <f>'Pesquisa de Preços'!#REF!</f>
        <v>#REF!</v>
      </c>
      <c r="D502" s="29" t="e">
        <f>'Pesquisa de Preços'!#REF!</f>
        <v>#REF!</v>
      </c>
      <c r="E502" s="29" t="e">
        <f>'Pesquisa de Preços'!#REF!</f>
        <v>#REF!</v>
      </c>
      <c r="F502" s="29" t="str">
        <f t="array" ref="F502">IFERROR(SMALL(IF(A502:E502&lt;&gt;0,A502:E502,""),1),"")</f>
        <v/>
      </c>
      <c r="G502" s="29" t="str">
        <f t="array" ref="G502">IFERROR(AVERAGE(IF(A502:E502&lt;&gt;0,A502:E502,"")),"")</f>
        <v/>
      </c>
      <c r="H502" s="54" t="str">
        <f t="array" ref="H502">IFERROR(STDEVP(IF(A502:E502&lt;&gt;0,A502:E502,"")),"")</f>
        <v/>
      </c>
      <c r="I502" s="4" t="s">
        <v>34</v>
      </c>
      <c r="J502" s="29" t="e">
        <f>'Pesquisa de Preços'!#REF!</f>
        <v>#REF!</v>
      </c>
      <c r="K502" s="29" t="e">
        <f>'Pesquisa de Preços'!#REF!</f>
        <v>#REF!</v>
      </c>
      <c r="L502" s="29" t="e">
        <f>'Pesquisa de Preços'!#REF!</f>
        <v>#REF!</v>
      </c>
      <c r="M502" s="29" t="e">
        <f>'Pesquisa de Preços'!#REF!</f>
        <v>#REF!</v>
      </c>
      <c r="N502" s="29" t="e">
        <f>'Pesquisa de Preços'!#REF!</f>
        <v>#REF!</v>
      </c>
      <c r="O502" s="29" t="str">
        <f t="array" ref="O502">IFERROR(SMALL(IF(J502:N502&lt;&gt;0,J502:N502,""),1),"")</f>
        <v/>
      </c>
      <c r="P502" s="29" t="str">
        <f t="array" ref="P502">IFERROR(AVERAGE(IF(J502:N502&lt;&gt;0,J502:N502,"")),"")</f>
        <v/>
      </c>
      <c r="Q502" s="54" t="str">
        <f t="array" ref="Q502">IFERROR(STDEVP(IF(J502:N502&lt;&gt;0,J502:N502,"")),"")</f>
        <v/>
      </c>
      <c r="R502" s="55" t="str">
        <f t="shared" si="2"/>
        <v/>
      </c>
      <c r="S502" s="55" t="str">
        <f t="shared" si="3"/>
        <v/>
      </c>
    </row>
    <row r="503" spans="1:19" ht="15.75" customHeight="1" x14ac:dyDescent="0.25">
      <c r="A503" s="29" t="e">
        <f>'Pesquisa de Preços'!#REF!</f>
        <v>#REF!</v>
      </c>
      <c r="B503" s="29" t="e">
        <f>'Pesquisa de Preços'!#REF!</f>
        <v>#REF!</v>
      </c>
      <c r="C503" s="29" t="e">
        <f>'Pesquisa de Preços'!#REF!</f>
        <v>#REF!</v>
      </c>
      <c r="D503" s="29" t="e">
        <f>'Pesquisa de Preços'!#REF!</f>
        <v>#REF!</v>
      </c>
      <c r="E503" s="29" t="e">
        <f>'Pesquisa de Preços'!#REF!</f>
        <v>#REF!</v>
      </c>
      <c r="F503" s="29" t="str">
        <f t="array" ref="F503">IFERROR(SMALL(IF(A503:E503&lt;&gt;0,A503:E503,""),1),"")</f>
        <v/>
      </c>
      <c r="G503" s="29" t="str">
        <f t="array" ref="G503">IFERROR(AVERAGE(IF(A503:E503&lt;&gt;0,A503:E503,"")),"")</f>
        <v/>
      </c>
      <c r="H503" s="54" t="str">
        <f t="array" ref="H503">IFERROR(STDEVP(IF(A503:E503&lt;&gt;0,A503:E503,"")),"")</f>
        <v/>
      </c>
      <c r="I503" s="4" t="s">
        <v>34</v>
      </c>
      <c r="J503" s="29" t="e">
        <f>'Pesquisa de Preços'!#REF!</f>
        <v>#REF!</v>
      </c>
      <c r="K503" s="29" t="e">
        <f>'Pesquisa de Preços'!#REF!</f>
        <v>#REF!</v>
      </c>
      <c r="L503" s="29" t="e">
        <f>'Pesquisa de Preços'!#REF!</f>
        <v>#REF!</v>
      </c>
      <c r="M503" s="29" t="e">
        <f>'Pesquisa de Preços'!#REF!</f>
        <v>#REF!</v>
      </c>
      <c r="N503" s="29" t="e">
        <f>'Pesquisa de Preços'!#REF!</f>
        <v>#REF!</v>
      </c>
      <c r="O503" s="29" t="str">
        <f t="array" ref="O503">IFERROR(SMALL(IF(J503:N503&lt;&gt;0,J503:N503,""),1),"")</f>
        <v/>
      </c>
      <c r="P503" s="29" t="str">
        <f t="array" ref="P503">IFERROR(AVERAGE(IF(J503:N503&lt;&gt;0,J503:N503,"")),"")</f>
        <v/>
      </c>
      <c r="Q503" s="54" t="str">
        <f t="array" ref="Q503">IFERROR(STDEVP(IF(J503:N503&lt;&gt;0,J503:N503,"")),"")</f>
        <v/>
      </c>
      <c r="R503" s="55" t="str">
        <f t="shared" si="2"/>
        <v/>
      </c>
      <c r="S503" s="55" t="str">
        <f t="shared" si="3"/>
        <v/>
      </c>
    </row>
    <row r="504" spans="1:19" ht="15.75" customHeight="1" x14ac:dyDescent="0.25">
      <c r="A504" s="29" t="e">
        <f>'Pesquisa de Preços'!#REF!</f>
        <v>#REF!</v>
      </c>
      <c r="B504" s="29" t="e">
        <f>'Pesquisa de Preços'!#REF!</f>
        <v>#REF!</v>
      </c>
      <c r="C504" s="29" t="e">
        <f>'Pesquisa de Preços'!#REF!</f>
        <v>#REF!</v>
      </c>
      <c r="D504" s="29" t="e">
        <f>'Pesquisa de Preços'!#REF!</f>
        <v>#REF!</v>
      </c>
      <c r="E504" s="29" t="e">
        <f>'Pesquisa de Preços'!#REF!</f>
        <v>#REF!</v>
      </c>
      <c r="F504" s="29" t="str">
        <f t="array" ref="F504">IFERROR(SMALL(IF(A504:E504&lt;&gt;0,A504:E504,""),1),"")</f>
        <v/>
      </c>
      <c r="G504" s="29" t="str">
        <f t="array" ref="G504">IFERROR(AVERAGE(IF(A504:E504&lt;&gt;0,A504:E504,"")),"")</f>
        <v/>
      </c>
      <c r="H504" s="54" t="str">
        <f t="array" ref="H504">IFERROR(STDEVP(IF(A504:E504&lt;&gt;0,A504:E504,"")),"")</f>
        <v/>
      </c>
      <c r="I504" s="4" t="s">
        <v>34</v>
      </c>
      <c r="J504" s="29" t="e">
        <f>'Pesquisa de Preços'!#REF!</f>
        <v>#REF!</v>
      </c>
      <c r="K504" s="29" t="e">
        <f>'Pesquisa de Preços'!#REF!</f>
        <v>#REF!</v>
      </c>
      <c r="L504" s="29" t="e">
        <f>'Pesquisa de Preços'!#REF!</f>
        <v>#REF!</v>
      </c>
      <c r="M504" s="29" t="e">
        <f>'Pesquisa de Preços'!#REF!</f>
        <v>#REF!</v>
      </c>
      <c r="N504" s="29" t="e">
        <f>'Pesquisa de Preços'!#REF!</f>
        <v>#REF!</v>
      </c>
      <c r="O504" s="29" t="str">
        <f t="array" ref="O504">IFERROR(SMALL(IF(J504:N504&lt;&gt;0,J504:N504,""),1),"")</f>
        <v/>
      </c>
      <c r="P504" s="29" t="str">
        <f t="array" ref="P504">IFERROR(AVERAGE(IF(J504:N504&lt;&gt;0,J504:N504,"")),"")</f>
        <v/>
      </c>
      <c r="Q504" s="54" t="str">
        <f t="array" ref="Q504">IFERROR(STDEVP(IF(J504:N504&lt;&gt;0,J504:N504,"")),"")</f>
        <v/>
      </c>
      <c r="R504" s="55" t="str">
        <f t="shared" si="2"/>
        <v/>
      </c>
      <c r="S504" s="55" t="str">
        <f t="shared" si="3"/>
        <v/>
      </c>
    </row>
    <row r="505" spans="1:19" ht="15.75" customHeight="1" x14ac:dyDescent="0.25">
      <c r="A505" s="29" t="e">
        <f>'Pesquisa de Preços'!#REF!</f>
        <v>#REF!</v>
      </c>
      <c r="B505" s="29" t="e">
        <f>'Pesquisa de Preços'!#REF!</f>
        <v>#REF!</v>
      </c>
      <c r="C505" s="29" t="e">
        <f>'Pesquisa de Preços'!#REF!</f>
        <v>#REF!</v>
      </c>
      <c r="D505" s="29" t="e">
        <f>'Pesquisa de Preços'!#REF!</f>
        <v>#REF!</v>
      </c>
      <c r="E505" s="29" t="e">
        <f>'Pesquisa de Preços'!#REF!</f>
        <v>#REF!</v>
      </c>
      <c r="F505" s="29" t="str">
        <f t="array" ref="F505">IFERROR(SMALL(IF(A505:E505&lt;&gt;0,A505:E505,""),1),"")</f>
        <v/>
      </c>
      <c r="G505" s="29" t="str">
        <f t="array" ref="G505">IFERROR(AVERAGE(IF(A505:E505&lt;&gt;0,A505:E505,"")),"")</f>
        <v/>
      </c>
      <c r="H505" s="54" t="str">
        <f t="array" ref="H505">IFERROR(STDEVP(IF(A505:E505&lt;&gt;0,A505:E505,"")),"")</f>
        <v/>
      </c>
      <c r="I505" s="4" t="s">
        <v>34</v>
      </c>
      <c r="J505" s="29" t="e">
        <f>'Pesquisa de Preços'!#REF!</f>
        <v>#REF!</v>
      </c>
      <c r="K505" s="29" t="e">
        <f>'Pesquisa de Preços'!#REF!</f>
        <v>#REF!</v>
      </c>
      <c r="L505" s="29" t="e">
        <f>'Pesquisa de Preços'!#REF!</f>
        <v>#REF!</v>
      </c>
      <c r="M505" s="29" t="e">
        <f>'Pesquisa de Preços'!#REF!</f>
        <v>#REF!</v>
      </c>
      <c r="N505" s="29" t="e">
        <f>'Pesquisa de Preços'!#REF!</f>
        <v>#REF!</v>
      </c>
      <c r="O505" s="29" t="str">
        <f t="array" ref="O505">IFERROR(SMALL(IF(J505:N505&lt;&gt;0,J505:N505,""),1),"")</f>
        <v/>
      </c>
      <c r="P505" s="29" t="str">
        <f t="array" ref="P505">IFERROR(AVERAGE(IF(J505:N505&lt;&gt;0,J505:N505,"")),"")</f>
        <v/>
      </c>
      <c r="Q505" s="54" t="str">
        <f t="array" ref="Q505">IFERROR(STDEVP(IF(J505:N505&lt;&gt;0,J505:N505,"")),"")</f>
        <v/>
      </c>
      <c r="R505" s="55" t="str">
        <f t="shared" si="2"/>
        <v/>
      </c>
      <c r="S505" s="55" t="str">
        <f t="shared" si="3"/>
        <v/>
      </c>
    </row>
    <row r="506" spans="1:19" ht="15.75" customHeight="1" x14ac:dyDescent="0.25">
      <c r="A506" s="29" t="e">
        <f>'Pesquisa de Preços'!#REF!</f>
        <v>#REF!</v>
      </c>
      <c r="B506" s="29" t="e">
        <f>'Pesquisa de Preços'!#REF!</f>
        <v>#REF!</v>
      </c>
      <c r="C506" s="29" t="e">
        <f>'Pesquisa de Preços'!#REF!</f>
        <v>#REF!</v>
      </c>
      <c r="D506" s="29" t="e">
        <f>'Pesquisa de Preços'!#REF!</f>
        <v>#REF!</v>
      </c>
      <c r="E506" s="29" t="e">
        <f>'Pesquisa de Preços'!#REF!</f>
        <v>#REF!</v>
      </c>
      <c r="F506" s="29" t="str">
        <f t="array" ref="F506">IFERROR(SMALL(IF(A506:E506&lt;&gt;0,A506:E506,""),1),"")</f>
        <v/>
      </c>
      <c r="G506" s="29" t="str">
        <f t="array" ref="G506">IFERROR(AVERAGE(IF(A506:E506&lt;&gt;0,A506:E506,"")),"")</f>
        <v/>
      </c>
      <c r="H506" s="54" t="str">
        <f t="array" ref="H506">IFERROR(STDEVP(IF(A506:E506&lt;&gt;0,A506:E506,"")),"")</f>
        <v/>
      </c>
      <c r="I506" s="4" t="s">
        <v>34</v>
      </c>
      <c r="J506" s="29" t="e">
        <f>'Pesquisa de Preços'!#REF!</f>
        <v>#REF!</v>
      </c>
      <c r="K506" s="29" t="e">
        <f>'Pesquisa de Preços'!#REF!</f>
        <v>#REF!</v>
      </c>
      <c r="L506" s="29" t="e">
        <f>'Pesquisa de Preços'!#REF!</f>
        <v>#REF!</v>
      </c>
      <c r="M506" s="29" t="e">
        <f>'Pesquisa de Preços'!#REF!</f>
        <v>#REF!</v>
      </c>
      <c r="N506" s="29" t="e">
        <f>'Pesquisa de Preços'!#REF!</f>
        <v>#REF!</v>
      </c>
      <c r="O506" s="29" t="str">
        <f t="array" ref="O506">IFERROR(SMALL(IF(J506:N506&lt;&gt;0,J506:N506,""),1),"")</f>
        <v/>
      </c>
      <c r="P506" s="29" t="str">
        <f t="array" ref="P506">IFERROR(AVERAGE(IF(J506:N506&lt;&gt;0,J506:N506,"")),"")</f>
        <v/>
      </c>
      <c r="Q506" s="54" t="str">
        <f t="array" ref="Q506">IFERROR(STDEVP(IF(J506:N506&lt;&gt;0,J506:N506,"")),"")</f>
        <v/>
      </c>
      <c r="R506" s="55" t="str">
        <f t="shared" si="2"/>
        <v/>
      </c>
      <c r="S506" s="55" t="str">
        <f t="shared" si="3"/>
        <v/>
      </c>
    </row>
    <row r="507" spans="1:19" ht="15.75" customHeight="1" x14ac:dyDescent="0.25">
      <c r="A507" s="29" t="e">
        <f>'Pesquisa de Preços'!#REF!</f>
        <v>#REF!</v>
      </c>
      <c r="B507" s="29" t="e">
        <f>'Pesquisa de Preços'!#REF!</f>
        <v>#REF!</v>
      </c>
      <c r="C507" s="29" t="e">
        <f>'Pesquisa de Preços'!#REF!</f>
        <v>#REF!</v>
      </c>
      <c r="D507" s="29" t="e">
        <f>'Pesquisa de Preços'!#REF!</f>
        <v>#REF!</v>
      </c>
      <c r="E507" s="29" t="e">
        <f>'Pesquisa de Preços'!#REF!</f>
        <v>#REF!</v>
      </c>
      <c r="F507" s="29" t="str">
        <f t="array" ref="F507">IFERROR(SMALL(IF(A507:E507&lt;&gt;0,A507:E507,""),1),"")</f>
        <v/>
      </c>
      <c r="G507" s="29" t="str">
        <f t="array" ref="G507">IFERROR(AVERAGE(IF(A507:E507&lt;&gt;0,A507:E507,"")),"")</f>
        <v/>
      </c>
      <c r="H507" s="54" t="str">
        <f t="array" ref="H507">IFERROR(STDEVP(IF(A507:E507&lt;&gt;0,A507:E507,"")),"")</f>
        <v/>
      </c>
      <c r="I507" s="4" t="s">
        <v>34</v>
      </c>
      <c r="J507" s="29" t="e">
        <f>'Pesquisa de Preços'!#REF!</f>
        <v>#REF!</v>
      </c>
      <c r="K507" s="29" t="e">
        <f>'Pesquisa de Preços'!#REF!</f>
        <v>#REF!</v>
      </c>
      <c r="L507" s="29" t="e">
        <f>'Pesquisa de Preços'!#REF!</f>
        <v>#REF!</v>
      </c>
      <c r="M507" s="29" t="e">
        <f>'Pesquisa de Preços'!#REF!</f>
        <v>#REF!</v>
      </c>
      <c r="N507" s="29" t="e">
        <f>'Pesquisa de Preços'!#REF!</f>
        <v>#REF!</v>
      </c>
      <c r="O507" s="29" t="str">
        <f t="array" ref="O507">IFERROR(SMALL(IF(J507:N507&lt;&gt;0,J507:N507,""),1),"")</f>
        <v/>
      </c>
      <c r="P507" s="29" t="str">
        <f t="array" ref="P507">IFERROR(AVERAGE(IF(J507:N507&lt;&gt;0,J507:N507,"")),"")</f>
        <v/>
      </c>
      <c r="Q507" s="54" t="str">
        <f t="array" ref="Q507">IFERROR(STDEVP(IF(J507:N507&lt;&gt;0,J507:N507,"")),"")</f>
        <v/>
      </c>
      <c r="R507" s="55" t="str">
        <f t="shared" si="2"/>
        <v/>
      </c>
      <c r="S507" s="55" t="str">
        <f t="shared" si="3"/>
        <v/>
      </c>
    </row>
    <row r="508" spans="1:19" ht="15.75" customHeight="1" x14ac:dyDescent="0.25">
      <c r="A508" s="29" t="e">
        <f>'Pesquisa de Preços'!#REF!</f>
        <v>#REF!</v>
      </c>
      <c r="B508" s="29" t="e">
        <f>'Pesquisa de Preços'!#REF!</f>
        <v>#REF!</v>
      </c>
      <c r="C508" s="29" t="e">
        <f>'Pesquisa de Preços'!#REF!</f>
        <v>#REF!</v>
      </c>
      <c r="D508" s="29" t="e">
        <f>'Pesquisa de Preços'!#REF!</f>
        <v>#REF!</v>
      </c>
      <c r="E508" s="29" t="e">
        <f>'Pesquisa de Preços'!#REF!</f>
        <v>#REF!</v>
      </c>
      <c r="F508" s="29" t="str">
        <f t="array" ref="F508">IFERROR(SMALL(IF(A508:E508&lt;&gt;0,A508:E508,""),1),"")</f>
        <v/>
      </c>
      <c r="G508" s="29" t="str">
        <f t="array" ref="G508">IFERROR(AVERAGE(IF(A508:E508&lt;&gt;0,A508:E508,"")),"")</f>
        <v/>
      </c>
      <c r="H508" s="54" t="str">
        <f t="array" ref="H508">IFERROR(STDEVP(IF(A508:E508&lt;&gt;0,A508:E508,"")),"")</f>
        <v/>
      </c>
      <c r="I508" s="4" t="s">
        <v>34</v>
      </c>
      <c r="J508" s="29" t="e">
        <f>'Pesquisa de Preços'!#REF!</f>
        <v>#REF!</v>
      </c>
      <c r="K508" s="29" t="e">
        <f>'Pesquisa de Preços'!#REF!</f>
        <v>#REF!</v>
      </c>
      <c r="L508" s="29" t="e">
        <f>'Pesquisa de Preços'!#REF!</f>
        <v>#REF!</v>
      </c>
      <c r="M508" s="29" t="e">
        <f>'Pesquisa de Preços'!#REF!</f>
        <v>#REF!</v>
      </c>
      <c r="N508" s="29" t="e">
        <f>'Pesquisa de Preços'!#REF!</f>
        <v>#REF!</v>
      </c>
      <c r="O508" s="29" t="str">
        <f t="array" ref="O508">IFERROR(SMALL(IF(J508:N508&lt;&gt;0,J508:N508,""),1),"")</f>
        <v/>
      </c>
      <c r="P508" s="29" t="str">
        <f t="array" ref="P508">IFERROR(AVERAGE(IF(J508:N508&lt;&gt;0,J508:N508,"")),"")</f>
        <v/>
      </c>
      <c r="Q508" s="54" t="str">
        <f t="array" ref="Q508">IFERROR(STDEVP(IF(J508:N508&lt;&gt;0,J508:N508,"")),"")</f>
        <v/>
      </c>
      <c r="R508" s="55" t="str">
        <f t="shared" si="2"/>
        <v/>
      </c>
      <c r="S508" s="55" t="str">
        <f t="shared" si="3"/>
        <v/>
      </c>
    </row>
    <row r="509" spans="1:19" ht="15.75" customHeight="1" x14ac:dyDescent="0.25">
      <c r="A509" s="29" t="e">
        <f>'Pesquisa de Preços'!#REF!</f>
        <v>#REF!</v>
      </c>
      <c r="B509" s="29" t="e">
        <f>'Pesquisa de Preços'!#REF!</f>
        <v>#REF!</v>
      </c>
      <c r="C509" s="29" t="e">
        <f>'Pesquisa de Preços'!#REF!</f>
        <v>#REF!</v>
      </c>
      <c r="D509" s="29" t="e">
        <f>'Pesquisa de Preços'!#REF!</f>
        <v>#REF!</v>
      </c>
      <c r="E509" s="29" t="e">
        <f>'Pesquisa de Preços'!#REF!</f>
        <v>#REF!</v>
      </c>
      <c r="F509" s="29" t="str">
        <f t="array" ref="F509">IFERROR(SMALL(IF(A509:E509&lt;&gt;0,A509:E509,""),1),"")</f>
        <v/>
      </c>
      <c r="G509" s="29" t="str">
        <f t="array" ref="G509">IFERROR(AVERAGE(IF(A509:E509&lt;&gt;0,A509:E509,"")),"")</f>
        <v/>
      </c>
      <c r="H509" s="54" t="str">
        <f t="array" ref="H509">IFERROR(STDEVP(IF(A509:E509&lt;&gt;0,A509:E509,"")),"")</f>
        <v/>
      </c>
      <c r="I509" s="4" t="s">
        <v>34</v>
      </c>
      <c r="J509" s="29" t="e">
        <f>'Pesquisa de Preços'!#REF!</f>
        <v>#REF!</v>
      </c>
      <c r="K509" s="29" t="e">
        <f>'Pesquisa de Preços'!#REF!</f>
        <v>#REF!</v>
      </c>
      <c r="L509" s="29" t="e">
        <f>'Pesquisa de Preços'!#REF!</f>
        <v>#REF!</v>
      </c>
      <c r="M509" s="29" t="e">
        <f>'Pesquisa de Preços'!#REF!</f>
        <v>#REF!</v>
      </c>
      <c r="N509" s="29" t="e">
        <f>'Pesquisa de Preços'!#REF!</f>
        <v>#REF!</v>
      </c>
      <c r="O509" s="29" t="str">
        <f t="array" ref="O509">IFERROR(SMALL(IF(J509:N509&lt;&gt;0,J509:N509,""),1),"")</f>
        <v/>
      </c>
      <c r="P509" s="29" t="str">
        <f t="array" ref="P509">IFERROR(AVERAGE(IF(J509:N509&lt;&gt;0,J509:N509,"")),"")</f>
        <v/>
      </c>
      <c r="Q509" s="54" t="str">
        <f t="array" ref="Q509">IFERROR(STDEVP(IF(J509:N509&lt;&gt;0,J509:N509,"")),"")</f>
        <v/>
      </c>
      <c r="R509" s="55" t="str">
        <f t="shared" si="2"/>
        <v/>
      </c>
      <c r="S509" s="55" t="str">
        <f t="shared" si="3"/>
        <v/>
      </c>
    </row>
    <row r="510" spans="1:19" ht="15.75" customHeight="1" x14ac:dyDescent="0.25">
      <c r="A510" s="29" t="e">
        <f>'Pesquisa de Preços'!#REF!</f>
        <v>#REF!</v>
      </c>
      <c r="B510" s="29" t="e">
        <f>'Pesquisa de Preços'!#REF!</f>
        <v>#REF!</v>
      </c>
      <c r="C510" s="29" t="e">
        <f>'Pesquisa de Preços'!#REF!</f>
        <v>#REF!</v>
      </c>
      <c r="D510" s="29" t="e">
        <f>'Pesquisa de Preços'!#REF!</f>
        <v>#REF!</v>
      </c>
      <c r="E510" s="29" t="e">
        <f>'Pesquisa de Preços'!#REF!</f>
        <v>#REF!</v>
      </c>
      <c r="F510" s="29" t="str">
        <f t="array" ref="F510">IFERROR(SMALL(IF(A510:E510&lt;&gt;0,A510:E510,""),1),"")</f>
        <v/>
      </c>
      <c r="G510" s="29" t="str">
        <f t="array" ref="G510">IFERROR(AVERAGE(IF(A510:E510&lt;&gt;0,A510:E510,"")),"")</f>
        <v/>
      </c>
      <c r="H510" s="54" t="str">
        <f t="array" ref="H510">IFERROR(STDEVP(IF(A510:E510&lt;&gt;0,A510:E510,"")),"")</f>
        <v/>
      </c>
      <c r="I510" s="4" t="s">
        <v>34</v>
      </c>
      <c r="J510" s="29" t="e">
        <f>'Pesquisa de Preços'!#REF!</f>
        <v>#REF!</v>
      </c>
      <c r="K510" s="29" t="e">
        <f>'Pesquisa de Preços'!#REF!</f>
        <v>#REF!</v>
      </c>
      <c r="L510" s="29" t="e">
        <f>'Pesquisa de Preços'!#REF!</f>
        <v>#REF!</v>
      </c>
      <c r="M510" s="29" t="e">
        <f>'Pesquisa de Preços'!#REF!</f>
        <v>#REF!</v>
      </c>
      <c r="N510" s="29" t="e">
        <f>'Pesquisa de Preços'!#REF!</f>
        <v>#REF!</v>
      </c>
      <c r="O510" s="29" t="str">
        <f t="array" ref="O510">IFERROR(SMALL(IF(J510:N510&lt;&gt;0,J510:N510,""),1),"")</f>
        <v/>
      </c>
      <c r="P510" s="29" t="str">
        <f t="array" ref="P510">IFERROR(AVERAGE(IF(J510:N510&lt;&gt;0,J510:N510,"")),"")</f>
        <v/>
      </c>
      <c r="Q510" s="54" t="str">
        <f t="array" ref="Q510">IFERROR(STDEVP(IF(J510:N510&lt;&gt;0,J510:N510,"")),"")</f>
        <v/>
      </c>
      <c r="R510" s="55" t="str">
        <f t="shared" si="2"/>
        <v/>
      </c>
      <c r="S510" s="55" t="str">
        <f t="shared" si="3"/>
        <v/>
      </c>
    </row>
    <row r="511" spans="1:19" ht="15.75" customHeight="1" x14ac:dyDescent="0.25">
      <c r="A511" s="29" t="e">
        <f>'Pesquisa de Preços'!#REF!</f>
        <v>#REF!</v>
      </c>
      <c r="B511" s="29" t="e">
        <f>'Pesquisa de Preços'!#REF!</f>
        <v>#REF!</v>
      </c>
      <c r="C511" s="29" t="e">
        <f>'Pesquisa de Preços'!#REF!</f>
        <v>#REF!</v>
      </c>
      <c r="D511" s="29" t="e">
        <f>'Pesquisa de Preços'!#REF!</f>
        <v>#REF!</v>
      </c>
      <c r="E511" s="29" t="e">
        <f>'Pesquisa de Preços'!#REF!</f>
        <v>#REF!</v>
      </c>
      <c r="F511" s="29" t="str">
        <f t="array" ref="F511">IFERROR(SMALL(IF(A511:E511&lt;&gt;0,A511:E511,""),1),"")</f>
        <v/>
      </c>
      <c r="G511" s="29" t="str">
        <f t="array" ref="G511">IFERROR(AVERAGE(IF(A511:E511&lt;&gt;0,A511:E511,"")),"")</f>
        <v/>
      </c>
      <c r="H511" s="54" t="str">
        <f t="array" ref="H511">IFERROR(STDEVP(IF(A511:E511&lt;&gt;0,A511:E511,"")),"")</f>
        <v/>
      </c>
      <c r="I511" s="4" t="s">
        <v>34</v>
      </c>
      <c r="J511" s="29" t="e">
        <f>'Pesquisa de Preços'!#REF!</f>
        <v>#REF!</v>
      </c>
      <c r="K511" s="29" t="e">
        <f>'Pesquisa de Preços'!#REF!</f>
        <v>#REF!</v>
      </c>
      <c r="L511" s="29" t="e">
        <f>'Pesquisa de Preços'!#REF!</f>
        <v>#REF!</v>
      </c>
      <c r="M511" s="29" t="e">
        <f>'Pesquisa de Preços'!#REF!</f>
        <v>#REF!</v>
      </c>
      <c r="N511" s="29" t="e">
        <f>'Pesquisa de Preços'!#REF!</f>
        <v>#REF!</v>
      </c>
      <c r="O511" s="29" t="str">
        <f t="array" ref="O511">IFERROR(SMALL(IF(J511:N511&lt;&gt;0,J511:N511,""),1),"")</f>
        <v/>
      </c>
      <c r="P511" s="29" t="str">
        <f t="array" ref="P511">IFERROR(AVERAGE(IF(J511:N511&lt;&gt;0,J511:N511,"")),"")</f>
        <v/>
      </c>
      <c r="Q511" s="54" t="str">
        <f t="array" ref="Q511">IFERROR(STDEVP(IF(J511:N511&lt;&gt;0,J511:N511,"")),"")</f>
        <v/>
      </c>
      <c r="R511" s="55" t="str">
        <f t="shared" si="2"/>
        <v/>
      </c>
      <c r="S511" s="55" t="str">
        <f t="shared" si="3"/>
        <v/>
      </c>
    </row>
    <row r="512" spans="1:19" ht="15.75" customHeight="1" x14ac:dyDescent="0.25">
      <c r="A512" s="29" t="e">
        <f>'Pesquisa de Preços'!#REF!</f>
        <v>#REF!</v>
      </c>
      <c r="B512" s="29" t="e">
        <f>'Pesquisa de Preços'!#REF!</f>
        <v>#REF!</v>
      </c>
      <c r="C512" s="29" t="e">
        <f>'Pesquisa de Preços'!#REF!</f>
        <v>#REF!</v>
      </c>
      <c r="D512" s="29" t="e">
        <f>'Pesquisa de Preços'!#REF!</f>
        <v>#REF!</v>
      </c>
      <c r="E512" s="29" t="e">
        <f>'Pesquisa de Preços'!#REF!</f>
        <v>#REF!</v>
      </c>
      <c r="F512" s="29" t="str">
        <f t="array" ref="F512">IFERROR(SMALL(IF(A512:E512&lt;&gt;0,A512:E512,""),1),"")</f>
        <v/>
      </c>
      <c r="G512" s="29" t="str">
        <f t="array" ref="G512">IFERROR(AVERAGE(IF(A512:E512&lt;&gt;0,A512:E512,"")),"")</f>
        <v/>
      </c>
      <c r="H512" s="54" t="str">
        <f t="array" ref="H512">IFERROR(STDEVP(IF(A512:E512&lt;&gt;0,A512:E512,"")),"")</f>
        <v/>
      </c>
      <c r="I512" s="4" t="s">
        <v>34</v>
      </c>
      <c r="J512" s="29" t="e">
        <f>'Pesquisa de Preços'!#REF!</f>
        <v>#REF!</v>
      </c>
      <c r="K512" s="29" t="e">
        <f>'Pesquisa de Preços'!#REF!</f>
        <v>#REF!</v>
      </c>
      <c r="L512" s="29" t="e">
        <f>'Pesquisa de Preços'!#REF!</f>
        <v>#REF!</v>
      </c>
      <c r="M512" s="29" t="e">
        <f>'Pesquisa de Preços'!#REF!</f>
        <v>#REF!</v>
      </c>
      <c r="N512" s="29" t="e">
        <f>'Pesquisa de Preços'!#REF!</f>
        <v>#REF!</v>
      </c>
      <c r="O512" s="29" t="str">
        <f t="array" ref="O512">IFERROR(SMALL(IF(J512:N512&lt;&gt;0,J512:N512,""),1),"")</f>
        <v/>
      </c>
      <c r="P512" s="29" t="str">
        <f t="array" ref="P512">IFERROR(AVERAGE(IF(J512:N512&lt;&gt;0,J512:N512,"")),"")</f>
        <v/>
      </c>
      <c r="Q512" s="54" t="str">
        <f t="array" ref="Q512">IFERROR(STDEVP(IF(J512:N512&lt;&gt;0,J512:N512,"")),"")</f>
        <v/>
      </c>
      <c r="R512" s="55" t="str">
        <f t="shared" si="2"/>
        <v/>
      </c>
      <c r="S512" s="55" t="str">
        <f t="shared" si="3"/>
        <v/>
      </c>
    </row>
    <row r="513" spans="1:19" ht="15.75" customHeight="1" x14ac:dyDescent="0.25">
      <c r="A513" s="29" t="e">
        <f>'Pesquisa de Preços'!#REF!</f>
        <v>#REF!</v>
      </c>
      <c r="B513" s="29" t="e">
        <f>'Pesquisa de Preços'!#REF!</f>
        <v>#REF!</v>
      </c>
      <c r="C513" s="29" t="e">
        <f>'Pesquisa de Preços'!#REF!</f>
        <v>#REF!</v>
      </c>
      <c r="D513" s="29" t="e">
        <f>'Pesquisa de Preços'!#REF!</f>
        <v>#REF!</v>
      </c>
      <c r="E513" s="29" t="e">
        <f>'Pesquisa de Preços'!#REF!</f>
        <v>#REF!</v>
      </c>
      <c r="F513" s="29" t="str">
        <f t="array" ref="F513">IFERROR(SMALL(IF(A513:E513&lt;&gt;0,A513:E513,""),1),"")</f>
        <v/>
      </c>
      <c r="G513" s="29" t="str">
        <f t="array" ref="G513">IFERROR(AVERAGE(IF(A513:E513&lt;&gt;0,A513:E513,"")),"")</f>
        <v/>
      </c>
      <c r="H513" s="54" t="str">
        <f t="array" ref="H513">IFERROR(STDEVP(IF(A513:E513&lt;&gt;0,A513:E513,"")),"")</f>
        <v/>
      </c>
      <c r="I513" s="4" t="s">
        <v>34</v>
      </c>
      <c r="J513" s="29" t="e">
        <f>'Pesquisa de Preços'!#REF!</f>
        <v>#REF!</v>
      </c>
      <c r="K513" s="29" t="e">
        <f>'Pesquisa de Preços'!#REF!</f>
        <v>#REF!</v>
      </c>
      <c r="L513" s="29" t="e">
        <f>'Pesquisa de Preços'!#REF!</f>
        <v>#REF!</v>
      </c>
      <c r="M513" s="29" t="e">
        <f>'Pesquisa de Preços'!#REF!</f>
        <v>#REF!</v>
      </c>
      <c r="N513" s="29" t="e">
        <f>'Pesquisa de Preços'!#REF!</f>
        <v>#REF!</v>
      </c>
      <c r="O513" s="29" t="str">
        <f t="array" ref="O513">IFERROR(SMALL(IF(J513:N513&lt;&gt;0,J513:N513,""),1),"")</f>
        <v/>
      </c>
      <c r="P513" s="29" t="str">
        <f t="array" ref="P513">IFERROR(AVERAGE(IF(J513:N513&lt;&gt;0,J513:N513,"")),"")</f>
        <v/>
      </c>
      <c r="Q513" s="54" t="str">
        <f t="array" ref="Q513">IFERROR(STDEVP(IF(J513:N513&lt;&gt;0,J513:N513,"")),"")</f>
        <v/>
      </c>
      <c r="R513" s="55" t="str">
        <f t="shared" ref="R513:R767" si="4">IFERROR(P513-Q513,"")</f>
        <v/>
      </c>
      <c r="S513" s="55" t="str">
        <f t="shared" ref="S513:S767" si="5">IFERROR(P513+Q513,"")</f>
        <v/>
      </c>
    </row>
    <row r="514" spans="1:19" ht="15.75" customHeight="1" x14ac:dyDescent="0.25">
      <c r="A514" s="29" t="e">
        <f>'Pesquisa de Preços'!#REF!</f>
        <v>#REF!</v>
      </c>
      <c r="B514" s="29" t="e">
        <f>'Pesquisa de Preços'!#REF!</f>
        <v>#REF!</v>
      </c>
      <c r="C514" s="29" t="e">
        <f>'Pesquisa de Preços'!#REF!</f>
        <v>#REF!</v>
      </c>
      <c r="D514" s="29" t="e">
        <f>'Pesquisa de Preços'!#REF!</f>
        <v>#REF!</v>
      </c>
      <c r="E514" s="29" t="e">
        <f>'Pesquisa de Preços'!#REF!</f>
        <v>#REF!</v>
      </c>
      <c r="F514" s="29" t="str">
        <f t="array" ref="F514">IFERROR(SMALL(IF(A514:E514&lt;&gt;0,A514:E514,""),1),"")</f>
        <v/>
      </c>
      <c r="G514" s="29" t="str">
        <f t="array" ref="G514">IFERROR(AVERAGE(IF(A514:E514&lt;&gt;0,A514:E514,"")),"")</f>
        <v/>
      </c>
      <c r="H514" s="54" t="str">
        <f t="array" ref="H514">IFERROR(STDEVP(IF(A514:E514&lt;&gt;0,A514:E514,"")),"")</f>
        <v/>
      </c>
      <c r="I514" s="4" t="s">
        <v>34</v>
      </c>
      <c r="J514" s="29" t="e">
        <f>'Pesquisa de Preços'!#REF!</f>
        <v>#REF!</v>
      </c>
      <c r="K514" s="29" t="e">
        <f>'Pesquisa de Preços'!#REF!</f>
        <v>#REF!</v>
      </c>
      <c r="L514" s="29" t="e">
        <f>'Pesquisa de Preços'!#REF!</f>
        <v>#REF!</v>
      </c>
      <c r="M514" s="29" t="e">
        <f>'Pesquisa de Preços'!#REF!</f>
        <v>#REF!</v>
      </c>
      <c r="N514" s="29" t="e">
        <f>'Pesquisa de Preços'!#REF!</f>
        <v>#REF!</v>
      </c>
      <c r="O514" s="29" t="str">
        <f t="array" ref="O514">IFERROR(SMALL(IF(J514:N514&lt;&gt;0,J514:N514,""),1),"")</f>
        <v/>
      </c>
      <c r="P514" s="29" t="str">
        <f t="array" ref="P514">IFERROR(AVERAGE(IF(J514:N514&lt;&gt;0,J514:N514,"")),"")</f>
        <v/>
      </c>
      <c r="Q514" s="54" t="str">
        <f t="array" ref="Q514">IFERROR(STDEVP(IF(J514:N514&lt;&gt;0,J514:N514,"")),"")</f>
        <v/>
      </c>
      <c r="R514" s="55" t="str">
        <f t="shared" si="4"/>
        <v/>
      </c>
      <c r="S514" s="55" t="str">
        <f t="shared" si="5"/>
        <v/>
      </c>
    </row>
    <row r="515" spans="1:19" ht="15.75" customHeight="1" x14ac:dyDescent="0.25">
      <c r="A515" s="29" t="e">
        <f>'Pesquisa de Preços'!#REF!</f>
        <v>#REF!</v>
      </c>
      <c r="B515" s="29" t="e">
        <f>'Pesquisa de Preços'!#REF!</f>
        <v>#REF!</v>
      </c>
      <c r="C515" s="29" t="e">
        <f>'Pesquisa de Preços'!#REF!</f>
        <v>#REF!</v>
      </c>
      <c r="D515" s="29" t="e">
        <f>'Pesquisa de Preços'!#REF!</f>
        <v>#REF!</v>
      </c>
      <c r="E515" s="29" t="e">
        <f>'Pesquisa de Preços'!#REF!</f>
        <v>#REF!</v>
      </c>
      <c r="F515" s="29" t="str">
        <f t="array" ref="F515">IFERROR(SMALL(IF(A515:E515&lt;&gt;0,A515:E515,""),1),"")</f>
        <v/>
      </c>
      <c r="G515" s="29" t="str">
        <f t="array" ref="G515">IFERROR(AVERAGE(IF(A515:E515&lt;&gt;0,A515:E515,"")),"")</f>
        <v/>
      </c>
      <c r="H515" s="54" t="str">
        <f t="array" ref="H515">IFERROR(STDEVP(IF(A515:E515&lt;&gt;0,A515:E515,"")),"")</f>
        <v/>
      </c>
      <c r="I515" s="4" t="s">
        <v>34</v>
      </c>
      <c r="J515" s="29" t="e">
        <f>'Pesquisa de Preços'!#REF!</f>
        <v>#REF!</v>
      </c>
      <c r="K515" s="29" t="e">
        <f>'Pesquisa de Preços'!#REF!</f>
        <v>#REF!</v>
      </c>
      <c r="L515" s="29" t="e">
        <f>'Pesquisa de Preços'!#REF!</f>
        <v>#REF!</v>
      </c>
      <c r="M515" s="29" t="e">
        <f>'Pesquisa de Preços'!#REF!</f>
        <v>#REF!</v>
      </c>
      <c r="N515" s="29" t="e">
        <f>'Pesquisa de Preços'!#REF!</f>
        <v>#REF!</v>
      </c>
      <c r="O515" s="29" t="str">
        <f t="array" ref="O515">IFERROR(SMALL(IF(J515:N515&lt;&gt;0,J515:N515,""),1),"")</f>
        <v/>
      </c>
      <c r="P515" s="29" t="str">
        <f t="array" ref="P515">IFERROR(AVERAGE(IF(J515:N515&lt;&gt;0,J515:N515,"")),"")</f>
        <v/>
      </c>
      <c r="Q515" s="54" t="str">
        <f t="array" ref="Q515">IFERROR(STDEVP(IF(J515:N515&lt;&gt;0,J515:N515,"")),"")</f>
        <v/>
      </c>
      <c r="R515" s="55" t="str">
        <f t="shared" si="4"/>
        <v/>
      </c>
      <c r="S515" s="55" t="str">
        <f t="shared" si="5"/>
        <v/>
      </c>
    </row>
    <row r="516" spans="1:19" ht="15.75" customHeight="1" x14ac:dyDescent="0.25">
      <c r="A516" s="29" t="e">
        <f>'Pesquisa de Preços'!#REF!</f>
        <v>#REF!</v>
      </c>
      <c r="B516" s="29" t="e">
        <f>'Pesquisa de Preços'!#REF!</f>
        <v>#REF!</v>
      </c>
      <c r="C516" s="29" t="e">
        <f>'Pesquisa de Preços'!#REF!</f>
        <v>#REF!</v>
      </c>
      <c r="D516" s="29" t="e">
        <f>'Pesquisa de Preços'!#REF!</f>
        <v>#REF!</v>
      </c>
      <c r="E516" s="29" t="e">
        <f>'Pesquisa de Preços'!#REF!</f>
        <v>#REF!</v>
      </c>
      <c r="F516" s="29" t="str">
        <f t="array" ref="F516">IFERROR(SMALL(IF(A516:E516&lt;&gt;0,A516:E516,""),1),"")</f>
        <v/>
      </c>
      <c r="G516" s="29" t="str">
        <f t="array" ref="G516">IFERROR(AVERAGE(IF(A516:E516&lt;&gt;0,A516:E516,"")),"")</f>
        <v/>
      </c>
      <c r="H516" s="54" t="str">
        <f t="array" ref="H516">IFERROR(STDEVP(IF(A516:E516&lt;&gt;0,A516:E516,"")),"")</f>
        <v/>
      </c>
      <c r="I516" s="4" t="s">
        <v>34</v>
      </c>
      <c r="J516" s="29" t="e">
        <f>'Pesquisa de Preços'!#REF!</f>
        <v>#REF!</v>
      </c>
      <c r="K516" s="29" t="e">
        <f>'Pesquisa de Preços'!#REF!</f>
        <v>#REF!</v>
      </c>
      <c r="L516" s="29" t="e">
        <f>'Pesquisa de Preços'!#REF!</f>
        <v>#REF!</v>
      </c>
      <c r="M516" s="29" t="e">
        <f>'Pesquisa de Preços'!#REF!</f>
        <v>#REF!</v>
      </c>
      <c r="N516" s="29" t="e">
        <f>'Pesquisa de Preços'!#REF!</f>
        <v>#REF!</v>
      </c>
      <c r="O516" s="29" t="str">
        <f t="array" ref="O516">IFERROR(SMALL(IF(J516:N516&lt;&gt;0,J516:N516,""),1),"")</f>
        <v/>
      </c>
      <c r="P516" s="29" t="str">
        <f t="array" ref="P516">IFERROR(AVERAGE(IF(J516:N516&lt;&gt;0,J516:N516,"")),"")</f>
        <v/>
      </c>
      <c r="Q516" s="54" t="str">
        <f t="array" ref="Q516">IFERROR(STDEVP(IF(J516:N516&lt;&gt;0,J516:N516,"")),"")</f>
        <v/>
      </c>
      <c r="R516" s="55" t="str">
        <f t="shared" si="4"/>
        <v/>
      </c>
      <c r="S516" s="55" t="str">
        <f t="shared" si="5"/>
        <v/>
      </c>
    </row>
    <row r="517" spans="1:19" ht="15.75" customHeight="1" x14ac:dyDescent="0.25">
      <c r="A517" s="29" t="e">
        <f>'Pesquisa de Preços'!#REF!</f>
        <v>#REF!</v>
      </c>
      <c r="B517" s="29" t="e">
        <f>'Pesquisa de Preços'!#REF!</f>
        <v>#REF!</v>
      </c>
      <c r="C517" s="29" t="e">
        <f>'Pesquisa de Preços'!#REF!</f>
        <v>#REF!</v>
      </c>
      <c r="D517" s="29" t="e">
        <f>'Pesquisa de Preços'!#REF!</f>
        <v>#REF!</v>
      </c>
      <c r="E517" s="29" t="e">
        <f>'Pesquisa de Preços'!#REF!</f>
        <v>#REF!</v>
      </c>
      <c r="F517" s="29" t="str">
        <f t="array" ref="F517">IFERROR(SMALL(IF(A517:E517&lt;&gt;0,A517:E517,""),1),"")</f>
        <v/>
      </c>
      <c r="G517" s="29" t="str">
        <f t="array" ref="G517">IFERROR(AVERAGE(IF(A517:E517&lt;&gt;0,A517:E517,"")),"")</f>
        <v/>
      </c>
      <c r="H517" s="54" t="str">
        <f t="array" ref="H517">IFERROR(STDEVP(IF(A517:E517&lt;&gt;0,A517:E517,"")),"")</f>
        <v/>
      </c>
      <c r="I517" s="4" t="s">
        <v>34</v>
      </c>
      <c r="J517" s="29" t="e">
        <f>'Pesquisa de Preços'!#REF!</f>
        <v>#REF!</v>
      </c>
      <c r="K517" s="29" t="e">
        <f>'Pesquisa de Preços'!#REF!</f>
        <v>#REF!</v>
      </c>
      <c r="L517" s="29" t="e">
        <f>'Pesquisa de Preços'!#REF!</f>
        <v>#REF!</v>
      </c>
      <c r="M517" s="29" t="e">
        <f>'Pesquisa de Preços'!#REF!</f>
        <v>#REF!</v>
      </c>
      <c r="N517" s="29" t="e">
        <f>'Pesquisa de Preços'!#REF!</f>
        <v>#REF!</v>
      </c>
      <c r="O517" s="29" t="str">
        <f t="array" ref="O517">IFERROR(SMALL(IF(J517:N517&lt;&gt;0,J517:N517,""),1),"")</f>
        <v/>
      </c>
      <c r="P517" s="29" t="str">
        <f t="array" ref="P517">IFERROR(AVERAGE(IF(J517:N517&lt;&gt;0,J517:N517,"")),"")</f>
        <v/>
      </c>
      <c r="Q517" s="54" t="str">
        <f t="array" ref="Q517">IFERROR(STDEVP(IF(J517:N517&lt;&gt;0,J517:N517,"")),"")</f>
        <v/>
      </c>
      <c r="R517" s="55" t="str">
        <f t="shared" si="4"/>
        <v/>
      </c>
      <c r="S517" s="55" t="str">
        <f t="shared" si="5"/>
        <v/>
      </c>
    </row>
    <row r="518" spans="1:19" ht="15.75" customHeight="1" x14ac:dyDescent="0.25">
      <c r="A518" s="29" t="e">
        <f>'Pesquisa de Preços'!#REF!</f>
        <v>#REF!</v>
      </c>
      <c r="B518" s="29" t="e">
        <f>'Pesquisa de Preços'!#REF!</f>
        <v>#REF!</v>
      </c>
      <c r="C518" s="29" t="e">
        <f>'Pesquisa de Preços'!#REF!</f>
        <v>#REF!</v>
      </c>
      <c r="D518" s="29" t="e">
        <f>'Pesquisa de Preços'!#REF!</f>
        <v>#REF!</v>
      </c>
      <c r="E518" s="29" t="e">
        <f>'Pesquisa de Preços'!#REF!</f>
        <v>#REF!</v>
      </c>
      <c r="F518" s="29" t="str">
        <f t="array" ref="F518">IFERROR(SMALL(IF(A518:E518&lt;&gt;0,A518:E518,""),1),"")</f>
        <v/>
      </c>
      <c r="G518" s="29" t="str">
        <f t="array" ref="G518">IFERROR(AVERAGE(IF(A518:E518&lt;&gt;0,A518:E518,"")),"")</f>
        <v/>
      </c>
      <c r="H518" s="54" t="str">
        <f t="array" ref="H518">IFERROR(STDEVP(IF(A518:E518&lt;&gt;0,A518:E518,"")),"")</f>
        <v/>
      </c>
      <c r="I518" s="4" t="s">
        <v>34</v>
      </c>
      <c r="J518" s="29" t="e">
        <f>'Pesquisa de Preços'!#REF!</f>
        <v>#REF!</v>
      </c>
      <c r="K518" s="29" t="e">
        <f>'Pesquisa de Preços'!#REF!</f>
        <v>#REF!</v>
      </c>
      <c r="L518" s="29" t="e">
        <f>'Pesquisa de Preços'!#REF!</f>
        <v>#REF!</v>
      </c>
      <c r="M518" s="29" t="e">
        <f>'Pesquisa de Preços'!#REF!</f>
        <v>#REF!</v>
      </c>
      <c r="N518" s="29" t="e">
        <f>'Pesquisa de Preços'!#REF!</f>
        <v>#REF!</v>
      </c>
      <c r="O518" s="29" t="str">
        <f t="array" ref="O518">IFERROR(SMALL(IF(J518:N518&lt;&gt;0,J518:N518,""),1),"")</f>
        <v/>
      </c>
      <c r="P518" s="29" t="str">
        <f t="array" ref="P518">IFERROR(AVERAGE(IF(J518:N518&lt;&gt;0,J518:N518,"")),"")</f>
        <v/>
      </c>
      <c r="Q518" s="54" t="str">
        <f t="array" ref="Q518">IFERROR(STDEVP(IF(J518:N518&lt;&gt;0,J518:N518,"")),"")</f>
        <v/>
      </c>
      <c r="R518" s="55" t="str">
        <f t="shared" si="4"/>
        <v/>
      </c>
      <c r="S518" s="55" t="str">
        <f t="shared" si="5"/>
        <v/>
      </c>
    </row>
    <row r="519" spans="1:19" ht="15.75" customHeight="1" x14ac:dyDescent="0.25">
      <c r="A519" s="29" t="e">
        <f>'Pesquisa de Preços'!#REF!</f>
        <v>#REF!</v>
      </c>
      <c r="B519" s="29" t="e">
        <f>'Pesquisa de Preços'!#REF!</f>
        <v>#REF!</v>
      </c>
      <c r="C519" s="29" t="e">
        <f>'Pesquisa de Preços'!#REF!</f>
        <v>#REF!</v>
      </c>
      <c r="D519" s="29" t="e">
        <f>'Pesquisa de Preços'!#REF!</f>
        <v>#REF!</v>
      </c>
      <c r="E519" s="29" t="e">
        <f>'Pesquisa de Preços'!#REF!</f>
        <v>#REF!</v>
      </c>
      <c r="F519" s="29" t="str">
        <f t="array" ref="F519">IFERROR(SMALL(IF(A519:E519&lt;&gt;0,A519:E519,""),1),"")</f>
        <v/>
      </c>
      <c r="G519" s="29" t="str">
        <f t="array" ref="G519">IFERROR(AVERAGE(IF(A519:E519&lt;&gt;0,A519:E519,"")),"")</f>
        <v/>
      </c>
      <c r="H519" s="54" t="str">
        <f t="array" ref="H519">IFERROR(STDEVP(IF(A519:E519&lt;&gt;0,A519:E519,"")),"")</f>
        <v/>
      </c>
      <c r="I519" s="4" t="s">
        <v>34</v>
      </c>
      <c r="J519" s="29" t="e">
        <f>'Pesquisa de Preços'!#REF!</f>
        <v>#REF!</v>
      </c>
      <c r="K519" s="29" t="e">
        <f>'Pesquisa de Preços'!#REF!</f>
        <v>#REF!</v>
      </c>
      <c r="L519" s="29" t="e">
        <f>'Pesquisa de Preços'!#REF!</f>
        <v>#REF!</v>
      </c>
      <c r="M519" s="29" t="e">
        <f>'Pesquisa de Preços'!#REF!</f>
        <v>#REF!</v>
      </c>
      <c r="N519" s="29" t="e">
        <f>'Pesquisa de Preços'!#REF!</f>
        <v>#REF!</v>
      </c>
      <c r="O519" s="29" t="str">
        <f t="array" ref="O519">IFERROR(SMALL(IF(J519:N519&lt;&gt;0,J519:N519,""),1),"")</f>
        <v/>
      </c>
      <c r="P519" s="29" t="str">
        <f t="array" ref="P519">IFERROR(AVERAGE(IF(J519:N519&lt;&gt;0,J519:N519,"")),"")</f>
        <v/>
      </c>
      <c r="Q519" s="54" t="str">
        <f t="array" ref="Q519">IFERROR(STDEVP(IF(J519:N519&lt;&gt;0,J519:N519,"")),"")</f>
        <v/>
      </c>
      <c r="R519" s="55" t="str">
        <f t="shared" si="4"/>
        <v/>
      </c>
      <c r="S519" s="55" t="str">
        <f t="shared" si="5"/>
        <v/>
      </c>
    </row>
    <row r="520" spans="1:19" ht="15.75" customHeight="1" x14ac:dyDescent="0.25">
      <c r="A520" s="29" t="e">
        <f>'Pesquisa de Preços'!#REF!</f>
        <v>#REF!</v>
      </c>
      <c r="B520" s="29" t="e">
        <f>'Pesquisa de Preços'!#REF!</f>
        <v>#REF!</v>
      </c>
      <c r="C520" s="29" t="e">
        <f>'Pesquisa de Preços'!#REF!</f>
        <v>#REF!</v>
      </c>
      <c r="D520" s="29" t="e">
        <f>'Pesquisa de Preços'!#REF!</f>
        <v>#REF!</v>
      </c>
      <c r="E520" s="29" t="e">
        <f>'Pesquisa de Preços'!#REF!</f>
        <v>#REF!</v>
      </c>
      <c r="F520" s="29" t="str">
        <f t="array" ref="F520">IFERROR(SMALL(IF(A520:E520&lt;&gt;0,A520:E520,""),1),"")</f>
        <v/>
      </c>
      <c r="G520" s="29" t="str">
        <f t="array" ref="G520">IFERROR(AVERAGE(IF(A520:E520&lt;&gt;0,A520:E520,"")),"")</f>
        <v/>
      </c>
      <c r="H520" s="54" t="str">
        <f t="array" ref="H520">IFERROR(STDEVP(IF(A520:E520&lt;&gt;0,A520:E520,"")),"")</f>
        <v/>
      </c>
      <c r="I520" s="4" t="s">
        <v>34</v>
      </c>
      <c r="J520" s="29" t="e">
        <f>'Pesquisa de Preços'!#REF!</f>
        <v>#REF!</v>
      </c>
      <c r="K520" s="29" t="e">
        <f>'Pesquisa de Preços'!#REF!</f>
        <v>#REF!</v>
      </c>
      <c r="L520" s="29" t="e">
        <f>'Pesquisa de Preços'!#REF!</f>
        <v>#REF!</v>
      </c>
      <c r="M520" s="29" t="e">
        <f>'Pesquisa de Preços'!#REF!</f>
        <v>#REF!</v>
      </c>
      <c r="N520" s="29" t="e">
        <f>'Pesquisa de Preços'!#REF!</f>
        <v>#REF!</v>
      </c>
      <c r="O520" s="29" t="str">
        <f t="array" ref="O520">IFERROR(SMALL(IF(J520:N520&lt;&gt;0,J520:N520,""),1),"")</f>
        <v/>
      </c>
      <c r="P520" s="29" t="str">
        <f t="array" ref="P520">IFERROR(AVERAGE(IF(J520:N520&lt;&gt;0,J520:N520,"")),"")</f>
        <v/>
      </c>
      <c r="Q520" s="54" t="str">
        <f t="array" ref="Q520">IFERROR(STDEVP(IF(J520:N520&lt;&gt;0,J520:N520,"")),"")</f>
        <v/>
      </c>
      <c r="R520" s="55" t="str">
        <f t="shared" si="4"/>
        <v/>
      </c>
      <c r="S520" s="55" t="str">
        <f t="shared" si="5"/>
        <v/>
      </c>
    </row>
    <row r="521" spans="1:19" ht="15.75" customHeight="1" x14ac:dyDescent="0.25">
      <c r="A521" s="29" t="e">
        <f>'Pesquisa de Preços'!#REF!</f>
        <v>#REF!</v>
      </c>
      <c r="B521" s="29" t="e">
        <f>'Pesquisa de Preços'!#REF!</f>
        <v>#REF!</v>
      </c>
      <c r="C521" s="29" t="e">
        <f>'Pesquisa de Preços'!#REF!</f>
        <v>#REF!</v>
      </c>
      <c r="D521" s="29" t="e">
        <f>'Pesquisa de Preços'!#REF!</f>
        <v>#REF!</v>
      </c>
      <c r="E521" s="29" t="e">
        <f>'Pesquisa de Preços'!#REF!</f>
        <v>#REF!</v>
      </c>
      <c r="F521" s="29" t="str">
        <f t="array" ref="F521">IFERROR(SMALL(IF(A521:E521&lt;&gt;0,A521:E521,""),1),"")</f>
        <v/>
      </c>
      <c r="G521" s="29" t="str">
        <f t="array" ref="G521">IFERROR(AVERAGE(IF(A521:E521&lt;&gt;0,A521:E521,"")),"")</f>
        <v/>
      </c>
      <c r="H521" s="54" t="str">
        <f t="array" ref="H521">IFERROR(STDEVP(IF(A521:E521&lt;&gt;0,A521:E521,"")),"")</f>
        <v/>
      </c>
      <c r="I521" s="4" t="s">
        <v>34</v>
      </c>
      <c r="J521" s="29" t="e">
        <f>'Pesquisa de Preços'!#REF!</f>
        <v>#REF!</v>
      </c>
      <c r="K521" s="29" t="e">
        <f>'Pesquisa de Preços'!#REF!</f>
        <v>#REF!</v>
      </c>
      <c r="L521" s="29" t="e">
        <f>'Pesquisa de Preços'!#REF!</f>
        <v>#REF!</v>
      </c>
      <c r="M521" s="29" t="e">
        <f>'Pesquisa de Preços'!#REF!</f>
        <v>#REF!</v>
      </c>
      <c r="N521" s="29" t="e">
        <f>'Pesquisa de Preços'!#REF!</f>
        <v>#REF!</v>
      </c>
      <c r="O521" s="29" t="str">
        <f t="array" ref="O521">IFERROR(SMALL(IF(J521:N521&lt;&gt;0,J521:N521,""),1),"")</f>
        <v/>
      </c>
      <c r="P521" s="29" t="str">
        <f t="array" ref="P521">IFERROR(AVERAGE(IF(J521:N521&lt;&gt;0,J521:N521,"")),"")</f>
        <v/>
      </c>
      <c r="Q521" s="54" t="str">
        <f t="array" ref="Q521">IFERROR(STDEVP(IF(J521:N521&lt;&gt;0,J521:N521,"")),"")</f>
        <v/>
      </c>
      <c r="R521" s="55" t="str">
        <f t="shared" si="4"/>
        <v/>
      </c>
      <c r="S521" s="55" t="str">
        <f t="shared" si="5"/>
        <v/>
      </c>
    </row>
    <row r="522" spans="1:19" ht="15.75" customHeight="1" x14ac:dyDescent="0.25">
      <c r="A522" s="29" t="e">
        <f>'Pesquisa de Preços'!#REF!</f>
        <v>#REF!</v>
      </c>
      <c r="B522" s="29" t="e">
        <f>'Pesquisa de Preços'!#REF!</f>
        <v>#REF!</v>
      </c>
      <c r="C522" s="29" t="e">
        <f>'Pesquisa de Preços'!#REF!</f>
        <v>#REF!</v>
      </c>
      <c r="D522" s="29" t="e">
        <f>'Pesquisa de Preços'!#REF!</f>
        <v>#REF!</v>
      </c>
      <c r="E522" s="29" t="e">
        <f>'Pesquisa de Preços'!#REF!</f>
        <v>#REF!</v>
      </c>
      <c r="F522" s="29" t="str">
        <f t="array" ref="F522">IFERROR(SMALL(IF(A522:E522&lt;&gt;0,A522:E522,""),1),"")</f>
        <v/>
      </c>
      <c r="G522" s="29" t="str">
        <f t="array" ref="G522">IFERROR(AVERAGE(IF(A522:E522&lt;&gt;0,A522:E522,"")),"")</f>
        <v/>
      </c>
      <c r="H522" s="54" t="str">
        <f t="array" ref="H522">IFERROR(STDEVP(IF(A522:E522&lt;&gt;0,A522:E522,"")),"")</f>
        <v/>
      </c>
      <c r="I522" s="4" t="s">
        <v>34</v>
      </c>
      <c r="J522" s="29" t="e">
        <f>'Pesquisa de Preços'!#REF!</f>
        <v>#REF!</v>
      </c>
      <c r="K522" s="29" t="e">
        <f>'Pesquisa de Preços'!#REF!</f>
        <v>#REF!</v>
      </c>
      <c r="L522" s="29" t="e">
        <f>'Pesquisa de Preços'!#REF!</f>
        <v>#REF!</v>
      </c>
      <c r="M522" s="29" t="e">
        <f>'Pesquisa de Preços'!#REF!</f>
        <v>#REF!</v>
      </c>
      <c r="N522" s="29" t="e">
        <f>'Pesquisa de Preços'!#REF!</f>
        <v>#REF!</v>
      </c>
      <c r="O522" s="29" t="str">
        <f t="array" ref="O522">IFERROR(SMALL(IF(J522:N522&lt;&gt;0,J522:N522,""),1),"")</f>
        <v/>
      </c>
      <c r="P522" s="29" t="str">
        <f t="array" ref="P522">IFERROR(AVERAGE(IF(J522:N522&lt;&gt;0,J522:N522,"")),"")</f>
        <v/>
      </c>
      <c r="Q522" s="54" t="str">
        <f t="array" ref="Q522">IFERROR(STDEVP(IF(J522:N522&lt;&gt;0,J522:N522,"")),"")</f>
        <v/>
      </c>
      <c r="R522" s="55" t="str">
        <f t="shared" si="4"/>
        <v/>
      </c>
      <c r="S522" s="55" t="str">
        <f t="shared" si="5"/>
        <v/>
      </c>
    </row>
    <row r="523" spans="1:19" ht="15.75" customHeight="1" x14ac:dyDescent="0.25">
      <c r="A523" s="29" t="e">
        <f>'Pesquisa de Preços'!#REF!</f>
        <v>#REF!</v>
      </c>
      <c r="B523" s="29" t="e">
        <f>'Pesquisa de Preços'!#REF!</f>
        <v>#REF!</v>
      </c>
      <c r="C523" s="29" t="e">
        <f>'Pesquisa de Preços'!#REF!</f>
        <v>#REF!</v>
      </c>
      <c r="D523" s="29" t="e">
        <f>'Pesquisa de Preços'!#REF!</f>
        <v>#REF!</v>
      </c>
      <c r="E523" s="29" t="e">
        <f>'Pesquisa de Preços'!#REF!</f>
        <v>#REF!</v>
      </c>
      <c r="F523" s="29" t="str">
        <f t="array" ref="F523">IFERROR(SMALL(IF(A523:E523&lt;&gt;0,A523:E523,""),1),"")</f>
        <v/>
      </c>
      <c r="G523" s="29" t="str">
        <f t="array" ref="G523">IFERROR(AVERAGE(IF(A523:E523&lt;&gt;0,A523:E523,"")),"")</f>
        <v/>
      </c>
      <c r="H523" s="54" t="str">
        <f t="array" ref="H523">IFERROR(STDEVP(IF(A523:E523&lt;&gt;0,A523:E523,"")),"")</f>
        <v/>
      </c>
      <c r="I523" s="4" t="s">
        <v>34</v>
      </c>
      <c r="J523" s="29" t="e">
        <f>'Pesquisa de Preços'!#REF!</f>
        <v>#REF!</v>
      </c>
      <c r="K523" s="29" t="e">
        <f>'Pesquisa de Preços'!#REF!</f>
        <v>#REF!</v>
      </c>
      <c r="L523" s="29" t="e">
        <f>'Pesquisa de Preços'!#REF!</f>
        <v>#REF!</v>
      </c>
      <c r="M523" s="29" t="e">
        <f>'Pesquisa de Preços'!#REF!</f>
        <v>#REF!</v>
      </c>
      <c r="N523" s="29" t="e">
        <f>'Pesquisa de Preços'!#REF!</f>
        <v>#REF!</v>
      </c>
      <c r="O523" s="29" t="str">
        <f t="array" ref="O523">IFERROR(SMALL(IF(J523:N523&lt;&gt;0,J523:N523,""),1),"")</f>
        <v/>
      </c>
      <c r="P523" s="29" t="str">
        <f t="array" ref="P523">IFERROR(AVERAGE(IF(J523:N523&lt;&gt;0,J523:N523,"")),"")</f>
        <v/>
      </c>
      <c r="Q523" s="54" t="str">
        <f t="array" ref="Q523">IFERROR(STDEVP(IF(J523:N523&lt;&gt;0,J523:N523,"")),"")</f>
        <v/>
      </c>
      <c r="R523" s="55" t="str">
        <f t="shared" si="4"/>
        <v/>
      </c>
      <c r="S523" s="55" t="str">
        <f t="shared" si="5"/>
        <v/>
      </c>
    </row>
    <row r="524" spans="1:19" ht="15.75" customHeight="1" x14ac:dyDescent="0.25">
      <c r="A524" s="29" t="e">
        <f>'Pesquisa de Preços'!#REF!</f>
        <v>#REF!</v>
      </c>
      <c r="B524" s="29" t="e">
        <f>'Pesquisa de Preços'!#REF!</f>
        <v>#REF!</v>
      </c>
      <c r="C524" s="29" t="e">
        <f>'Pesquisa de Preços'!#REF!</f>
        <v>#REF!</v>
      </c>
      <c r="D524" s="29" t="e">
        <f>'Pesquisa de Preços'!#REF!</f>
        <v>#REF!</v>
      </c>
      <c r="E524" s="29" t="e">
        <f>'Pesquisa de Preços'!#REF!</f>
        <v>#REF!</v>
      </c>
      <c r="F524" s="29" t="str">
        <f t="array" ref="F524">IFERROR(SMALL(IF(A524:E524&lt;&gt;0,A524:E524,""),1),"")</f>
        <v/>
      </c>
      <c r="G524" s="29" t="str">
        <f t="array" ref="G524">IFERROR(AVERAGE(IF(A524:E524&lt;&gt;0,A524:E524,"")),"")</f>
        <v/>
      </c>
      <c r="H524" s="54" t="str">
        <f t="array" ref="H524">IFERROR(STDEVP(IF(A524:E524&lt;&gt;0,A524:E524,"")),"")</f>
        <v/>
      </c>
      <c r="I524" s="4" t="s">
        <v>34</v>
      </c>
      <c r="J524" s="29" t="e">
        <f>'Pesquisa de Preços'!#REF!</f>
        <v>#REF!</v>
      </c>
      <c r="K524" s="29" t="e">
        <f>'Pesquisa de Preços'!#REF!</f>
        <v>#REF!</v>
      </c>
      <c r="L524" s="29" t="e">
        <f>'Pesquisa de Preços'!#REF!</f>
        <v>#REF!</v>
      </c>
      <c r="M524" s="29" t="e">
        <f>'Pesquisa de Preços'!#REF!</f>
        <v>#REF!</v>
      </c>
      <c r="N524" s="29" t="e">
        <f>'Pesquisa de Preços'!#REF!</f>
        <v>#REF!</v>
      </c>
      <c r="O524" s="29" t="str">
        <f t="array" ref="O524">IFERROR(SMALL(IF(J524:N524&lt;&gt;0,J524:N524,""),1),"")</f>
        <v/>
      </c>
      <c r="P524" s="29" t="str">
        <f t="array" ref="P524">IFERROR(AVERAGE(IF(J524:N524&lt;&gt;0,J524:N524,"")),"")</f>
        <v/>
      </c>
      <c r="Q524" s="54" t="str">
        <f t="array" ref="Q524">IFERROR(STDEVP(IF(J524:N524&lt;&gt;0,J524:N524,"")),"")</f>
        <v/>
      </c>
      <c r="R524" s="55" t="str">
        <f t="shared" si="4"/>
        <v/>
      </c>
      <c r="S524" s="55" t="str">
        <f t="shared" si="5"/>
        <v/>
      </c>
    </row>
    <row r="525" spans="1:19" ht="15.75" customHeight="1" x14ac:dyDescent="0.25">
      <c r="A525" s="29" t="e">
        <f>'Pesquisa de Preços'!#REF!</f>
        <v>#REF!</v>
      </c>
      <c r="B525" s="29" t="e">
        <f>'Pesquisa de Preços'!#REF!</f>
        <v>#REF!</v>
      </c>
      <c r="C525" s="29" t="e">
        <f>'Pesquisa de Preços'!#REF!</f>
        <v>#REF!</v>
      </c>
      <c r="D525" s="29" t="e">
        <f>'Pesquisa de Preços'!#REF!</f>
        <v>#REF!</v>
      </c>
      <c r="E525" s="29" t="e">
        <f>'Pesquisa de Preços'!#REF!</f>
        <v>#REF!</v>
      </c>
      <c r="F525" s="29" t="str">
        <f t="array" ref="F525">IFERROR(SMALL(IF(A525:E525&lt;&gt;0,A525:E525,""),1),"")</f>
        <v/>
      </c>
      <c r="G525" s="29" t="str">
        <f t="array" ref="G525">IFERROR(AVERAGE(IF(A525:E525&lt;&gt;0,A525:E525,"")),"")</f>
        <v/>
      </c>
      <c r="H525" s="54" t="str">
        <f t="array" ref="H525">IFERROR(STDEVP(IF(A525:E525&lt;&gt;0,A525:E525,"")),"")</f>
        <v/>
      </c>
      <c r="I525" s="4" t="s">
        <v>34</v>
      </c>
      <c r="J525" s="29" t="e">
        <f>'Pesquisa de Preços'!#REF!</f>
        <v>#REF!</v>
      </c>
      <c r="K525" s="29" t="e">
        <f>'Pesquisa de Preços'!#REF!</f>
        <v>#REF!</v>
      </c>
      <c r="L525" s="29" t="e">
        <f>'Pesquisa de Preços'!#REF!</f>
        <v>#REF!</v>
      </c>
      <c r="M525" s="29" t="e">
        <f>'Pesquisa de Preços'!#REF!</f>
        <v>#REF!</v>
      </c>
      <c r="N525" s="29" t="e">
        <f>'Pesquisa de Preços'!#REF!</f>
        <v>#REF!</v>
      </c>
      <c r="O525" s="29" t="str">
        <f t="array" ref="O525">IFERROR(SMALL(IF(J525:N525&lt;&gt;0,J525:N525,""),1),"")</f>
        <v/>
      </c>
      <c r="P525" s="29" t="str">
        <f t="array" ref="P525">IFERROR(AVERAGE(IF(J525:N525&lt;&gt;0,J525:N525,"")),"")</f>
        <v/>
      </c>
      <c r="Q525" s="54" t="str">
        <f t="array" ref="Q525">IFERROR(STDEVP(IF(J525:N525&lt;&gt;0,J525:N525,"")),"")</f>
        <v/>
      </c>
      <c r="R525" s="55" t="str">
        <f t="shared" si="4"/>
        <v/>
      </c>
      <c r="S525" s="55" t="str">
        <f t="shared" si="5"/>
        <v/>
      </c>
    </row>
    <row r="526" spans="1:19" ht="15.75" customHeight="1" x14ac:dyDescent="0.25">
      <c r="A526" s="29" t="e">
        <f>'Pesquisa de Preços'!#REF!</f>
        <v>#REF!</v>
      </c>
      <c r="B526" s="29" t="e">
        <f>'Pesquisa de Preços'!#REF!</f>
        <v>#REF!</v>
      </c>
      <c r="C526" s="29" t="e">
        <f>'Pesquisa de Preços'!#REF!</f>
        <v>#REF!</v>
      </c>
      <c r="D526" s="29" t="e">
        <f>'Pesquisa de Preços'!#REF!</f>
        <v>#REF!</v>
      </c>
      <c r="E526" s="29" t="e">
        <f>'Pesquisa de Preços'!#REF!</f>
        <v>#REF!</v>
      </c>
      <c r="F526" s="29" t="str">
        <f t="array" ref="F526">IFERROR(SMALL(IF(A526:E526&lt;&gt;0,A526:E526,""),1),"")</f>
        <v/>
      </c>
      <c r="G526" s="29" t="str">
        <f t="array" ref="G526">IFERROR(AVERAGE(IF(A526:E526&lt;&gt;0,A526:E526,"")),"")</f>
        <v/>
      </c>
      <c r="H526" s="54" t="str">
        <f t="array" ref="H526">IFERROR(STDEVP(IF(A526:E526&lt;&gt;0,A526:E526,"")),"")</f>
        <v/>
      </c>
      <c r="I526" s="4" t="s">
        <v>34</v>
      </c>
      <c r="J526" s="29" t="e">
        <f>'Pesquisa de Preços'!#REF!</f>
        <v>#REF!</v>
      </c>
      <c r="K526" s="29" t="e">
        <f>'Pesquisa de Preços'!#REF!</f>
        <v>#REF!</v>
      </c>
      <c r="L526" s="29" t="e">
        <f>'Pesquisa de Preços'!#REF!</f>
        <v>#REF!</v>
      </c>
      <c r="M526" s="29" t="e">
        <f>'Pesquisa de Preços'!#REF!</f>
        <v>#REF!</v>
      </c>
      <c r="N526" s="29" t="e">
        <f>'Pesquisa de Preços'!#REF!</f>
        <v>#REF!</v>
      </c>
      <c r="O526" s="29" t="str">
        <f t="array" ref="O526">IFERROR(SMALL(IF(J526:N526&lt;&gt;0,J526:N526,""),1),"")</f>
        <v/>
      </c>
      <c r="P526" s="29" t="str">
        <f t="array" ref="P526">IFERROR(AVERAGE(IF(J526:N526&lt;&gt;0,J526:N526,"")),"")</f>
        <v/>
      </c>
      <c r="Q526" s="54" t="str">
        <f t="array" ref="Q526">IFERROR(STDEVP(IF(J526:N526&lt;&gt;0,J526:N526,"")),"")</f>
        <v/>
      </c>
      <c r="R526" s="55" t="str">
        <f t="shared" si="4"/>
        <v/>
      </c>
      <c r="S526" s="55" t="str">
        <f t="shared" si="5"/>
        <v/>
      </c>
    </row>
    <row r="527" spans="1:19" ht="15.75" customHeight="1" x14ac:dyDescent="0.25">
      <c r="A527" s="29" t="e">
        <f>'Pesquisa de Preços'!#REF!</f>
        <v>#REF!</v>
      </c>
      <c r="B527" s="29" t="e">
        <f>'Pesquisa de Preços'!#REF!</f>
        <v>#REF!</v>
      </c>
      <c r="C527" s="29" t="e">
        <f>'Pesquisa de Preços'!#REF!</f>
        <v>#REF!</v>
      </c>
      <c r="D527" s="29" t="e">
        <f>'Pesquisa de Preços'!#REF!</f>
        <v>#REF!</v>
      </c>
      <c r="E527" s="29" t="e">
        <f>'Pesquisa de Preços'!#REF!</f>
        <v>#REF!</v>
      </c>
      <c r="F527" s="29" t="str">
        <f t="array" ref="F527">IFERROR(SMALL(IF(A527:E527&lt;&gt;0,A527:E527,""),1),"")</f>
        <v/>
      </c>
      <c r="G527" s="29" t="str">
        <f t="array" ref="G527">IFERROR(AVERAGE(IF(A527:E527&lt;&gt;0,A527:E527,"")),"")</f>
        <v/>
      </c>
      <c r="H527" s="54" t="str">
        <f t="array" ref="H527">IFERROR(STDEVP(IF(A527:E527&lt;&gt;0,A527:E527,"")),"")</f>
        <v/>
      </c>
      <c r="I527" s="4" t="s">
        <v>34</v>
      </c>
      <c r="J527" s="29" t="e">
        <f>'Pesquisa de Preços'!#REF!</f>
        <v>#REF!</v>
      </c>
      <c r="K527" s="29" t="e">
        <f>'Pesquisa de Preços'!#REF!</f>
        <v>#REF!</v>
      </c>
      <c r="L527" s="29" t="e">
        <f>'Pesquisa de Preços'!#REF!</f>
        <v>#REF!</v>
      </c>
      <c r="M527" s="29" t="e">
        <f>'Pesquisa de Preços'!#REF!</f>
        <v>#REF!</v>
      </c>
      <c r="N527" s="29" t="e">
        <f>'Pesquisa de Preços'!#REF!</f>
        <v>#REF!</v>
      </c>
      <c r="O527" s="29" t="str">
        <f t="array" ref="O527">IFERROR(SMALL(IF(J527:N527&lt;&gt;0,J527:N527,""),1),"")</f>
        <v/>
      </c>
      <c r="P527" s="29" t="str">
        <f t="array" ref="P527">IFERROR(AVERAGE(IF(J527:N527&lt;&gt;0,J527:N527,"")),"")</f>
        <v/>
      </c>
      <c r="Q527" s="54" t="str">
        <f t="array" ref="Q527">IFERROR(STDEVP(IF(J527:N527&lt;&gt;0,J527:N527,"")),"")</f>
        <v/>
      </c>
      <c r="R527" s="55" t="str">
        <f t="shared" si="4"/>
        <v/>
      </c>
      <c r="S527" s="55" t="str">
        <f t="shared" si="5"/>
        <v/>
      </c>
    </row>
    <row r="528" spans="1:19" ht="15.75" customHeight="1" x14ac:dyDescent="0.25">
      <c r="A528" s="29" t="e">
        <f>'Pesquisa de Preços'!#REF!</f>
        <v>#REF!</v>
      </c>
      <c r="B528" s="29" t="e">
        <f>'Pesquisa de Preços'!#REF!</f>
        <v>#REF!</v>
      </c>
      <c r="C528" s="29" t="e">
        <f>'Pesquisa de Preços'!#REF!</f>
        <v>#REF!</v>
      </c>
      <c r="D528" s="29" t="e">
        <f>'Pesquisa de Preços'!#REF!</f>
        <v>#REF!</v>
      </c>
      <c r="E528" s="29" t="e">
        <f>'Pesquisa de Preços'!#REF!</f>
        <v>#REF!</v>
      </c>
      <c r="F528" s="29" t="str">
        <f t="array" ref="F528">IFERROR(SMALL(IF(A528:E528&lt;&gt;0,A528:E528,""),1),"")</f>
        <v/>
      </c>
      <c r="G528" s="29" t="str">
        <f t="array" ref="G528">IFERROR(AVERAGE(IF(A528:E528&lt;&gt;0,A528:E528,"")),"")</f>
        <v/>
      </c>
      <c r="H528" s="54" t="str">
        <f t="array" ref="H528">IFERROR(STDEVP(IF(A528:E528&lt;&gt;0,A528:E528,"")),"")</f>
        <v/>
      </c>
      <c r="I528" s="4" t="s">
        <v>34</v>
      </c>
      <c r="J528" s="29" t="e">
        <f>'Pesquisa de Preços'!#REF!</f>
        <v>#REF!</v>
      </c>
      <c r="K528" s="29" t="e">
        <f>'Pesquisa de Preços'!#REF!</f>
        <v>#REF!</v>
      </c>
      <c r="L528" s="29" t="e">
        <f>'Pesquisa de Preços'!#REF!</f>
        <v>#REF!</v>
      </c>
      <c r="M528" s="29" t="e">
        <f>'Pesquisa de Preços'!#REF!</f>
        <v>#REF!</v>
      </c>
      <c r="N528" s="29" t="e">
        <f>'Pesquisa de Preços'!#REF!</f>
        <v>#REF!</v>
      </c>
      <c r="O528" s="29" t="str">
        <f t="array" ref="O528">IFERROR(SMALL(IF(J528:N528&lt;&gt;0,J528:N528,""),1),"")</f>
        <v/>
      </c>
      <c r="P528" s="29" t="str">
        <f t="array" ref="P528">IFERROR(AVERAGE(IF(J528:N528&lt;&gt;0,J528:N528,"")),"")</f>
        <v/>
      </c>
      <c r="Q528" s="54" t="str">
        <f t="array" ref="Q528">IFERROR(STDEVP(IF(J528:N528&lt;&gt;0,J528:N528,"")),"")</f>
        <v/>
      </c>
      <c r="R528" s="55" t="str">
        <f t="shared" si="4"/>
        <v/>
      </c>
      <c r="S528" s="55" t="str">
        <f t="shared" si="5"/>
        <v/>
      </c>
    </row>
    <row r="529" spans="1:19" ht="15.75" customHeight="1" x14ac:dyDescent="0.25">
      <c r="A529" s="29" t="e">
        <f>'Pesquisa de Preços'!#REF!</f>
        <v>#REF!</v>
      </c>
      <c r="B529" s="29" t="e">
        <f>'Pesquisa de Preços'!#REF!</f>
        <v>#REF!</v>
      </c>
      <c r="C529" s="29" t="e">
        <f>'Pesquisa de Preços'!#REF!</f>
        <v>#REF!</v>
      </c>
      <c r="D529" s="29" t="e">
        <f>'Pesquisa de Preços'!#REF!</f>
        <v>#REF!</v>
      </c>
      <c r="E529" s="29" t="e">
        <f>'Pesquisa de Preços'!#REF!</f>
        <v>#REF!</v>
      </c>
      <c r="F529" s="29" t="str">
        <f t="array" ref="F529">IFERROR(SMALL(IF(A529:E529&lt;&gt;0,A529:E529,""),1),"")</f>
        <v/>
      </c>
      <c r="G529" s="29" t="str">
        <f t="array" ref="G529">IFERROR(AVERAGE(IF(A529:E529&lt;&gt;0,A529:E529,"")),"")</f>
        <v/>
      </c>
      <c r="H529" s="54" t="str">
        <f t="array" ref="H529">IFERROR(STDEVP(IF(A529:E529&lt;&gt;0,A529:E529,"")),"")</f>
        <v/>
      </c>
      <c r="I529" s="4" t="s">
        <v>34</v>
      </c>
      <c r="J529" s="29" t="e">
        <f>'Pesquisa de Preços'!#REF!</f>
        <v>#REF!</v>
      </c>
      <c r="K529" s="29" t="e">
        <f>'Pesquisa de Preços'!#REF!</f>
        <v>#REF!</v>
      </c>
      <c r="L529" s="29" t="e">
        <f>'Pesquisa de Preços'!#REF!</f>
        <v>#REF!</v>
      </c>
      <c r="M529" s="29" t="e">
        <f>'Pesquisa de Preços'!#REF!</f>
        <v>#REF!</v>
      </c>
      <c r="N529" s="29" t="e">
        <f>'Pesquisa de Preços'!#REF!</f>
        <v>#REF!</v>
      </c>
      <c r="O529" s="29" t="str">
        <f t="array" ref="O529">IFERROR(SMALL(IF(J529:N529&lt;&gt;0,J529:N529,""),1),"")</f>
        <v/>
      </c>
      <c r="P529" s="29" t="str">
        <f t="array" ref="P529">IFERROR(AVERAGE(IF(J529:N529&lt;&gt;0,J529:N529,"")),"")</f>
        <v/>
      </c>
      <c r="Q529" s="54" t="str">
        <f t="array" ref="Q529">IFERROR(STDEVP(IF(J529:N529&lt;&gt;0,J529:N529,"")),"")</f>
        <v/>
      </c>
      <c r="R529" s="55" t="str">
        <f t="shared" si="4"/>
        <v/>
      </c>
      <c r="S529" s="55" t="str">
        <f t="shared" si="5"/>
        <v/>
      </c>
    </row>
    <row r="530" spans="1:19" ht="15.75" customHeight="1" x14ac:dyDescent="0.25">
      <c r="A530" s="29" t="e">
        <f>'Pesquisa de Preços'!#REF!</f>
        <v>#REF!</v>
      </c>
      <c r="B530" s="29" t="e">
        <f>'Pesquisa de Preços'!#REF!</f>
        <v>#REF!</v>
      </c>
      <c r="C530" s="29" t="e">
        <f>'Pesquisa de Preços'!#REF!</f>
        <v>#REF!</v>
      </c>
      <c r="D530" s="29" t="e">
        <f>'Pesquisa de Preços'!#REF!</f>
        <v>#REF!</v>
      </c>
      <c r="E530" s="29" t="e">
        <f>'Pesquisa de Preços'!#REF!</f>
        <v>#REF!</v>
      </c>
      <c r="F530" s="29" t="str">
        <f t="array" ref="F530">IFERROR(SMALL(IF(A530:E530&lt;&gt;0,A530:E530,""),1),"")</f>
        <v/>
      </c>
      <c r="G530" s="29" t="str">
        <f t="array" ref="G530">IFERROR(AVERAGE(IF(A530:E530&lt;&gt;0,A530:E530,"")),"")</f>
        <v/>
      </c>
      <c r="H530" s="54" t="str">
        <f t="array" ref="H530">IFERROR(STDEVP(IF(A530:E530&lt;&gt;0,A530:E530,"")),"")</f>
        <v/>
      </c>
      <c r="I530" s="4" t="s">
        <v>34</v>
      </c>
      <c r="J530" s="29" t="e">
        <f>'Pesquisa de Preços'!#REF!</f>
        <v>#REF!</v>
      </c>
      <c r="K530" s="29" t="e">
        <f>'Pesquisa de Preços'!#REF!</f>
        <v>#REF!</v>
      </c>
      <c r="L530" s="29" t="e">
        <f>'Pesquisa de Preços'!#REF!</f>
        <v>#REF!</v>
      </c>
      <c r="M530" s="29" t="e">
        <f>'Pesquisa de Preços'!#REF!</f>
        <v>#REF!</v>
      </c>
      <c r="N530" s="29" t="e">
        <f>'Pesquisa de Preços'!#REF!</f>
        <v>#REF!</v>
      </c>
      <c r="O530" s="29" t="str">
        <f t="array" ref="O530">IFERROR(SMALL(IF(J530:N530&lt;&gt;0,J530:N530,""),1),"")</f>
        <v/>
      </c>
      <c r="P530" s="29" t="str">
        <f t="array" ref="P530">IFERROR(AVERAGE(IF(J530:N530&lt;&gt;0,J530:N530,"")),"")</f>
        <v/>
      </c>
      <c r="Q530" s="54" t="str">
        <f t="array" ref="Q530">IFERROR(STDEVP(IF(J530:N530&lt;&gt;0,J530:N530,"")),"")</f>
        <v/>
      </c>
      <c r="R530" s="55" t="str">
        <f t="shared" si="4"/>
        <v/>
      </c>
      <c r="S530" s="55" t="str">
        <f t="shared" si="5"/>
        <v/>
      </c>
    </row>
    <row r="531" spans="1:19" ht="15.75" customHeight="1" x14ac:dyDescent="0.25">
      <c r="A531" s="29" t="e">
        <f>'Pesquisa de Preços'!#REF!</f>
        <v>#REF!</v>
      </c>
      <c r="B531" s="29" t="e">
        <f>'Pesquisa de Preços'!#REF!</f>
        <v>#REF!</v>
      </c>
      <c r="C531" s="29" t="e">
        <f>'Pesquisa de Preços'!#REF!</f>
        <v>#REF!</v>
      </c>
      <c r="D531" s="29" t="e">
        <f>'Pesquisa de Preços'!#REF!</f>
        <v>#REF!</v>
      </c>
      <c r="E531" s="29" t="e">
        <f>'Pesquisa de Preços'!#REF!</f>
        <v>#REF!</v>
      </c>
      <c r="F531" s="29" t="str">
        <f t="array" ref="F531">IFERROR(SMALL(IF(A531:E531&lt;&gt;0,A531:E531,""),1),"")</f>
        <v/>
      </c>
      <c r="G531" s="29" t="str">
        <f t="array" ref="G531">IFERROR(AVERAGE(IF(A531:E531&lt;&gt;0,A531:E531,"")),"")</f>
        <v/>
      </c>
      <c r="H531" s="54" t="str">
        <f t="array" ref="H531">IFERROR(STDEVP(IF(A531:E531&lt;&gt;0,A531:E531,"")),"")</f>
        <v/>
      </c>
      <c r="I531" s="4" t="s">
        <v>34</v>
      </c>
      <c r="J531" s="29" t="e">
        <f>'Pesquisa de Preços'!#REF!</f>
        <v>#REF!</v>
      </c>
      <c r="K531" s="29" t="e">
        <f>'Pesquisa de Preços'!#REF!</f>
        <v>#REF!</v>
      </c>
      <c r="L531" s="29" t="e">
        <f>'Pesquisa de Preços'!#REF!</f>
        <v>#REF!</v>
      </c>
      <c r="M531" s="29" t="e">
        <f>'Pesquisa de Preços'!#REF!</f>
        <v>#REF!</v>
      </c>
      <c r="N531" s="29" t="e">
        <f>'Pesquisa de Preços'!#REF!</f>
        <v>#REF!</v>
      </c>
      <c r="O531" s="29" t="str">
        <f t="array" ref="O531">IFERROR(SMALL(IF(J531:N531&lt;&gt;0,J531:N531,""),1),"")</f>
        <v/>
      </c>
      <c r="P531" s="29" t="str">
        <f t="array" ref="P531">IFERROR(AVERAGE(IF(J531:N531&lt;&gt;0,J531:N531,"")),"")</f>
        <v/>
      </c>
      <c r="Q531" s="54" t="str">
        <f t="array" ref="Q531">IFERROR(STDEVP(IF(J531:N531&lt;&gt;0,J531:N531,"")),"")</f>
        <v/>
      </c>
      <c r="R531" s="55" t="str">
        <f t="shared" si="4"/>
        <v/>
      </c>
      <c r="S531" s="55" t="str">
        <f t="shared" si="5"/>
        <v/>
      </c>
    </row>
    <row r="532" spans="1:19" ht="15.75" customHeight="1" x14ac:dyDescent="0.25">
      <c r="A532" s="29" t="e">
        <f>'Pesquisa de Preços'!#REF!</f>
        <v>#REF!</v>
      </c>
      <c r="B532" s="29" t="e">
        <f>'Pesquisa de Preços'!#REF!</f>
        <v>#REF!</v>
      </c>
      <c r="C532" s="29" t="e">
        <f>'Pesquisa de Preços'!#REF!</f>
        <v>#REF!</v>
      </c>
      <c r="D532" s="29" t="e">
        <f>'Pesquisa de Preços'!#REF!</f>
        <v>#REF!</v>
      </c>
      <c r="E532" s="29" t="e">
        <f>'Pesquisa de Preços'!#REF!</f>
        <v>#REF!</v>
      </c>
      <c r="F532" s="29" t="str">
        <f t="array" ref="F532">IFERROR(SMALL(IF(A532:E532&lt;&gt;0,A532:E532,""),1),"")</f>
        <v/>
      </c>
      <c r="G532" s="29" t="str">
        <f t="array" ref="G532">IFERROR(AVERAGE(IF(A532:E532&lt;&gt;0,A532:E532,"")),"")</f>
        <v/>
      </c>
      <c r="H532" s="54" t="str">
        <f t="array" ref="H532">IFERROR(STDEVP(IF(A532:E532&lt;&gt;0,A532:E532,"")),"")</f>
        <v/>
      </c>
      <c r="I532" s="4" t="s">
        <v>34</v>
      </c>
      <c r="J532" s="29" t="e">
        <f>'Pesquisa de Preços'!#REF!</f>
        <v>#REF!</v>
      </c>
      <c r="K532" s="29" t="e">
        <f>'Pesquisa de Preços'!#REF!</f>
        <v>#REF!</v>
      </c>
      <c r="L532" s="29" t="e">
        <f>'Pesquisa de Preços'!#REF!</f>
        <v>#REF!</v>
      </c>
      <c r="M532" s="29" t="e">
        <f>'Pesquisa de Preços'!#REF!</f>
        <v>#REF!</v>
      </c>
      <c r="N532" s="29" t="e">
        <f>'Pesquisa de Preços'!#REF!</f>
        <v>#REF!</v>
      </c>
      <c r="O532" s="29" t="str">
        <f t="array" ref="O532">IFERROR(SMALL(IF(J532:N532&lt;&gt;0,J532:N532,""),1),"")</f>
        <v/>
      </c>
      <c r="P532" s="29" t="str">
        <f t="array" ref="P532">IFERROR(AVERAGE(IF(J532:N532&lt;&gt;0,J532:N532,"")),"")</f>
        <v/>
      </c>
      <c r="Q532" s="54" t="str">
        <f t="array" ref="Q532">IFERROR(STDEVP(IF(J532:N532&lt;&gt;0,J532:N532,"")),"")</f>
        <v/>
      </c>
      <c r="R532" s="55" t="str">
        <f t="shared" si="4"/>
        <v/>
      </c>
      <c r="S532" s="55" t="str">
        <f t="shared" si="5"/>
        <v/>
      </c>
    </row>
    <row r="533" spans="1:19" ht="15.75" customHeight="1" x14ac:dyDescent="0.25">
      <c r="A533" s="29" t="e">
        <f>'Pesquisa de Preços'!#REF!</f>
        <v>#REF!</v>
      </c>
      <c r="B533" s="29" t="e">
        <f>'Pesquisa de Preços'!#REF!</f>
        <v>#REF!</v>
      </c>
      <c r="C533" s="29" t="e">
        <f>'Pesquisa de Preços'!#REF!</f>
        <v>#REF!</v>
      </c>
      <c r="D533" s="29" t="e">
        <f>'Pesquisa de Preços'!#REF!</f>
        <v>#REF!</v>
      </c>
      <c r="E533" s="29" t="e">
        <f>'Pesquisa de Preços'!#REF!</f>
        <v>#REF!</v>
      </c>
      <c r="F533" s="29" t="str">
        <f t="array" ref="F533">IFERROR(SMALL(IF(A533:E533&lt;&gt;0,A533:E533,""),1),"")</f>
        <v/>
      </c>
      <c r="G533" s="29" t="str">
        <f t="array" ref="G533">IFERROR(AVERAGE(IF(A533:E533&lt;&gt;0,A533:E533,"")),"")</f>
        <v/>
      </c>
      <c r="H533" s="54" t="str">
        <f t="array" ref="H533">IFERROR(STDEVP(IF(A533:E533&lt;&gt;0,A533:E533,"")),"")</f>
        <v/>
      </c>
      <c r="I533" s="4" t="s">
        <v>34</v>
      </c>
      <c r="J533" s="29" t="e">
        <f>'Pesquisa de Preços'!#REF!</f>
        <v>#REF!</v>
      </c>
      <c r="K533" s="29" t="e">
        <f>'Pesquisa de Preços'!#REF!</f>
        <v>#REF!</v>
      </c>
      <c r="L533" s="29" t="e">
        <f>'Pesquisa de Preços'!#REF!</f>
        <v>#REF!</v>
      </c>
      <c r="M533" s="29" t="e">
        <f>'Pesquisa de Preços'!#REF!</f>
        <v>#REF!</v>
      </c>
      <c r="N533" s="29" t="e">
        <f>'Pesquisa de Preços'!#REF!</f>
        <v>#REF!</v>
      </c>
      <c r="O533" s="29" t="str">
        <f t="array" ref="O533">IFERROR(SMALL(IF(J533:N533&lt;&gt;0,J533:N533,""),1),"")</f>
        <v/>
      </c>
      <c r="P533" s="29" t="str">
        <f t="array" ref="P533">IFERROR(AVERAGE(IF(J533:N533&lt;&gt;0,J533:N533,"")),"")</f>
        <v/>
      </c>
      <c r="Q533" s="54" t="str">
        <f t="array" ref="Q533">IFERROR(STDEVP(IF(J533:N533&lt;&gt;0,J533:N533,"")),"")</f>
        <v/>
      </c>
      <c r="R533" s="55" t="str">
        <f t="shared" si="4"/>
        <v/>
      </c>
      <c r="S533" s="55" t="str">
        <f t="shared" si="5"/>
        <v/>
      </c>
    </row>
    <row r="534" spans="1:19" ht="15.75" customHeight="1" x14ac:dyDescent="0.25">
      <c r="A534" s="29" t="e">
        <f>'Pesquisa de Preços'!#REF!</f>
        <v>#REF!</v>
      </c>
      <c r="B534" s="29" t="e">
        <f>'Pesquisa de Preços'!#REF!</f>
        <v>#REF!</v>
      </c>
      <c r="C534" s="29" t="e">
        <f>'Pesquisa de Preços'!#REF!</f>
        <v>#REF!</v>
      </c>
      <c r="D534" s="29" t="e">
        <f>'Pesquisa de Preços'!#REF!</f>
        <v>#REF!</v>
      </c>
      <c r="E534" s="29" t="e">
        <f>'Pesquisa de Preços'!#REF!</f>
        <v>#REF!</v>
      </c>
      <c r="F534" s="29" t="str">
        <f t="array" ref="F534">IFERROR(SMALL(IF(A534:E534&lt;&gt;0,A534:E534,""),1),"")</f>
        <v/>
      </c>
      <c r="G534" s="29" t="str">
        <f t="array" ref="G534">IFERROR(AVERAGE(IF(A534:E534&lt;&gt;0,A534:E534,"")),"")</f>
        <v/>
      </c>
      <c r="H534" s="54" t="str">
        <f t="array" ref="H534">IFERROR(STDEVP(IF(A534:E534&lt;&gt;0,A534:E534,"")),"")</f>
        <v/>
      </c>
      <c r="I534" s="4" t="s">
        <v>34</v>
      </c>
      <c r="J534" s="29" t="e">
        <f>'Pesquisa de Preços'!#REF!</f>
        <v>#REF!</v>
      </c>
      <c r="K534" s="29" t="e">
        <f>'Pesquisa de Preços'!#REF!</f>
        <v>#REF!</v>
      </c>
      <c r="L534" s="29" t="e">
        <f>'Pesquisa de Preços'!#REF!</f>
        <v>#REF!</v>
      </c>
      <c r="M534" s="29" t="e">
        <f>'Pesquisa de Preços'!#REF!</f>
        <v>#REF!</v>
      </c>
      <c r="N534" s="29" t="e">
        <f>'Pesquisa de Preços'!#REF!</f>
        <v>#REF!</v>
      </c>
      <c r="O534" s="29" t="str">
        <f t="array" ref="O534">IFERROR(SMALL(IF(J534:N534&lt;&gt;0,J534:N534,""),1),"")</f>
        <v/>
      </c>
      <c r="P534" s="29" t="str">
        <f t="array" ref="P534">IFERROR(AVERAGE(IF(J534:N534&lt;&gt;0,J534:N534,"")),"")</f>
        <v/>
      </c>
      <c r="Q534" s="54" t="str">
        <f t="array" ref="Q534">IFERROR(STDEVP(IF(J534:N534&lt;&gt;0,J534:N534,"")),"")</f>
        <v/>
      </c>
      <c r="R534" s="55" t="str">
        <f t="shared" si="4"/>
        <v/>
      </c>
      <c r="S534" s="55" t="str">
        <f t="shared" si="5"/>
        <v/>
      </c>
    </row>
    <row r="535" spans="1:19" ht="15.75" customHeight="1" x14ac:dyDescent="0.25">
      <c r="A535" s="29" t="e">
        <f>'Pesquisa de Preços'!#REF!</f>
        <v>#REF!</v>
      </c>
      <c r="B535" s="29" t="e">
        <f>'Pesquisa de Preços'!#REF!</f>
        <v>#REF!</v>
      </c>
      <c r="C535" s="29" t="e">
        <f>'Pesquisa de Preços'!#REF!</f>
        <v>#REF!</v>
      </c>
      <c r="D535" s="29" t="e">
        <f>'Pesquisa de Preços'!#REF!</f>
        <v>#REF!</v>
      </c>
      <c r="E535" s="29" t="e">
        <f>'Pesquisa de Preços'!#REF!</f>
        <v>#REF!</v>
      </c>
      <c r="F535" s="29" t="str">
        <f t="array" ref="F535">IFERROR(SMALL(IF(A535:E535&lt;&gt;0,A535:E535,""),1),"")</f>
        <v/>
      </c>
      <c r="G535" s="29" t="str">
        <f t="array" ref="G535">IFERROR(AVERAGE(IF(A535:E535&lt;&gt;0,A535:E535,"")),"")</f>
        <v/>
      </c>
      <c r="H535" s="54" t="str">
        <f t="array" ref="H535">IFERROR(STDEVP(IF(A535:E535&lt;&gt;0,A535:E535,"")),"")</f>
        <v/>
      </c>
      <c r="I535" s="4" t="s">
        <v>34</v>
      </c>
      <c r="J535" s="29" t="e">
        <f>'Pesquisa de Preços'!#REF!</f>
        <v>#REF!</v>
      </c>
      <c r="K535" s="29" t="e">
        <f>'Pesquisa de Preços'!#REF!</f>
        <v>#REF!</v>
      </c>
      <c r="L535" s="29" t="e">
        <f>'Pesquisa de Preços'!#REF!</f>
        <v>#REF!</v>
      </c>
      <c r="M535" s="29" t="e">
        <f>'Pesquisa de Preços'!#REF!</f>
        <v>#REF!</v>
      </c>
      <c r="N535" s="29" t="e">
        <f>'Pesquisa de Preços'!#REF!</f>
        <v>#REF!</v>
      </c>
      <c r="O535" s="29" t="str">
        <f t="array" ref="O535">IFERROR(SMALL(IF(J535:N535&lt;&gt;0,J535:N535,""),1),"")</f>
        <v/>
      </c>
      <c r="P535" s="29" t="str">
        <f t="array" ref="P535">IFERROR(AVERAGE(IF(J535:N535&lt;&gt;0,J535:N535,"")),"")</f>
        <v/>
      </c>
      <c r="Q535" s="54" t="str">
        <f t="array" ref="Q535">IFERROR(STDEVP(IF(J535:N535&lt;&gt;0,J535:N535,"")),"")</f>
        <v/>
      </c>
      <c r="R535" s="55" t="str">
        <f t="shared" si="4"/>
        <v/>
      </c>
      <c r="S535" s="55" t="str">
        <f t="shared" si="5"/>
        <v/>
      </c>
    </row>
    <row r="536" spans="1:19" ht="15.75" customHeight="1" x14ac:dyDescent="0.25">
      <c r="A536" s="29" t="e">
        <f>'Pesquisa de Preços'!#REF!</f>
        <v>#REF!</v>
      </c>
      <c r="B536" s="29" t="e">
        <f>'Pesquisa de Preços'!#REF!</f>
        <v>#REF!</v>
      </c>
      <c r="C536" s="29" t="e">
        <f>'Pesquisa de Preços'!#REF!</f>
        <v>#REF!</v>
      </c>
      <c r="D536" s="29" t="e">
        <f>'Pesquisa de Preços'!#REF!</f>
        <v>#REF!</v>
      </c>
      <c r="E536" s="29" t="e">
        <f>'Pesquisa de Preços'!#REF!</f>
        <v>#REF!</v>
      </c>
      <c r="F536" s="29" t="str">
        <f t="array" ref="F536">IFERROR(SMALL(IF(A536:E536&lt;&gt;0,A536:E536,""),1),"")</f>
        <v/>
      </c>
      <c r="G536" s="29" t="str">
        <f t="array" ref="G536">IFERROR(AVERAGE(IF(A536:E536&lt;&gt;0,A536:E536,"")),"")</f>
        <v/>
      </c>
      <c r="H536" s="54" t="str">
        <f t="array" ref="H536">IFERROR(STDEVP(IF(A536:E536&lt;&gt;0,A536:E536,"")),"")</f>
        <v/>
      </c>
      <c r="I536" s="4" t="s">
        <v>34</v>
      </c>
      <c r="J536" s="29" t="e">
        <f>'Pesquisa de Preços'!#REF!</f>
        <v>#REF!</v>
      </c>
      <c r="K536" s="29" t="e">
        <f>'Pesquisa de Preços'!#REF!</f>
        <v>#REF!</v>
      </c>
      <c r="L536" s="29" t="e">
        <f>'Pesquisa de Preços'!#REF!</f>
        <v>#REF!</v>
      </c>
      <c r="M536" s="29" t="e">
        <f>'Pesquisa de Preços'!#REF!</f>
        <v>#REF!</v>
      </c>
      <c r="N536" s="29" t="e">
        <f>'Pesquisa de Preços'!#REF!</f>
        <v>#REF!</v>
      </c>
      <c r="O536" s="29" t="str">
        <f t="array" ref="O536">IFERROR(SMALL(IF(J536:N536&lt;&gt;0,J536:N536,""),1),"")</f>
        <v/>
      </c>
      <c r="P536" s="29" t="str">
        <f t="array" ref="P536">IFERROR(AVERAGE(IF(J536:N536&lt;&gt;0,J536:N536,"")),"")</f>
        <v/>
      </c>
      <c r="Q536" s="54" t="str">
        <f t="array" ref="Q536">IFERROR(STDEVP(IF(J536:N536&lt;&gt;0,J536:N536,"")),"")</f>
        <v/>
      </c>
      <c r="R536" s="55" t="str">
        <f t="shared" si="4"/>
        <v/>
      </c>
      <c r="S536" s="55" t="str">
        <f t="shared" si="5"/>
        <v/>
      </c>
    </row>
    <row r="537" spans="1:19" ht="15.75" customHeight="1" x14ac:dyDescent="0.25">
      <c r="A537" s="29" t="e">
        <f>'Pesquisa de Preços'!#REF!</f>
        <v>#REF!</v>
      </c>
      <c r="B537" s="29" t="e">
        <f>'Pesquisa de Preços'!#REF!</f>
        <v>#REF!</v>
      </c>
      <c r="C537" s="29" t="e">
        <f>'Pesquisa de Preços'!#REF!</f>
        <v>#REF!</v>
      </c>
      <c r="D537" s="29" t="e">
        <f>'Pesquisa de Preços'!#REF!</f>
        <v>#REF!</v>
      </c>
      <c r="E537" s="29" t="e">
        <f>'Pesquisa de Preços'!#REF!</f>
        <v>#REF!</v>
      </c>
      <c r="F537" s="29" t="str">
        <f t="array" ref="F537">IFERROR(SMALL(IF(A537:E537&lt;&gt;0,A537:E537,""),1),"")</f>
        <v/>
      </c>
      <c r="G537" s="29" t="str">
        <f t="array" ref="G537">IFERROR(AVERAGE(IF(A537:E537&lt;&gt;0,A537:E537,"")),"")</f>
        <v/>
      </c>
      <c r="H537" s="54" t="str">
        <f t="array" ref="H537">IFERROR(STDEVP(IF(A537:E537&lt;&gt;0,A537:E537,"")),"")</f>
        <v/>
      </c>
      <c r="I537" s="4" t="s">
        <v>34</v>
      </c>
      <c r="J537" s="29" t="e">
        <f>'Pesquisa de Preços'!#REF!</f>
        <v>#REF!</v>
      </c>
      <c r="K537" s="29" t="e">
        <f>'Pesquisa de Preços'!#REF!</f>
        <v>#REF!</v>
      </c>
      <c r="L537" s="29" t="e">
        <f>'Pesquisa de Preços'!#REF!</f>
        <v>#REF!</v>
      </c>
      <c r="M537" s="29" t="e">
        <f>'Pesquisa de Preços'!#REF!</f>
        <v>#REF!</v>
      </c>
      <c r="N537" s="29" t="e">
        <f>'Pesquisa de Preços'!#REF!</f>
        <v>#REF!</v>
      </c>
      <c r="O537" s="29" t="str">
        <f t="array" ref="O537">IFERROR(SMALL(IF(J537:N537&lt;&gt;0,J537:N537,""),1),"")</f>
        <v/>
      </c>
      <c r="P537" s="29" t="str">
        <f t="array" ref="P537">IFERROR(AVERAGE(IF(J537:N537&lt;&gt;0,J537:N537,"")),"")</f>
        <v/>
      </c>
      <c r="Q537" s="54" t="str">
        <f t="array" ref="Q537">IFERROR(STDEVP(IF(J537:N537&lt;&gt;0,J537:N537,"")),"")</f>
        <v/>
      </c>
      <c r="R537" s="55" t="str">
        <f t="shared" si="4"/>
        <v/>
      </c>
      <c r="S537" s="55" t="str">
        <f t="shared" si="5"/>
        <v/>
      </c>
    </row>
    <row r="538" spans="1:19" ht="15.75" customHeight="1" x14ac:dyDescent="0.25">
      <c r="A538" s="29" t="e">
        <f>'Pesquisa de Preços'!#REF!</f>
        <v>#REF!</v>
      </c>
      <c r="B538" s="29" t="e">
        <f>'Pesquisa de Preços'!#REF!</f>
        <v>#REF!</v>
      </c>
      <c r="C538" s="29" t="e">
        <f>'Pesquisa de Preços'!#REF!</f>
        <v>#REF!</v>
      </c>
      <c r="D538" s="29" t="e">
        <f>'Pesquisa de Preços'!#REF!</f>
        <v>#REF!</v>
      </c>
      <c r="E538" s="29" t="e">
        <f>'Pesquisa de Preços'!#REF!</f>
        <v>#REF!</v>
      </c>
      <c r="F538" s="29" t="str">
        <f t="array" ref="F538">IFERROR(SMALL(IF(A538:E538&lt;&gt;0,A538:E538,""),1),"")</f>
        <v/>
      </c>
      <c r="G538" s="29" t="str">
        <f t="array" ref="G538">IFERROR(AVERAGE(IF(A538:E538&lt;&gt;0,A538:E538,"")),"")</f>
        <v/>
      </c>
      <c r="H538" s="54" t="str">
        <f t="array" ref="H538">IFERROR(STDEVP(IF(A538:E538&lt;&gt;0,A538:E538,"")),"")</f>
        <v/>
      </c>
      <c r="I538" s="4" t="s">
        <v>34</v>
      </c>
      <c r="J538" s="29" t="e">
        <f>'Pesquisa de Preços'!#REF!</f>
        <v>#REF!</v>
      </c>
      <c r="K538" s="29" t="e">
        <f>'Pesquisa de Preços'!#REF!</f>
        <v>#REF!</v>
      </c>
      <c r="L538" s="29" t="e">
        <f>'Pesquisa de Preços'!#REF!</f>
        <v>#REF!</v>
      </c>
      <c r="M538" s="29" t="e">
        <f>'Pesquisa de Preços'!#REF!</f>
        <v>#REF!</v>
      </c>
      <c r="N538" s="29" t="e">
        <f>'Pesquisa de Preços'!#REF!</f>
        <v>#REF!</v>
      </c>
      <c r="O538" s="29" t="str">
        <f t="array" ref="O538">IFERROR(SMALL(IF(J538:N538&lt;&gt;0,J538:N538,""),1),"")</f>
        <v/>
      </c>
      <c r="P538" s="29" t="str">
        <f t="array" ref="P538">IFERROR(AVERAGE(IF(J538:N538&lt;&gt;0,J538:N538,"")),"")</f>
        <v/>
      </c>
      <c r="Q538" s="54" t="str">
        <f t="array" ref="Q538">IFERROR(STDEVP(IF(J538:N538&lt;&gt;0,J538:N538,"")),"")</f>
        <v/>
      </c>
      <c r="R538" s="55" t="str">
        <f t="shared" si="4"/>
        <v/>
      </c>
      <c r="S538" s="55" t="str">
        <f t="shared" si="5"/>
        <v/>
      </c>
    </row>
    <row r="539" spans="1:19" ht="15.75" customHeight="1" x14ac:dyDescent="0.25">
      <c r="A539" s="29" t="e">
        <f>'Pesquisa de Preços'!#REF!</f>
        <v>#REF!</v>
      </c>
      <c r="B539" s="29" t="e">
        <f>'Pesquisa de Preços'!#REF!</f>
        <v>#REF!</v>
      </c>
      <c r="C539" s="29" t="e">
        <f>'Pesquisa de Preços'!#REF!</f>
        <v>#REF!</v>
      </c>
      <c r="D539" s="29" t="e">
        <f>'Pesquisa de Preços'!#REF!</f>
        <v>#REF!</v>
      </c>
      <c r="E539" s="29" t="e">
        <f>'Pesquisa de Preços'!#REF!</f>
        <v>#REF!</v>
      </c>
      <c r="F539" s="29" t="str">
        <f t="array" ref="F539">IFERROR(SMALL(IF(A539:E539&lt;&gt;0,A539:E539,""),1),"")</f>
        <v/>
      </c>
      <c r="G539" s="29" t="str">
        <f t="array" ref="G539">IFERROR(AVERAGE(IF(A539:E539&lt;&gt;0,A539:E539,"")),"")</f>
        <v/>
      </c>
      <c r="H539" s="54" t="str">
        <f t="array" ref="H539">IFERROR(STDEVP(IF(A539:E539&lt;&gt;0,A539:E539,"")),"")</f>
        <v/>
      </c>
      <c r="I539" s="4" t="s">
        <v>34</v>
      </c>
      <c r="J539" s="29" t="e">
        <f>'Pesquisa de Preços'!#REF!</f>
        <v>#REF!</v>
      </c>
      <c r="K539" s="29" t="e">
        <f>'Pesquisa de Preços'!#REF!</f>
        <v>#REF!</v>
      </c>
      <c r="L539" s="29" t="e">
        <f>'Pesquisa de Preços'!#REF!</f>
        <v>#REF!</v>
      </c>
      <c r="M539" s="29" t="e">
        <f>'Pesquisa de Preços'!#REF!</f>
        <v>#REF!</v>
      </c>
      <c r="N539" s="29" t="e">
        <f>'Pesquisa de Preços'!#REF!</f>
        <v>#REF!</v>
      </c>
      <c r="O539" s="29" t="str">
        <f t="array" ref="O539">IFERROR(SMALL(IF(J539:N539&lt;&gt;0,J539:N539,""),1),"")</f>
        <v/>
      </c>
      <c r="P539" s="29" t="str">
        <f t="array" ref="P539">IFERROR(AVERAGE(IF(J539:N539&lt;&gt;0,J539:N539,"")),"")</f>
        <v/>
      </c>
      <c r="Q539" s="54" t="str">
        <f t="array" ref="Q539">IFERROR(STDEVP(IF(J539:N539&lt;&gt;0,J539:N539,"")),"")</f>
        <v/>
      </c>
      <c r="R539" s="55" t="str">
        <f t="shared" si="4"/>
        <v/>
      </c>
      <c r="S539" s="55" t="str">
        <f t="shared" si="5"/>
        <v/>
      </c>
    </row>
    <row r="540" spans="1:19" ht="15.75" customHeight="1" x14ac:dyDescent="0.25">
      <c r="A540" s="29" t="e">
        <f>'Pesquisa de Preços'!#REF!</f>
        <v>#REF!</v>
      </c>
      <c r="B540" s="29" t="e">
        <f>'Pesquisa de Preços'!#REF!</f>
        <v>#REF!</v>
      </c>
      <c r="C540" s="29" t="e">
        <f>'Pesquisa de Preços'!#REF!</f>
        <v>#REF!</v>
      </c>
      <c r="D540" s="29" t="e">
        <f>'Pesquisa de Preços'!#REF!</f>
        <v>#REF!</v>
      </c>
      <c r="E540" s="29" t="e">
        <f>'Pesquisa de Preços'!#REF!</f>
        <v>#REF!</v>
      </c>
      <c r="F540" s="29" t="str">
        <f t="array" ref="F540">IFERROR(SMALL(IF(A540:E540&lt;&gt;0,A540:E540,""),1),"")</f>
        <v/>
      </c>
      <c r="G540" s="29" t="str">
        <f t="array" ref="G540">IFERROR(AVERAGE(IF(A540:E540&lt;&gt;0,A540:E540,"")),"")</f>
        <v/>
      </c>
      <c r="H540" s="54" t="str">
        <f t="array" ref="H540">IFERROR(STDEVP(IF(A540:E540&lt;&gt;0,A540:E540,"")),"")</f>
        <v/>
      </c>
      <c r="I540" s="4" t="s">
        <v>34</v>
      </c>
      <c r="J540" s="29" t="e">
        <f>'Pesquisa de Preços'!#REF!</f>
        <v>#REF!</v>
      </c>
      <c r="K540" s="29" t="e">
        <f>'Pesquisa de Preços'!#REF!</f>
        <v>#REF!</v>
      </c>
      <c r="L540" s="29" t="e">
        <f>'Pesquisa de Preços'!#REF!</f>
        <v>#REF!</v>
      </c>
      <c r="M540" s="29" t="e">
        <f>'Pesquisa de Preços'!#REF!</f>
        <v>#REF!</v>
      </c>
      <c r="N540" s="29" t="e">
        <f>'Pesquisa de Preços'!#REF!</f>
        <v>#REF!</v>
      </c>
      <c r="O540" s="29" t="str">
        <f t="array" ref="O540">IFERROR(SMALL(IF(J540:N540&lt;&gt;0,J540:N540,""),1),"")</f>
        <v/>
      </c>
      <c r="P540" s="29" t="str">
        <f t="array" ref="P540">IFERROR(AVERAGE(IF(J540:N540&lt;&gt;0,J540:N540,"")),"")</f>
        <v/>
      </c>
      <c r="Q540" s="54" t="str">
        <f t="array" ref="Q540">IFERROR(STDEVP(IF(J540:N540&lt;&gt;0,J540:N540,"")),"")</f>
        <v/>
      </c>
      <c r="R540" s="55" t="str">
        <f t="shared" si="4"/>
        <v/>
      </c>
      <c r="S540" s="55" t="str">
        <f t="shared" si="5"/>
        <v/>
      </c>
    </row>
    <row r="541" spans="1:19" ht="15.75" customHeight="1" x14ac:dyDescent="0.25">
      <c r="A541" s="29" t="e">
        <f>'Pesquisa de Preços'!#REF!</f>
        <v>#REF!</v>
      </c>
      <c r="B541" s="29" t="e">
        <f>'Pesquisa de Preços'!#REF!</f>
        <v>#REF!</v>
      </c>
      <c r="C541" s="29" t="e">
        <f>'Pesquisa de Preços'!#REF!</f>
        <v>#REF!</v>
      </c>
      <c r="D541" s="29" t="e">
        <f>'Pesquisa de Preços'!#REF!</f>
        <v>#REF!</v>
      </c>
      <c r="E541" s="29" t="e">
        <f>'Pesquisa de Preços'!#REF!</f>
        <v>#REF!</v>
      </c>
      <c r="F541" s="29" t="str">
        <f t="array" ref="F541">IFERROR(SMALL(IF(A541:E541&lt;&gt;0,A541:E541,""),1),"")</f>
        <v/>
      </c>
      <c r="G541" s="29" t="str">
        <f t="array" ref="G541">IFERROR(AVERAGE(IF(A541:E541&lt;&gt;0,A541:E541,"")),"")</f>
        <v/>
      </c>
      <c r="H541" s="54" t="str">
        <f t="array" ref="H541">IFERROR(STDEVP(IF(A541:E541&lt;&gt;0,A541:E541,"")),"")</f>
        <v/>
      </c>
      <c r="I541" s="4" t="s">
        <v>34</v>
      </c>
      <c r="J541" s="29" t="e">
        <f>'Pesquisa de Preços'!#REF!</f>
        <v>#REF!</v>
      </c>
      <c r="K541" s="29" t="e">
        <f>'Pesquisa de Preços'!#REF!</f>
        <v>#REF!</v>
      </c>
      <c r="L541" s="29" t="e">
        <f>'Pesquisa de Preços'!#REF!</f>
        <v>#REF!</v>
      </c>
      <c r="M541" s="29" t="e">
        <f>'Pesquisa de Preços'!#REF!</f>
        <v>#REF!</v>
      </c>
      <c r="N541" s="29" t="e">
        <f>'Pesquisa de Preços'!#REF!</f>
        <v>#REF!</v>
      </c>
      <c r="O541" s="29" t="str">
        <f t="array" ref="O541">IFERROR(SMALL(IF(J541:N541&lt;&gt;0,J541:N541,""),1),"")</f>
        <v/>
      </c>
      <c r="P541" s="29" t="str">
        <f t="array" ref="P541">IFERROR(AVERAGE(IF(J541:N541&lt;&gt;0,J541:N541,"")),"")</f>
        <v/>
      </c>
      <c r="Q541" s="54" t="str">
        <f t="array" ref="Q541">IFERROR(STDEVP(IF(J541:N541&lt;&gt;0,J541:N541,"")),"")</f>
        <v/>
      </c>
      <c r="R541" s="55" t="str">
        <f t="shared" si="4"/>
        <v/>
      </c>
      <c r="S541" s="55" t="str">
        <f t="shared" si="5"/>
        <v/>
      </c>
    </row>
    <row r="542" spans="1:19" ht="15.75" customHeight="1" x14ac:dyDescent="0.25">
      <c r="A542" s="29" t="e">
        <f>'Pesquisa de Preços'!#REF!</f>
        <v>#REF!</v>
      </c>
      <c r="B542" s="29" t="e">
        <f>'Pesquisa de Preços'!#REF!</f>
        <v>#REF!</v>
      </c>
      <c r="C542" s="29" t="e">
        <f>'Pesquisa de Preços'!#REF!</f>
        <v>#REF!</v>
      </c>
      <c r="D542" s="29" t="e">
        <f>'Pesquisa de Preços'!#REF!</f>
        <v>#REF!</v>
      </c>
      <c r="E542" s="29" t="e">
        <f>'Pesquisa de Preços'!#REF!</f>
        <v>#REF!</v>
      </c>
      <c r="F542" s="29" t="str">
        <f t="array" ref="F542">IFERROR(SMALL(IF(A542:E542&lt;&gt;0,A542:E542,""),1),"")</f>
        <v/>
      </c>
      <c r="G542" s="29" t="str">
        <f t="array" ref="G542">IFERROR(AVERAGE(IF(A542:E542&lt;&gt;0,A542:E542,"")),"")</f>
        <v/>
      </c>
      <c r="H542" s="54" t="str">
        <f t="array" ref="H542">IFERROR(STDEVP(IF(A542:E542&lt;&gt;0,A542:E542,"")),"")</f>
        <v/>
      </c>
      <c r="I542" s="4" t="s">
        <v>34</v>
      </c>
      <c r="J542" s="29" t="e">
        <f>'Pesquisa de Preços'!#REF!</f>
        <v>#REF!</v>
      </c>
      <c r="K542" s="29" t="e">
        <f>'Pesquisa de Preços'!#REF!</f>
        <v>#REF!</v>
      </c>
      <c r="L542" s="29" t="e">
        <f>'Pesquisa de Preços'!#REF!</f>
        <v>#REF!</v>
      </c>
      <c r="M542" s="29" t="e">
        <f>'Pesquisa de Preços'!#REF!</f>
        <v>#REF!</v>
      </c>
      <c r="N542" s="29" t="e">
        <f>'Pesquisa de Preços'!#REF!</f>
        <v>#REF!</v>
      </c>
      <c r="O542" s="29" t="str">
        <f t="array" ref="O542">IFERROR(SMALL(IF(J542:N542&lt;&gt;0,J542:N542,""),1),"")</f>
        <v/>
      </c>
      <c r="P542" s="29" t="str">
        <f t="array" ref="P542">IFERROR(AVERAGE(IF(J542:N542&lt;&gt;0,J542:N542,"")),"")</f>
        <v/>
      </c>
      <c r="Q542" s="54" t="str">
        <f t="array" ref="Q542">IFERROR(STDEVP(IF(J542:N542&lt;&gt;0,J542:N542,"")),"")</f>
        <v/>
      </c>
      <c r="R542" s="55" t="str">
        <f t="shared" si="4"/>
        <v/>
      </c>
      <c r="S542" s="55" t="str">
        <f t="shared" si="5"/>
        <v/>
      </c>
    </row>
    <row r="543" spans="1:19" ht="15.75" customHeight="1" x14ac:dyDescent="0.25">
      <c r="A543" s="29" t="e">
        <f>'Pesquisa de Preços'!#REF!</f>
        <v>#REF!</v>
      </c>
      <c r="B543" s="29" t="e">
        <f>'Pesquisa de Preços'!#REF!</f>
        <v>#REF!</v>
      </c>
      <c r="C543" s="29" t="e">
        <f>'Pesquisa de Preços'!#REF!</f>
        <v>#REF!</v>
      </c>
      <c r="D543" s="29" t="e">
        <f>'Pesquisa de Preços'!#REF!</f>
        <v>#REF!</v>
      </c>
      <c r="E543" s="29" t="e">
        <f>'Pesquisa de Preços'!#REF!</f>
        <v>#REF!</v>
      </c>
      <c r="F543" s="29" t="str">
        <f t="array" ref="F543">IFERROR(SMALL(IF(A543:E543&lt;&gt;0,A543:E543,""),1),"")</f>
        <v/>
      </c>
      <c r="G543" s="29" t="str">
        <f t="array" ref="G543">IFERROR(AVERAGE(IF(A543:E543&lt;&gt;0,A543:E543,"")),"")</f>
        <v/>
      </c>
      <c r="H543" s="54" t="str">
        <f t="array" ref="H543">IFERROR(STDEVP(IF(A543:E543&lt;&gt;0,A543:E543,"")),"")</f>
        <v/>
      </c>
      <c r="I543" s="4" t="s">
        <v>34</v>
      </c>
      <c r="J543" s="29" t="e">
        <f>'Pesquisa de Preços'!#REF!</f>
        <v>#REF!</v>
      </c>
      <c r="K543" s="29" t="e">
        <f>'Pesquisa de Preços'!#REF!</f>
        <v>#REF!</v>
      </c>
      <c r="L543" s="29" t="e">
        <f>'Pesquisa de Preços'!#REF!</f>
        <v>#REF!</v>
      </c>
      <c r="M543" s="29" t="e">
        <f>'Pesquisa de Preços'!#REF!</f>
        <v>#REF!</v>
      </c>
      <c r="N543" s="29" t="e">
        <f>'Pesquisa de Preços'!#REF!</f>
        <v>#REF!</v>
      </c>
      <c r="O543" s="29" t="str">
        <f t="array" ref="O543">IFERROR(SMALL(IF(J543:N543&lt;&gt;0,J543:N543,""),1),"")</f>
        <v/>
      </c>
      <c r="P543" s="29" t="str">
        <f t="array" ref="P543">IFERROR(AVERAGE(IF(J543:N543&lt;&gt;0,J543:N543,"")),"")</f>
        <v/>
      </c>
      <c r="Q543" s="54" t="str">
        <f t="array" ref="Q543">IFERROR(STDEVP(IF(J543:N543&lt;&gt;0,J543:N543,"")),"")</f>
        <v/>
      </c>
      <c r="R543" s="55" t="str">
        <f t="shared" si="4"/>
        <v/>
      </c>
      <c r="S543" s="55" t="str">
        <f t="shared" si="5"/>
        <v/>
      </c>
    </row>
    <row r="544" spans="1:19" ht="15.75" customHeight="1" x14ac:dyDescent="0.25">
      <c r="A544" s="29" t="e">
        <f>'Pesquisa de Preços'!#REF!</f>
        <v>#REF!</v>
      </c>
      <c r="B544" s="29" t="e">
        <f>'Pesquisa de Preços'!#REF!</f>
        <v>#REF!</v>
      </c>
      <c r="C544" s="29" t="e">
        <f>'Pesquisa de Preços'!#REF!</f>
        <v>#REF!</v>
      </c>
      <c r="D544" s="29" t="e">
        <f>'Pesquisa de Preços'!#REF!</f>
        <v>#REF!</v>
      </c>
      <c r="E544" s="29" t="e">
        <f>'Pesquisa de Preços'!#REF!</f>
        <v>#REF!</v>
      </c>
      <c r="F544" s="29" t="str">
        <f t="array" ref="F544">IFERROR(SMALL(IF(A544:E544&lt;&gt;0,A544:E544,""),1),"")</f>
        <v/>
      </c>
      <c r="G544" s="29" t="str">
        <f t="array" ref="G544">IFERROR(AVERAGE(IF(A544:E544&lt;&gt;0,A544:E544,"")),"")</f>
        <v/>
      </c>
      <c r="H544" s="54" t="str">
        <f t="array" ref="H544">IFERROR(STDEVP(IF(A544:E544&lt;&gt;0,A544:E544,"")),"")</f>
        <v/>
      </c>
      <c r="I544" s="4" t="s">
        <v>34</v>
      </c>
      <c r="J544" s="29" t="e">
        <f>'Pesquisa de Preços'!#REF!</f>
        <v>#REF!</v>
      </c>
      <c r="K544" s="29" t="e">
        <f>'Pesquisa de Preços'!#REF!</f>
        <v>#REF!</v>
      </c>
      <c r="L544" s="29" t="e">
        <f>'Pesquisa de Preços'!#REF!</f>
        <v>#REF!</v>
      </c>
      <c r="M544" s="29" t="e">
        <f>'Pesquisa de Preços'!#REF!</f>
        <v>#REF!</v>
      </c>
      <c r="N544" s="29" t="e">
        <f>'Pesquisa de Preços'!#REF!</f>
        <v>#REF!</v>
      </c>
      <c r="O544" s="29" t="str">
        <f t="array" ref="O544">IFERROR(SMALL(IF(J544:N544&lt;&gt;0,J544:N544,""),1),"")</f>
        <v/>
      </c>
      <c r="P544" s="29" t="str">
        <f t="array" ref="P544">IFERROR(AVERAGE(IF(J544:N544&lt;&gt;0,J544:N544,"")),"")</f>
        <v/>
      </c>
      <c r="Q544" s="54" t="str">
        <f t="array" ref="Q544">IFERROR(STDEVP(IF(J544:N544&lt;&gt;0,J544:N544,"")),"")</f>
        <v/>
      </c>
      <c r="R544" s="55" t="str">
        <f t="shared" si="4"/>
        <v/>
      </c>
      <c r="S544" s="55" t="str">
        <f t="shared" si="5"/>
        <v/>
      </c>
    </row>
    <row r="545" spans="1:19" ht="15.75" customHeight="1" x14ac:dyDescent="0.25">
      <c r="A545" s="29" t="e">
        <f>'Pesquisa de Preços'!#REF!</f>
        <v>#REF!</v>
      </c>
      <c r="B545" s="29" t="e">
        <f>'Pesquisa de Preços'!#REF!</f>
        <v>#REF!</v>
      </c>
      <c r="C545" s="29" t="e">
        <f>'Pesquisa de Preços'!#REF!</f>
        <v>#REF!</v>
      </c>
      <c r="D545" s="29" t="e">
        <f>'Pesquisa de Preços'!#REF!</f>
        <v>#REF!</v>
      </c>
      <c r="E545" s="29" t="e">
        <f>'Pesquisa de Preços'!#REF!</f>
        <v>#REF!</v>
      </c>
      <c r="F545" s="29" t="str">
        <f t="array" ref="F545">IFERROR(SMALL(IF(A545:E545&lt;&gt;0,A545:E545,""),1),"")</f>
        <v/>
      </c>
      <c r="G545" s="29" t="str">
        <f t="array" ref="G545">IFERROR(AVERAGE(IF(A545:E545&lt;&gt;0,A545:E545,"")),"")</f>
        <v/>
      </c>
      <c r="H545" s="54" t="str">
        <f t="array" ref="H545">IFERROR(STDEVP(IF(A545:E545&lt;&gt;0,A545:E545,"")),"")</f>
        <v/>
      </c>
      <c r="I545" s="4" t="s">
        <v>34</v>
      </c>
      <c r="J545" s="29" t="e">
        <f>'Pesquisa de Preços'!#REF!</f>
        <v>#REF!</v>
      </c>
      <c r="K545" s="29" t="e">
        <f>'Pesquisa de Preços'!#REF!</f>
        <v>#REF!</v>
      </c>
      <c r="L545" s="29" t="e">
        <f>'Pesquisa de Preços'!#REF!</f>
        <v>#REF!</v>
      </c>
      <c r="M545" s="29" t="e">
        <f>'Pesquisa de Preços'!#REF!</f>
        <v>#REF!</v>
      </c>
      <c r="N545" s="29" t="e">
        <f>'Pesquisa de Preços'!#REF!</f>
        <v>#REF!</v>
      </c>
      <c r="O545" s="29" t="str">
        <f t="array" ref="O545">IFERROR(SMALL(IF(J545:N545&lt;&gt;0,J545:N545,""),1),"")</f>
        <v/>
      </c>
      <c r="P545" s="29" t="str">
        <f t="array" ref="P545">IFERROR(AVERAGE(IF(J545:N545&lt;&gt;0,J545:N545,"")),"")</f>
        <v/>
      </c>
      <c r="Q545" s="54" t="str">
        <f t="array" ref="Q545">IFERROR(STDEVP(IF(J545:N545&lt;&gt;0,J545:N545,"")),"")</f>
        <v/>
      </c>
      <c r="R545" s="55" t="str">
        <f t="shared" si="4"/>
        <v/>
      </c>
      <c r="S545" s="55" t="str">
        <f t="shared" si="5"/>
        <v/>
      </c>
    </row>
    <row r="546" spans="1:19" ht="15.75" customHeight="1" x14ac:dyDescent="0.25">
      <c r="A546" s="29" t="e">
        <f>'Pesquisa de Preços'!#REF!</f>
        <v>#REF!</v>
      </c>
      <c r="B546" s="29" t="e">
        <f>'Pesquisa de Preços'!#REF!</f>
        <v>#REF!</v>
      </c>
      <c r="C546" s="29" t="e">
        <f>'Pesquisa de Preços'!#REF!</f>
        <v>#REF!</v>
      </c>
      <c r="D546" s="29" t="e">
        <f>'Pesquisa de Preços'!#REF!</f>
        <v>#REF!</v>
      </c>
      <c r="E546" s="29" t="e">
        <f>'Pesquisa de Preços'!#REF!</f>
        <v>#REF!</v>
      </c>
      <c r="F546" s="29" t="str">
        <f t="array" ref="F546">IFERROR(SMALL(IF(A546:E546&lt;&gt;0,A546:E546,""),1),"")</f>
        <v/>
      </c>
      <c r="G546" s="29" t="str">
        <f t="array" ref="G546">IFERROR(AVERAGE(IF(A546:E546&lt;&gt;0,A546:E546,"")),"")</f>
        <v/>
      </c>
      <c r="H546" s="54" t="str">
        <f t="array" ref="H546">IFERROR(STDEVP(IF(A546:E546&lt;&gt;0,A546:E546,"")),"")</f>
        <v/>
      </c>
      <c r="I546" s="4" t="s">
        <v>34</v>
      </c>
      <c r="J546" s="29" t="e">
        <f>'Pesquisa de Preços'!#REF!</f>
        <v>#REF!</v>
      </c>
      <c r="K546" s="29" t="e">
        <f>'Pesquisa de Preços'!#REF!</f>
        <v>#REF!</v>
      </c>
      <c r="L546" s="29" t="e">
        <f>'Pesquisa de Preços'!#REF!</f>
        <v>#REF!</v>
      </c>
      <c r="M546" s="29" t="e">
        <f>'Pesquisa de Preços'!#REF!</f>
        <v>#REF!</v>
      </c>
      <c r="N546" s="29" t="e">
        <f>'Pesquisa de Preços'!#REF!</f>
        <v>#REF!</v>
      </c>
      <c r="O546" s="29" t="str">
        <f t="array" ref="O546">IFERROR(SMALL(IF(J546:N546&lt;&gt;0,J546:N546,""),1),"")</f>
        <v/>
      </c>
      <c r="P546" s="29" t="str">
        <f t="array" ref="P546">IFERROR(AVERAGE(IF(J546:N546&lt;&gt;0,J546:N546,"")),"")</f>
        <v/>
      </c>
      <c r="Q546" s="54" t="str">
        <f t="array" ref="Q546">IFERROR(STDEVP(IF(J546:N546&lt;&gt;0,J546:N546,"")),"")</f>
        <v/>
      </c>
      <c r="R546" s="55" t="str">
        <f t="shared" si="4"/>
        <v/>
      </c>
      <c r="S546" s="55" t="str">
        <f t="shared" si="5"/>
        <v/>
      </c>
    </row>
    <row r="547" spans="1:19" ht="15.75" customHeight="1" x14ac:dyDescent="0.25">
      <c r="A547" s="29" t="e">
        <f>'Pesquisa de Preços'!#REF!</f>
        <v>#REF!</v>
      </c>
      <c r="B547" s="29" t="e">
        <f>'Pesquisa de Preços'!#REF!</f>
        <v>#REF!</v>
      </c>
      <c r="C547" s="29" t="e">
        <f>'Pesquisa de Preços'!#REF!</f>
        <v>#REF!</v>
      </c>
      <c r="D547" s="29" t="e">
        <f>'Pesquisa de Preços'!#REF!</f>
        <v>#REF!</v>
      </c>
      <c r="E547" s="29" t="e">
        <f>'Pesquisa de Preços'!#REF!</f>
        <v>#REF!</v>
      </c>
      <c r="F547" s="29" t="str">
        <f t="array" ref="F547">IFERROR(SMALL(IF(A547:E547&lt;&gt;0,A547:E547,""),1),"")</f>
        <v/>
      </c>
      <c r="G547" s="29" t="str">
        <f t="array" ref="G547">IFERROR(AVERAGE(IF(A547:E547&lt;&gt;0,A547:E547,"")),"")</f>
        <v/>
      </c>
      <c r="H547" s="54" t="str">
        <f t="array" ref="H547">IFERROR(STDEVP(IF(A547:E547&lt;&gt;0,A547:E547,"")),"")</f>
        <v/>
      </c>
      <c r="I547" s="4" t="s">
        <v>34</v>
      </c>
      <c r="J547" s="29" t="e">
        <f>'Pesquisa de Preços'!#REF!</f>
        <v>#REF!</v>
      </c>
      <c r="K547" s="29" t="e">
        <f>'Pesquisa de Preços'!#REF!</f>
        <v>#REF!</v>
      </c>
      <c r="L547" s="29" t="e">
        <f>'Pesquisa de Preços'!#REF!</f>
        <v>#REF!</v>
      </c>
      <c r="M547" s="29" t="e">
        <f>'Pesquisa de Preços'!#REF!</f>
        <v>#REF!</v>
      </c>
      <c r="N547" s="29" t="e">
        <f>'Pesquisa de Preços'!#REF!</f>
        <v>#REF!</v>
      </c>
      <c r="O547" s="29" t="str">
        <f t="array" ref="O547">IFERROR(SMALL(IF(J547:N547&lt;&gt;0,J547:N547,""),1),"")</f>
        <v/>
      </c>
      <c r="P547" s="29" t="str">
        <f t="array" ref="P547">IFERROR(AVERAGE(IF(J547:N547&lt;&gt;0,J547:N547,"")),"")</f>
        <v/>
      </c>
      <c r="Q547" s="54" t="str">
        <f t="array" ref="Q547">IFERROR(STDEVP(IF(J547:N547&lt;&gt;0,J547:N547,"")),"")</f>
        <v/>
      </c>
      <c r="R547" s="55" t="str">
        <f t="shared" si="4"/>
        <v/>
      </c>
      <c r="S547" s="55" t="str">
        <f t="shared" si="5"/>
        <v/>
      </c>
    </row>
    <row r="548" spans="1:19" ht="15.75" customHeight="1" x14ac:dyDescent="0.25">
      <c r="A548" s="29" t="e">
        <f>'Pesquisa de Preços'!#REF!</f>
        <v>#REF!</v>
      </c>
      <c r="B548" s="29" t="e">
        <f>'Pesquisa de Preços'!#REF!</f>
        <v>#REF!</v>
      </c>
      <c r="C548" s="29" t="e">
        <f>'Pesquisa de Preços'!#REF!</f>
        <v>#REF!</v>
      </c>
      <c r="D548" s="29" t="e">
        <f>'Pesquisa de Preços'!#REF!</f>
        <v>#REF!</v>
      </c>
      <c r="E548" s="29" t="e">
        <f>'Pesquisa de Preços'!#REF!</f>
        <v>#REF!</v>
      </c>
      <c r="F548" s="29" t="str">
        <f t="array" ref="F548">IFERROR(SMALL(IF(A548:E548&lt;&gt;0,A548:E548,""),1),"")</f>
        <v/>
      </c>
      <c r="G548" s="29" t="str">
        <f t="array" ref="G548">IFERROR(AVERAGE(IF(A548:E548&lt;&gt;0,A548:E548,"")),"")</f>
        <v/>
      </c>
      <c r="H548" s="54" t="str">
        <f t="array" ref="H548">IFERROR(STDEVP(IF(A548:E548&lt;&gt;0,A548:E548,"")),"")</f>
        <v/>
      </c>
      <c r="I548" s="4" t="s">
        <v>34</v>
      </c>
      <c r="J548" s="29" t="e">
        <f>'Pesquisa de Preços'!#REF!</f>
        <v>#REF!</v>
      </c>
      <c r="K548" s="29" t="e">
        <f>'Pesquisa de Preços'!#REF!</f>
        <v>#REF!</v>
      </c>
      <c r="L548" s="29" t="e">
        <f>'Pesquisa de Preços'!#REF!</f>
        <v>#REF!</v>
      </c>
      <c r="M548" s="29" t="e">
        <f>'Pesquisa de Preços'!#REF!</f>
        <v>#REF!</v>
      </c>
      <c r="N548" s="29" t="e">
        <f>'Pesquisa de Preços'!#REF!</f>
        <v>#REF!</v>
      </c>
      <c r="O548" s="29" t="str">
        <f t="array" ref="O548">IFERROR(SMALL(IF(J548:N548&lt;&gt;0,J548:N548,""),1),"")</f>
        <v/>
      </c>
      <c r="P548" s="29" t="str">
        <f t="array" ref="P548">IFERROR(AVERAGE(IF(J548:N548&lt;&gt;0,J548:N548,"")),"")</f>
        <v/>
      </c>
      <c r="Q548" s="54" t="str">
        <f t="array" ref="Q548">IFERROR(STDEVP(IF(J548:N548&lt;&gt;0,J548:N548,"")),"")</f>
        <v/>
      </c>
      <c r="R548" s="55" t="str">
        <f t="shared" si="4"/>
        <v/>
      </c>
      <c r="S548" s="55" t="str">
        <f t="shared" si="5"/>
        <v/>
      </c>
    </row>
    <row r="549" spans="1:19" ht="15.75" customHeight="1" x14ac:dyDescent="0.25">
      <c r="A549" s="29" t="e">
        <f>'Pesquisa de Preços'!#REF!</f>
        <v>#REF!</v>
      </c>
      <c r="B549" s="29" t="e">
        <f>'Pesquisa de Preços'!#REF!</f>
        <v>#REF!</v>
      </c>
      <c r="C549" s="29" t="e">
        <f>'Pesquisa de Preços'!#REF!</f>
        <v>#REF!</v>
      </c>
      <c r="D549" s="29" t="e">
        <f>'Pesquisa de Preços'!#REF!</f>
        <v>#REF!</v>
      </c>
      <c r="E549" s="29" t="e">
        <f>'Pesquisa de Preços'!#REF!</f>
        <v>#REF!</v>
      </c>
      <c r="F549" s="29" t="str">
        <f t="array" ref="F549">IFERROR(SMALL(IF(A549:E549&lt;&gt;0,A549:E549,""),1),"")</f>
        <v/>
      </c>
      <c r="G549" s="29" t="str">
        <f t="array" ref="G549">IFERROR(AVERAGE(IF(A549:E549&lt;&gt;0,A549:E549,"")),"")</f>
        <v/>
      </c>
      <c r="H549" s="54" t="str">
        <f t="array" ref="H549">IFERROR(STDEVP(IF(A549:E549&lt;&gt;0,A549:E549,"")),"")</f>
        <v/>
      </c>
      <c r="I549" s="4" t="s">
        <v>34</v>
      </c>
      <c r="J549" s="29" t="e">
        <f>'Pesquisa de Preços'!#REF!</f>
        <v>#REF!</v>
      </c>
      <c r="K549" s="29" t="e">
        <f>'Pesquisa de Preços'!#REF!</f>
        <v>#REF!</v>
      </c>
      <c r="L549" s="29" t="e">
        <f>'Pesquisa de Preços'!#REF!</f>
        <v>#REF!</v>
      </c>
      <c r="M549" s="29" t="e">
        <f>'Pesquisa de Preços'!#REF!</f>
        <v>#REF!</v>
      </c>
      <c r="N549" s="29" t="e">
        <f>'Pesquisa de Preços'!#REF!</f>
        <v>#REF!</v>
      </c>
      <c r="O549" s="29" t="str">
        <f t="array" ref="O549">IFERROR(SMALL(IF(J549:N549&lt;&gt;0,J549:N549,""),1),"")</f>
        <v/>
      </c>
      <c r="P549" s="29" t="str">
        <f t="array" ref="P549">IFERROR(AVERAGE(IF(J549:N549&lt;&gt;0,J549:N549,"")),"")</f>
        <v/>
      </c>
      <c r="Q549" s="54" t="str">
        <f t="array" ref="Q549">IFERROR(STDEVP(IF(J549:N549&lt;&gt;0,J549:N549,"")),"")</f>
        <v/>
      </c>
      <c r="R549" s="55" t="str">
        <f t="shared" si="4"/>
        <v/>
      </c>
      <c r="S549" s="55" t="str">
        <f t="shared" si="5"/>
        <v/>
      </c>
    </row>
    <row r="550" spans="1:19" ht="15.75" customHeight="1" x14ac:dyDescent="0.25">
      <c r="A550" s="29" t="e">
        <f>'Pesquisa de Preços'!#REF!</f>
        <v>#REF!</v>
      </c>
      <c r="B550" s="29" t="e">
        <f>'Pesquisa de Preços'!#REF!</f>
        <v>#REF!</v>
      </c>
      <c r="C550" s="29" t="e">
        <f>'Pesquisa de Preços'!#REF!</f>
        <v>#REF!</v>
      </c>
      <c r="D550" s="29" t="e">
        <f>'Pesquisa de Preços'!#REF!</f>
        <v>#REF!</v>
      </c>
      <c r="E550" s="29" t="e">
        <f>'Pesquisa de Preços'!#REF!</f>
        <v>#REF!</v>
      </c>
      <c r="F550" s="29" t="str">
        <f t="array" ref="F550">IFERROR(SMALL(IF(A550:E550&lt;&gt;0,A550:E550,""),1),"")</f>
        <v/>
      </c>
      <c r="G550" s="29" t="str">
        <f t="array" ref="G550">IFERROR(AVERAGE(IF(A550:E550&lt;&gt;0,A550:E550,"")),"")</f>
        <v/>
      </c>
      <c r="H550" s="54" t="str">
        <f t="array" ref="H550">IFERROR(STDEVP(IF(A550:E550&lt;&gt;0,A550:E550,"")),"")</f>
        <v/>
      </c>
      <c r="I550" s="4" t="s">
        <v>34</v>
      </c>
      <c r="J550" s="29" t="e">
        <f>'Pesquisa de Preços'!#REF!</f>
        <v>#REF!</v>
      </c>
      <c r="K550" s="29" t="e">
        <f>'Pesquisa de Preços'!#REF!</f>
        <v>#REF!</v>
      </c>
      <c r="L550" s="29" t="e">
        <f>'Pesquisa de Preços'!#REF!</f>
        <v>#REF!</v>
      </c>
      <c r="M550" s="29" t="e">
        <f>'Pesquisa de Preços'!#REF!</f>
        <v>#REF!</v>
      </c>
      <c r="N550" s="29" t="e">
        <f>'Pesquisa de Preços'!#REF!</f>
        <v>#REF!</v>
      </c>
      <c r="O550" s="29" t="str">
        <f t="array" ref="O550">IFERROR(SMALL(IF(J550:N550&lt;&gt;0,J550:N550,""),1),"")</f>
        <v/>
      </c>
      <c r="P550" s="29" t="str">
        <f t="array" ref="P550">IFERROR(AVERAGE(IF(J550:N550&lt;&gt;0,J550:N550,"")),"")</f>
        <v/>
      </c>
      <c r="Q550" s="54" t="str">
        <f t="array" ref="Q550">IFERROR(STDEVP(IF(J550:N550&lt;&gt;0,J550:N550,"")),"")</f>
        <v/>
      </c>
      <c r="R550" s="55" t="str">
        <f t="shared" si="4"/>
        <v/>
      </c>
      <c r="S550" s="55" t="str">
        <f t="shared" si="5"/>
        <v/>
      </c>
    </row>
    <row r="551" spans="1:19" ht="15.75" customHeight="1" x14ac:dyDescent="0.25">
      <c r="A551" s="29" t="e">
        <f>'Pesquisa de Preços'!#REF!</f>
        <v>#REF!</v>
      </c>
      <c r="B551" s="29" t="e">
        <f>'Pesquisa de Preços'!#REF!</f>
        <v>#REF!</v>
      </c>
      <c r="C551" s="29" t="e">
        <f>'Pesquisa de Preços'!#REF!</f>
        <v>#REF!</v>
      </c>
      <c r="D551" s="29" t="e">
        <f>'Pesquisa de Preços'!#REF!</f>
        <v>#REF!</v>
      </c>
      <c r="E551" s="29" t="e">
        <f>'Pesquisa de Preços'!#REF!</f>
        <v>#REF!</v>
      </c>
      <c r="F551" s="29" t="str">
        <f t="array" ref="F551">IFERROR(SMALL(IF(A551:E551&lt;&gt;0,A551:E551,""),1),"")</f>
        <v/>
      </c>
      <c r="G551" s="29" t="str">
        <f t="array" ref="G551">IFERROR(AVERAGE(IF(A551:E551&lt;&gt;0,A551:E551,"")),"")</f>
        <v/>
      </c>
      <c r="H551" s="54" t="str">
        <f t="array" ref="H551">IFERROR(STDEVP(IF(A551:E551&lt;&gt;0,A551:E551,"")),"")</f>
        <v/>
      </c>
      <c r="I551" s="4" t="s">
        <v>34</v>
      </c>
      <c r="J551" s="29" t="e">
        <f>'Pesquisa de Preços'!#REF!</f>
        <v>#REF!</v>
      </c>
      <c r="K551" s="29" t="e">
        <f>'Pesquisa de Preços'!#REF!</f>
        <v>#REF!</v>
      </c>
      <c r="L551" s="29" t="e">
        <f>'Pesquisa de Preços'!#REF!</f>
        <v>#REF!</v>
      </c>
      <c r="M551" s="29" t="e">
        <f>'Pesquisa de Preços'!#REF!</f>
        <v>#REF!</v>
      </c>
      <c r="N551" s="29" t="e">
        <f>'Pesquisa de Preços'!#REF!</f>
        <v>#REF!</v>
      </c>
      <c r="O551" s="29" t="str">
        <f t="array" ref="O551">IFERROR(SMALL(IF(J551:N551&lt;&gt;0,J551:N551,""),1),"")</f>
        <v/>
      </c>
      <c r="P551" s="29" t="str">
        <f t="array" ref="P551">IFERROR(AVERAGE(IF(J551:N551&lt;&gt;0,J551:N551,"")),"")</f>
        <v/>
      </c>
      <c r="Q551" s="54" t="str">
        <f t="array" ref="Q551">IFERROR(STDEVP(IF(J551:N551&lt;&gt;0,J551:N551,"")),"")</f>
        <v/>
      </c>
      <c r="R551" s="55" t="str">
        <f t="shared" si="4"/>
        <v/>
      </c>
      <c r="S551" s="55" t="str">
        <f t="shared" si="5"/>
        <v/>
      </c>
    </row>
    <row r="552" spans="1:19" ht="15.75" customHeight="1" x14ac:dyDescent="0.25">
      <c r="A552" s="29" t="e">
        <f>'Pesquisa de Preços'!#REF!</f>
        <v>#REF!</v>
      </c>
      <c r="B552" s="29" t="e">
        <f>'Pesquisa de Preços'!#REF!</f>
        <v>#REF!</v>
      </c>
      <c r="C552" s="29" t="e">
        <f>'Pesquisa de Preços'!#REF!</f>
        <v>#REF!</v>
      </c>
      <c r="D552" s="29" t="e">
        <f>'Pesquisa de Preços'!#REF!</f>
        <v>#REF!</v>
      </c>
      <c r="E552" s="29" t="e">
        <f>'Pesquisa de Preços'!#REF!</f>
        <v>#REF!</v>
      </c>
      <c r="F552" s="29" t="str">
        <f t="array" ref="F552">IFERROR(SMALL(IF(A552:E552&lt;&gt;0,A552:E552,""),1),"")</f>
        <v/>
      </c>
      <c r="G552" s="29" t="str">
        <f t="array" ref="G552">IFERROR(AVERAGE(IF(A552:E552&lt;&gt;0,A552:E552,"")),"")</f>
        <v/>
      </c>
      <c r="H552" s="54" t="str">
        <f t="array" ref="H552">IFERROR(STDEVP(IF(A552:E552&lt;&gt;0,A552:E552,"")),"")</f>
        <v/>
      </c>
      <c r="I552" s="4" t="s">
        <v>34</v>
      </c>
      <c r="J552" s="29" t="e">
        <f>'Pesquisa de Preços'!#REF!</f>
        <v>#REF!</v>
      </c>
      <c r="K552" s="29" t="e">
        <f>'Pesquisa de Preços'!#REF!</f>
        <v>#REF!</v>
      </c>
      <c r="L552" s="29" t="e">
        <f>'Pesquisa de Preços'!#REF!</f>
        <v>#REF!</v>
      </c>
      <c r="M552" s="29" t="e">
        <f>'Pesquisa de Preços'!#REF!</f>
        <v>#REF!</v>
      </c>
      <c r="N552" s="29" t="e">
        <f>'Pesquisa de Preços'!#REF!</f>
        <v>#REF!</v>
      </c>
      <c r="O552" s="29" t="str">
        <f t="array" ref="O552">IFERROR(SMALL(IF(J552:N552&lt;&gt;0,J552:N552,""),1),"")</f>
        <v/>
      </c>
      <c r="P552" s="29" t="str">
        <f t="array" ref="P552">IFERROR(AVERAGE(IF(J552:N552&lt;&gt;0,J552:N552,"")),"")</f>
        <v/>
      </c>
      <c r="Q552" s="54" t="str">
        <f t="array" ref="Q552">IFERROR(STDEVP(IF(J552:N552&lt;&gt;0,J552:N552,"")),"")</f>
        <v/>
      </c>
      <c r="R552" s="55" t="str">
        <f t="shared" si="4"/>
        <v/>
      </c>
      <c r="S552" s="55" t="str">
        <f t="shared" si="5"/>
        <v/>
      </c>
    </row>
    <row r="553" spans="1:19" ht="15.75" customHeight="1" x14ac:dyDescent="0.25">
      <c r="A553" s="29" t="e">
        <f>'Pesquisa de Preços'!#REF!</f>
        <v>#REF!</v>
      </c>
      <c r="B553" s="29" t="e">
        <f>'Pesquisa de Preços'!#REF!</f>
        <v>#REF!</v>
      </c>
      <c r="C553" s="29" t="e">
        <f>'Pesquisa de Preços'!#REF!</f>
        <v>#REF!</v>
      </c>
      <c r="D553" s="29" t="e">
        <f>'Pesquisa de Preços'!#REF!</f>
        <v>#REF!</v>
      </c>
      <c r="E553" s="29" t="e">
        <f>'Pesquisa de Preços'!#REF!</f>
        <v>#REF!</v>
      </c>
      <c r="F553" s="29" t="str">
        <f t="array" ref="F553">IFERROR(SMALL(IF(A553:E553&lt;&gt;0,A553:E553,""),1),"")</f>
        <v/>
      </c>
      <c r="G553" s="29" t="str">
        <f t="array" ref="G553">IFERROR(AVERAGE(IF(A553:E553&lt;&gt;0,A553:E553,"")),"")</f>
        <v/>
      </c>
      <c r="H553" s="54" t="str">
        <f t="array" ref="H553">IFERROR(STDEVP(IF(A553:E553&lt;&gt;0,A553:E553,"")),"")</f>
        <v/>
      </c>
      <c r="I553" s="4" t="s">
        <v>34</v>
      </c>
      <c r="J553" s="29" t="e">
        <f>'Pesquisa de Preços'!#REF!</f>
        <v>#REF!</v>
      </c>
      <c r="K553" s="29" t="e">
        <f>'Pesquisa de Preços'!#REF!</f>
        <v>#REF!</v>
      </c>
      <c r="L553" s="29" t="e">
        <f>'Pesquisa de Preços'!#REF!</f>
        <v>#REF!</v>
      </c>
      <c r="M553" s="29" t="e">
        <f>'Pesquisa de Preços'!#REF!</f>
        <v>#REF!</v>
      </c>
      <c r="N553" s="29" t="e">
        <f>'Pesquisa de Preços'!#REF!</f>
        <v>#REF!</v>
      </c>
      <c r="O553" s="29" t="str">
        <f t="array" ref="O553">IFERROR(SMALL(IF(J553:N553&lt;&gt;0,J553:N553,""),1),"")</f>
        <v/>
      </c>
      <c r="P553" s="29" t="str">
        <f t="array" ref="P553">IFERROR(AVERAGE(IF(J553:N553&lt;&gt;0,J553:N553,"")),"")</f>
        <v/>
      </c>
      <c r="Q553" s="54" t="str">
        <f t="array" ref="Q553">IFERROR(STDEVP(IF(J553:N553&lt;&gt;0,J553:N553,"")),"")</f>
        <v/>
      </c>
      <c r="R553" s="55" t="str">
        <f t="shared" si="4"/>
        <v/>
      </c>
      <c r="S553" s="55" t="str">
        <f t="shared" si="5"/>
        <v/>
      </c>
    </row>
    <row r="554" spans="1:19" ht="15.75" customHeight="1" x14ac:dyDescent="0.25">
      <c r="A554" s="29" t="e">
        <f>'Pesquisa de Preços'!#REF!</f>
        <v>#REF!</v>
      </c>
      <c r="B554" s="29" t="e">
        <f>'Pesquisa de Preços'!#REF!</f>
        <v>#REF!</v>
      </c>
      <c r="C554" s="29" t="e">
        <f>'Pesquisa de Preços'!#REF!</f>
        <v>#REF!</v>
      </c>
      <c r="D554" s="29" t="e">
        <f>'Pesquisa de Preços'!#REF!</f>
        <v>#REF!</v>
      </c>
      <c r="E554" s="29" t="e">
        <f>'Pesquisa de Preços'!#REF!</f>
        <v>#REF!</v>
      </c>
      <c r="F554" s="29" t="str">
        <f t="array" ref="F554">IFERROR(SMALL(IF(A554:E554&lt;&gt;0,A554:E554,""),1),"")</f>
        <v/>
      </c>
      <c r="G554" s="29" t="str">
        <f t="array" ref="G554">IFERROR(AVERAGE(IF(A554:E554&lt;&gt;0,A554:E554,"")),"")</f>
        <v/>
      </c>
      <c r="H554" s="54" t="str">
        <f t="array" ref="H554">IFERROR(STDEVP(IF(A554:E554&lt;&gt;0,A554:E554,"")),"")</f>
        <v/>
      </c>
      <c r="I554" s="4" t="s">
        <v>34</v>
      </c>
      <c r="J554" s="29" t="e">
        <f>'Pesquisa de Preços'!#REF!</f>
        <v>#REF!</v>
      </c>
      <c r="K554" s="29" t="e">
        <f>'Pesquisa de Preços'!#REF!</f>
        <v>#REF!</v>
      </c>
      <c r="L554" s="29" t="e">
        <f>'Pesquisa de Preços'!#REF!</f>
        <v>#REF!</v>
      </c>
      <c r="M554" s="29" t="e">
        <f>'Pesquisa de Preços'!#REF!</f>
        <v>#REF!</v>
      </c>
      <c r="N554" s="29" t="e">
        <f>'Pesquisa de Preços'!#REF!</f>
        <v>#REF!</v>
      </c>
      <c r="O554" s="29" t="str">
        <f t="array" ref="O554">IFERROR(SMALL(IF(J554:N554&lt;&gt;0,J554:N554,""),1),"")</f>
        <v/>
      </c>
      <c r="P554" s="29" t="str">
        <f t="array" ref="P554">IFERROR(AVERAGE(IF(J554:N554&lt;&gt;0,J554:N554,"")),"")</f>
        <v/>
      </c>
      <c r="Q554" s="54" t="str">
        <f t="array" ref="Q554">IFERROR(STDEVP(IF(J554:N554&lt;&gt;0,J554:N554,"")),"")</f>
        <v/>
      </c>
      <c r="R554" s="55" t="str">
        <f t="shared" si="4"/>
        <v/>
      </c>
      <c r="S554" s="55" t="str">
        <f t="shared" si="5"/>
        <v/>
      </c>
    </row>
    <row r="555" spans="1:19" ht="15.75" customHeight="1" x14ac:dyDescent="0.25">
      <c r="A555" s="29" t="e">
        <f>'Pesquisa de Preços'!#REF!</f>
        <v>#REF!</v>
      </c>
      <c r="B555" s="29" t="e">
        <f>'Pesquisa de Preços'!#REF!</f>
        <v>#REF!</v>
      </c>
      <c r="C555" s="29" t="e">
        <f>'Pesquisa de Preços'!#REF!</f>
        <v>#REF!</v>
      </c>
      <c r="D555" s="29" t="e">
        <f>'Pesquisa de Preços'!#REF!</f>
        <v>#REF!</v>
      </c>
      <c r="E555" s="29" t="e">
        <f>'Pesquisa de Preços'!#REF!</f>
        <v>#REF!</v>
      </c>
      <c r="F555" s="29" t="str">
        <f t="array" ref="F555">IFERROR(SMALL(IF(A555:E555&lt;&gt;0,A555:E555,""),1),"")</f>
        <v/>
      </c>
      <c r="G555" s="29" t="str">
        <f t="array" ref="G555">IFERROR(AVERAGE(IF(A555:E555&lt;&gt;0,A555:E555,"")),"")</f>
        <v/>
      </c>
      <c r="H555" s="54" t="str">
        <f t="array" ref="H555">IFERROR(STDEVP(IF(A555:E555&lt;&gt;0,A555:E555,"")),"")</f>
        <v/>
      </c>
      <c r="I555" s="4" t="s">
        <v>34</v>
      </c>
      <c r="J555" s="29" t="e">
        <f>'Pesquisa de Preços'!#REF!</f>
        <v>#REF!</v>
      </c>
      <c r="K555" s="29" t="e">
        <f>'Pesquisa de Preços'!#REF!</f>
        <v>#REF!</v>
      </c>
      <c r="L555" s="29" t="e">
        <f>'Pesquisa de Preços'!#REF!</f>
        <v>#REF!</v>
      </c>
      <c r="M555" s="29" t="e">
        <f>'Pesquisa de Preços'!#REF!</f>
        <v>#REF!</v>
      </c>
      <c r="N555" s="29" t="e">
        <f>'Pesquisa de Preços'!#REF!</f>
        <v>#REF!</v>
      </c>
      <c r="O555" s="29" t="str">
        <f t="array" ref="O555">IFERROR(SMALL(IF(J555:N555&lt;&gt;0,J555:N555,""),1),"")</f>
        <v/>
      </c>
      <c r="P555" s="29" t="str">
        <f t="array" ref="P555">IFERROR(AVERAGE(IF(J555:N555&lt;&gt;0,J555:N555,"")),"")</f>
        <v/>
      </c>
      <c r="Q555" s="54" t="str">
        <f t="array" ref="Q555">IFERROR(STDEVP(IF(J555:N555&lt;&gt;0,J555:N555,"")),"")</f>
        <v/>
      </c>
      <c r="R555" s="55" t="str">
        <f t="shared" si="4"/>
        <v/>
      </c>
      <c r="S555" s="55" t="str">
        <f t="shared" si="5"/>
        <v/>
      </c>
    </row>
    <row r="556" spans="1:19" ht="15.75" customHeight="1" x14ac:dyDescent="0.25">
      <c r="A556" s="29" t="e">
        <f>'Pesquisa de Preços'!#REF!</f>
        <v>#REF!</v>
      </c>
      <c r="B556" s="29" t="e">
        <f>'Pesquisa de Preços'!#REF!</f>
        <v>#REF!</v>
      </c>
      <c r="C556" s="29" t="e">
        <f>'Pesquisa de Preços'!#REF!</f>
        <v>#REF!</v>
      </c>
      <c r="D556" s="29" t="e">
        <f>'Pesquisa de Preços'!#REF!</f>
        <v>#REF!</v>
      </c>
      <c r="E556" s="29" t="e">
        <f>'Pesquisa de Preços'!#REF!</f>
        <v>#REF!</v>
      </c>
      <c r="F556" s="29" t="str">
        <f t="array" ref="F556">IFERROR(SMALL(IF(A556:E556&lt;&gt;0,A556:E556,""),1),"")</f>
        <v/>
      </c>
      <c r="G556" s="29" t="str">
        <f t="array" ref="G556">IFERROR(AVERAGE(IF(A556:E556&lt;&gt;0,A556:E556,"")),"")</f>
        <v/>
      </c>
      <c r="H556" s="54" t="str">
        <f t="array" ref="H556">IFERROR(STDEVP(IF(A556:E556&lt;&gt;0,A556:E556,"")),"")</f>
        <v/>
      </c>
      <c r="I556" s="4" t="s">
        <v>34</v>
      </c>
      <c r="J556" s="29" t="e">
        <f>'Pesquisa de Preços'!#REF!</f>
        <v>#REF!</v>
      </c>
      <c r="K556" s="29" t="e">
        <f>'Pesquisa de Preços'!#REF!</f>
        <v>#REF!</v>
      </c>
      <c r="L556" s="29" t="e">
        <f>'Pesquisa de Preços'!#REF!</f>
        <v>#REF!</v>
      </c>
      <c r="M556" s="29" t="e">
        <f>'Pesquisa de Preços'!#REF!</f>
        <v>#REF!</v>
      </c>
      <c r="N556" s="29" t="e">
        <f>'Pesquisa de Preços'!#REF!</f>
        <v>#REF!</v>
      </c>
      <c r="O556" s="29" t="str">
        <f t="array" ref="O556">IFERROR(SMALL(IF(J556:N556&lt;&gt;0,J556:N556,""),1),"")</f>
        <v/>
      </c>
      <c r="P556" s="29" t="str">
        <f t="array" ref="P556">IFERROR(AVERAGE(IF(J556:N556&lt;&gt;0,J556:N556,"")),"")</f>
        <v/>
      </c>
      <c r="Q556" s="54" t="str">
        <f t="array" ref="Q556">IFERROR(STDEVP(IF(J556:N556&lt;&gt;0,J556:N556,"")),"")</f>
        <v/>
      </c>
      <c r="R556" s="55" t="str">
        <f t="shared" si="4"/>
        <v/>
      </c>
      <c r="S556" s="55" t="str">
        <f t="shared" si="5"/>
        <v/>
      </c>
    </row>
    <row r="557" spans="1:19" ht="15.75" customHeight="1" x14ac:dyDescent="0.25">
      <c r="A557" s="29" t="e">
        <f>'Pesquisa de Preços'!#REF!</f>
        <v>#REF!</v>
      </c>
      <c r="B557" s="29" t="e">
        <f>'Pesquisa de Preços'!#REF!</f>
        <v>#REF!</v>
      </c>
      <c r="C557" s="29" t="e">
        <f>'Pesquisa de Preços'!#REF!</f>
        <v>#REF!</v>
      </c>
      <c r="D557" s="29" t="e">
        <f>'Pesquisa de Preços'!#REF!</f>
        <v>#REF!</v>
      </c>
      <c r="E557" s="29" t="e">
        <f>'Pesquisa de Preços'!#REF!</f>
        <v>#REF!</v>
      </c>
      <c r="F557" s="29" t="str">
        <f t="array" ref="F557">IFERROR(SMALL(IF(A557:E557&lt;&gt;0,A557:E557,""),1),"")</f>
        <v/>
      </c>
      <c r="G557" s="29" t="str">
        <f t="array" ref="G557">IFERROR(AVERAGE(IF(A557:E557&lt;&gt;0,A557:E557,"")),"")</f>
        <v/>
      </c>
      <c r="H557" s="54" t="str">
        <f t="array" ref="H557">IFERROR(STDEVP(IF(A557:E557&lt;&gt;0,A557:E557,"")),"")</f>
        <v/>
      </c>
      <c r="I557" s="4" t="s">
        <v>34</v>
      </c>
      <c r="J557" s="29" t="e">
        <f>'Pesquisa de Preços'!#REF!</f>
        <v>#REF!</v>
      </c>
      <c r="K557" s="29" t="e">
        <f>'Pesquisa de Preços'!#REF!</f>
        <v>#REF!</v>
      </c>
      <c r="L557" s="29" t="e">
        <f>'Pesquisa de Preços'!#REF!</f>
        <v>#REF!</v>
      </c>
      <c r="M557" s="29" t="e">
        <f>'Pesquisa de Preços'!#REF!</f>
        <v>#REF!</v>
      </c>
      <c r="N557" s="29" t="e">
        <f>'Pesquisa de Preços'!#REF!</f>
        <v>#REF!</v>
      </c>
      <c r="O557" s="29" t="str">
        <f t="array" ref="O557">IFERROR(SMALL(IF(J557:N557&lt;&gt;0,J557:N557,""),1),"")</f>
        <v/>
      </c>
      <c r="P557" s="29" t="str">
        <f t="array" ref="P557">IFERROR(AVERAGE(IF(J557:N557&lt;&gt;0,J557:N557,"")),"")</f>
        <v/>
      </c>
      <c r="Q557" s="54" t="str">
        <f t="array" ref="Q557">IFERROR(STDEVP(IF(J557:N557&lt;&gt;0,J557:N557,"")),"")</f>
        <v/>
      </c>
      <c r="R557" s="55" t="str">
        <f t="shared" si="4"/>
        <v/>
      </c>
      <c r="S557" s="55" t="str">
        <f t="shared" si="5"/>
        <v/>
      </c>
    </row>
    <row r="558" spans="1:19" ht="15.75" customHeight="1" x14ac:dyDescent="0.25">
      <c r="A558" s="29" t="e">
        <f>'Pesquisa de Preços'!#REF!</f>
        <v>#REF!</v>
      </c>
      <c r="B558" s="29" t="e">
        <f>'Pesquisa de Preços'!#REF!</f>
        <v>#REF!</v>
      </c>
      <c r="C558" s="29" t="e">
        <f>'Pesquisa de Preços'!#REF!</f>
        <v>#REF!</v>
      </c>
      <c r="D558" s="29" t="e">
        <f>'Pesquisa de Preços'!#REF!</f>
        <v>#REF!</v>
      </c>
      <c r="E558" s="29" t="e">
        <f>'Pesquisa de Preços'!#REF!</f>
        <v>#REF!</v>
      </c>
      <c r="F558" s="29" t="str">
        <f t="array" ref="F558">IFERROR(SMALL(IF(A558:E558&lt;&gt;0,A558:E558,""),1),"")</f>
        <v/>
      </c>
      <c r="G558" s="29" t="str">
        <f t="array" ref="G558">IFERROR(AVERAGE(IF(A558:E558&lt;&gt;0,A558:E558,"")),"")</f>
        <v/>
      </c>
      <c r="H558" s="54" t="str">
        <f t="array" ref="H558">IFERROR(STDEVP(IF(A558:E558&lt;&gt;0,A558:E558,"")),"")</f>
        <v/>
      </c>
      <c r="I558" s="4" t="s">
        <v>34</v>
      </c>
      <c r="J558" s="29" t="e">
        <f>'Pesquisa de Preços'!#REF!</f>
        <v>#REF!</v>
      </c>
      <c r="K558" s="29" t="e">
        <f>'Pesquisa de Preços'!#REF!</f>
        <v>#REF!</v>
      </c>
      <c r="L558" s="29" t="e">
        <f>'Pesquisa de Preços'!#REF!</f>
        <v>#REF!</v>
      </c>
      <c r="M558" s="29" t="e">
        <f>'Pesquisa de Preços'!#REF!</f>
        <v>#REF!</v>
      </c>
      <c r="N558" s="29" t="e">
        <f>'Pesquisa de Preços'!#REF!</f>
        <v>#REF!</v>
      </c>
      <c r="O558" s="29" t="str">
        <f t="array" ref="O558">IFERROR(SMALL(IF(J558:N558&lt;&gt;0,J558:N558,""),1),"")</f>
        <v/>
      </c>
      <c r="P558" s="29" t="str">
        <f t="array" ref="P558">IFERROR(AVERAGE(IF(J558:N558&lt;&gt;0,J558:N558,"")),"")</f>
        <v/>
      </c>
      <c r="Q558" s="54" t="str">
        <f t="array" ref="Q558">IFERROR(STDEVP(IF(J558:N558&lt;&gt;0,J558:N558,"")),"")</f>
        <v/>
      </c>
      <c r="R558" s="55" t="str">
        <f t="shared" si="4"/>
        <v/>
      </c>
      <c r="S558" s="55" t="str">
        <f t="shared" si="5"/>
        <v/>
      </c>
    </row>
    <row r="559" spans="1:19" ht="15.75" customHeight="1" x14ac:dyDescent="0.25">
      <c r="A559" s="29" t="e">
        <f>'Pesquisa de Preços'!#REF!</f>
        <v>#REF!</v>
      </c>
      <c r="B559" s="29" t="e">
        <f>'Pesquisa de Preços'!#REF!</f>
        <v>#REF!</v>
      </c>
      <c r="C559" s="29" t="e">
        <f>'Pesquisa de Preços'!#REF!</f>
        <v>#REF!</v>
      </c>
      <c r="D559" s="29" t="e">
        <f>'Pesquisa de Preços'!#REF!</f>
        <v>#REF!</v>
      </c>
      <c r="E559" s="29" t="e">
        <f>'Pesquisa de Preços'!#REF!</f>
        <v>#REF!</v>
      </c>
      <c r="F559" s="29" t="str">
        <f t="array" ref="F559">IFERROR(SMALL(IF(A559:E559&lt;&gt;0,A559:E559,""),1),"")</f>
        <v/>
      </c>
      <c r="G559" s="29" t="str">
        <f t="array" ref="G559">IFERROR(AVERAGE(IF(A559:E559&lt;&gt;0,A559:E559,"")),"")</f>
        <v/>
      </c>
      <c r="H559" s="54" t="str">
        <f t="array" ref="H559">IFERROR(STDEVP(IF(A559:E559&lt;&gt;0,A559:E559,"")),"")</f>
        <v/>
      </c>
      <c r="I559" s="4" t="s">
        <v>34</v>
      </c>
      <c r="J559" s="29" t="e">
        <f>'Pesquisa de Preços'!#REF!</f>
        <v>#REF!</v>
      </c>
      <c r="K559" s="29" t="e">
        <f>'Pesquisa de Preços'!#REF!</f>
        <v>#REF!</v>
      </c>
      <c r="L559" s="29" t="e">
        <f>'Pesquisa de Preços'!#REF!</f>
        <v>#REF!</v>
      </c>
      <c r="M559" s="29" t="e">
        <f>'Pesquisa de Preços'!#REF!</f>
        <v>#REF!</v>
      </c>
      <c r="N559" s="29" t="e">
        <f>'Pesquisa de Preços'!#REF!</f>
        <v>#REF!</v>
      </c>
      <c r="O559" s="29" t="str">
        <f t="array" ref="O559">IFERROR(SMALL(IF(J559:N559&lt;&gt;0,J559:N559,""),1),"")</f>
        <v/>
      </c>
      <c r="P559" s="29" t="str">
        <f t="array" ref="P559">IFERROR(AVERAGE(IF(J559:N559&lt;&gt;0,J559:N559,"")),"")</f>
        <v/>
      </c>
      <c r="Q559" s="54" t="str">
        <f t="array" ref="Q559">IFERROR(STDEVP(IF(J559:N559&lt;&gt;0,J559:N559,"")),"")</f>
        <v/>
      </c>
      <c r="R559" s="55" t="str">
        <f t="shared" si="4"/>
        <v/>
      </c>
      <c r="S559" s="55" t="str">
        <f t="shared" si="5"/>
        <v/>
      </c>
    </row>
    <row r="560" spans="1:19" ht="15.75" customHeight="1" x14ac:dyDescent="0.25">
      <c r="A560" s="29" t="e">
        <f>'Pesquisa de Preços'!#REF!</f>
        <v>#REF!</v>
      </c>
      <c r="B560" s="29" t="e">
        <f>'Pesquisa de Preços'!#REF!</f>
        <v>#REF!</v>
      </c>
      <c r="C560" s="29" t="e">
        <f>'Pesquisa de Preços'!#REF!</f>
        <v>#REF!</v>
      </c>
      <c r="D560" s="29" t="e">
        <f>'Pesquisa de Preços'!#REF!</f>
        <v>#REF!</v>
      </c>
      <c r="E560" s="29" t="e">
        <f>'Pesquisa de Preços'!#REF!</f>
        <v>#REF!</v>
      </c>
      <c r="F560" s="29" t="str">
        <f t="array" ref="F560">IFERROR(SMALL(IF(A560:E560&lt;&gt;0,A560:E560,""),1),"")</f>
        <v/>
      </c>
      <c r="G560" s="29" t="str">
        <f t="array" ref="G560">IFERROR(AVERAGE(IF(A560:E560&lt;&gt;0,A560:E560,"")),"")</f>
        <v/>
      </c>
      <c r="H560" s="54" t="str">
        <f t="array" ref="H560">IFERROR(STDEVP(IF(A560:E560&lt;&gt;0,A560:E560,"")),"")</f>
        <v/>
      </c>
      <c r="I560" s="4" t="s">
        <v>34</v>
      </c>
      <c r="J560" s="29" t="e">
        <f>'Pesquisa de Preços'!#REF!</f>
        <v>#REF!</v>
      </c>
      <c r="K560" s="29" t="e">
        <f>'Pesquisa de Preços'!#REF!</f>
        <v>#REF!</v>
      </c>
      <c r="L560" s="29" t="e">
        <f>'Pesquisa de Preços'!#REF!</f>
        <v>#REF!</v>
      </c>
      <c r="M560" s="29" t="e">
        <f>'Pesquisa de Preços'!#REF!</f>
        <v>#REF!</v>
      </c>
      <c r="N560" s="29" t="e">
        <f>'Pesquisa de Preços'!#REF!</f>
        <v>#REF!</v>
      </c>
      <c r="O560" s="29" t="str">
        <f t="array" ref="O560">IFERROR(SMALL(IF(J560:N560&lt;&gt;0,J560:N560,""),1),"")</f>
        <v/>
      </c>
      <c r="P560" s="29" t="str">
        <f t="array" ref="P560">IFERROR(AVERAGE(IF(J560:N560&lt;&gt;0,J560:N560,"")),"")</f>
        <v/>
      </c>
      <c r="Q560" s="54" t="str">
        <f t="array" ref="Q560">IFERROR(STDEVP(IF(J560:N560&lt;&gt;0,J560:N560,"")),"")</f>
        <v/>
      </c>
      <c r="R560" s="55" t="str">
        <f t="shared" si="4"/>
        <v/>
      </c>
      <c r="S560" s="55" t="str">
        <f t="shared" si="5"/>
        <v/>
      </c>
    </row>
    <row r="561" spans="1:19" ht="15.75" customHeight="1" x14ac:dyDescent="0.25">
      <c r="A561" s="29" t="e">
        <f>'Pesquisa de Preços'!#REF!</f>
        <v>#REF!</v>
      </c>
      <c r="B561" s="29" t="e">
        <f>'Pesquisa de Preços'!#REF!</f>
        <v>#REF!</v>
      </c>
      <c r="C561" s="29" t="e">
        <f>'Pesquisa de Preços'!#REF!</f>
        <v>#REF!</v>
      </c>
      <c r="D561" s="29" t="e">
        <f>'Pesquisa de Preços'!#REF!</f>
        <v>#REF!</v>
      </c>
      <c r="E561" s="29" t="e">
        <f>'Pesquisa de Preços'!#REF!</f>
        <v>#REF!</v>
      </c>
      <c r="F561" s="29" t="str">
        <f t="array" ref="F561">IFERROR(SMALL(IF(A561:E561&lt;&gt;0,A561:E561,""),1),"")</f>
        <v/>
      </c>
      <c r="G561" s="29" t="str">
        <f t="array" ref="G561">IFERROR(AVERAGE(IF(A561:E561&lt;&gt;0,A561:E561,"")),"")</f>
        <v/>
      </c>
      <c r="H561" s="54" t="str">
        <f t="array" ref="H561">IFERROR(STDEVP(IF(A561:E561&lt;&gt;0,A561:E561,"")),"")</f>
        <v/>
      </c>
      <c r="I561" s="4" t="s">
        <v>34</v>
      </c>
      <c r="J561" s="29" t="e">
        <f>'Pesquisa de Preços'!#REF!</f>
        <v>#REF!</v>
      </c>
      <c r="K561" s="29" t="e">
        <f>'Pesquisa de Preços'!#REF!</f>
        <v>#REF!</v>
      </c>
      <c r="L561" s="29" t="e">
        <f>'Pesquisa de Preços'!#REF!</f>
        <v>#REF!</v>
      </c>
      <c r="M561" s="29" t="e">
        <f>'Pesquisa de Preços'!#REF!</f>
        <v>#REF!</v>
      </c>
      <c r="N561" s="29" t="e">
        <f>'Pesquisa de Preços'!#REF!</f>
        <v>#REF!</v>
      </c>
      <c r="O561" s="29" t="str">
        <f t="array" ref="O561">IFERROR(SMALL(IF(J561:N561&lt;&gt;0,J561:N561,""),1),"")</f>
        <v/>
      </c>
      <c r="P561" s="29" t="str">
        <f t="array" ref="P561">IFERROR(AVERAGE(IF(J561:N561&lt;&gt;0,J561:N561,"")),"")</f>
        <v/>
      </c>
      <c r="Q561" s="54" t="str">
        <f t="array" ref="Q561">IFERROR(STDEVP(IF(J561:N561&lt;&gt;0,J561:N561,"")),"")</f>
        <v/>
      </c>
      <c r="R561" s="55" t="str">
        <f t="shared" si="4"/>
        <v/>
      </c>
      <c r="S561" s="55" t="str">
        <f t="shared" si="5"/>
        <v/>
      </c>
    </row>
    <row r="562" spans="1:19" ht="15.75" customHeight="1" x14ac:dyDescent="0.25">
      <c r="A562" s="29" t="e">
        <f>'Pesquisa de Preços'!#REF!</f>
        <v>#REF!</v>
      </c>
      <c r="B562" s="29" t="e">
        <f>'Pesquisa de Preços'!#REF!</f>
        <v>#REF!</v>
      </c>
      <c r="C562" s="29" t="e">
        <f>'Pesquisa de Preços'!#REF!</f>
        <v>#REF!</v>
      </c>
      <c r="D562" s="29" t="e">
        <f>'Pesquisa de Preços'!#REF!</f>
        <v>#REF!</v>
      </c>
      <c r="E562" s="29" t="e">
        <f>'Pesquisa de Preços'!#REF!</f>
        <v>#REF!</v>
      </c>
      <c r="F562" s="29" t="str">
        <f t="array" ref="F562">IFERROR(SMALL(IF(A562:E562&lt;&gt;0,A562:E562,""),1),"")</f>
        <v/>
      </c>
      <c r="G562" s="29" t="str">
        <f t="array" ref="G562">IFERROR(AVERAGE(IF(A562:E562&lt;&gt;0,A562:E562,"")),"")</f>
        <v/>
      </c>
      <c r="H562" s="54" t="str">
        <f t="array" ref="H562">IFERROR(STDEVP(IF(A562:E562&lt;&gt;0,A562:E562,"")),"")</f>
        <v/>
      </c>
      <c r="I562" s="4" t="s">
        <v>34</v>
      </c>
      <c r="J562" s="29" t="e">
        <f>'Pesquisa de Preços'!#REF!</f>
        <v>#REF!</v>
      </c>
      <c r="K562" s="29" t="e">
        <f>'Pesquisa de Preços'!#REF!</f>
        <v>#REF!</v>
      </c>
      <c r="L562" s="29" t="e">
        <f>'Pesquisa de Preços'!#REF!</f>
        <v>#REF!</v>
      </c>
      <c r="M562" s="29" t="e">
        <f>'Pesquisa de Preços'!#REF!</f>
        <v>#REF!</v>
      </c>
      <c r="N562" s="29" t="e">
        <f>'Pesquisa de Preços'!#REF!</f>
        <v>#REF!</v>
      </c>
      <c r="O562" s="29" t="str">
        <f t="array" ref="O562">IFERROR(SMALL(IF(J562:N562&lt;&gt;0,J562:N562,""),1),"")</f>
        <v/>
      </c>
      <c r="P562" s="29" t="str">
        <f t="array" ref="P562">IFERROR(AVERAGE(IF(J562:N562&lt;&gt;0,J562:N562,"")),"")</f>
        <v/>
      </c>
      <c r="Q562" s="54" t="str">
        <f t="array" ref="Q562">IFERROR(STDEVP(IF(J562:N562&lt;&gt;0,J562:N562,"")),"")</f>
        <v/>
      </c>
      <c r="R562" s="55" t="str">
        <f t="shared" si="4"/>
        <v/>
      </c>
      <c r="S562" s="55" t="str">
        <f t="shared" si="5"/>
        <v/>
      </c>
    </row>
    <row r="563" spans="1:19" ht="15.75" customHeight="1" x14ac:dyDescent="0.25">
      <c r="A563" s="29" t="e">
        <f>'Pesquisa de Preços'!#REF!</f>
        <v>#REF!</v>
      </c>
      <c r="B563" s="29" t="e">
        <f>'Pesquisa de Preços'!#REF!</f>
        <v>#REF!</v>
      </c>
      <c r="C563" s="29" t="e">
        <f>'Pesquisa de Preços'!#REF!</f>
        <v>#REF!</v>
      </c>
      <c r="D563" s="29" t="e">
        <f>'Pesquisa de Preços'!#REF!</f>
        <v>#REF!</v>
      </c>
      <c r="E563" s="29" t="e">
        <f>'Pesquisa de Preços'!#REF!</f>
        <v>#REF!</v>
      </c>
      <c r="F563" s="29" t="str">
        <f t="array" ref="F563">IFERROR(SMALL(IF(A563:E563&lt;&gt;0,A563:E563,""),1),"")</f>
        <v/>
      </c>
      <c r="G563" s="29" t="str">
        <f t="array" ref="G563">IFERROR(AVERAGE(IF(A563:E563&lt;&gt;0,A563:E563,"")),"")</f>
        <v/>
      </c>
      <c r="H563" s="54" t="str">
        <f t="array" ref="H563">IFERROR(STDEVP(IF(A563:E563&lt;&gt;0,A563:E563,"")),"")</f>
        <v/>
      </c>
      <c r="I563" s="4" t="s">
        <v>34</v>
      </c>
      <c r="J563" s="29" t="e">
        <f>'Pesquisa de Preços'!#REF!</f>
        <v>#REF!</v>
      </c>
      <c r="K563" s="29" t="e">
        <f>'Pesquisa de Preços'!#REF!</f>
        <v>#REF!</v>
      </c>
      <c r="L563" s="29" t="e">
        <f>'Pesquisa de Preços'!#REF!</f>
        <v>#REF!</v>
      </c>
      <c r="M563" s="29" t="e">
        <f>'Pesquisa de Preços'!#REF!</f>
        <v>#REF!</v>
      </c>
      <c r="N563" s="29" t="e">
        <f>'Pesquisa de Preços'!#REF!</f>
        <v>#REF!</v>
      </c>
      <c r="O563" s="29" t="str">
        <f t="array" ref="O563">IFERROR(SMALL(IF(J563:N563&lt;&gt;0,J563:N563,""),1),"")</f>
        <v/>
      </c>
      <c r="P563" s="29" t="str">
        <f t="array" ref="P563">IFERROR(AVERAGE(IF(J563:N563&lt;&gt;0,J563:N563,"")),"")</f>
        <v/>
      </c>
      <c r="Q563" s="54" t="str">
        <f t="array" ref="Q563">IFERROR(STDEVP(IF(J563:N563&lt;&gt;0,J563:N563,"")),"")</f>
        <v/>
      </c>
      <c r="R563" s="55" t="str">
        <f t="shared" si="4"/>
        <v/>
      </c>
      <c r="S563" s="55" t="str">
        <f t="shared" si="5"/>
        <v/>
      </c>
    </row>
    <row r="564" spans="1:19" ht="15.75" customHeight="1" x14ac:dyDescent="0.25">
      <c r="A564" s="29" t="e">
        <f>'Pesquisa de Preços'!#REF!</f>
        <v>#REF!</v>
      </c>
      <c r="B564" s="29" t="e">
        <f>'Pesquisa de Preços'!#REF!</f>
        <v>#REF!</v>
      </c>
      <c r="C564" s="29" t="e">
        <f>'Pesquisa de Preços'!#REF!</f>
        <v>#REF!</v>
      </c>
      <c r="D564" s="29" t="e">
        <f>'Pesquisa de Preços'!#REF!</f>
        <v>#REF!</v>
      </c>
      <c r="E564" s="29" t="e">
        <f>'Pesquisa de Preços'!#REF!</f>
        <v>#REF!</v>
      </c>
      <c r="F564" s="29" t="str">
        <f t="array" ref="F564">IFERROR(SMALL(IF(A564:E564&lt;&gt;0,A564:E564,""),1),"")</f>
        <v/>
      </c>
      <c r="G564" s="29" t="str">
        <f t="array" ref="G564">IFERROR(AVERAGE(IF(A564:E564&lt;&gt;0,A564:E564,"")),"")</f>
        <v/>
      </c>
      <c r="H564" s="54" t="str">
        <f t="array" ref="H564">IFERROR(STDEVP(IF(A564:E564&lt;&gt;0,A564:E564,"")),"")</f>
        <v/>
      </c>
      <c r="I564" s="4" t="s">
        <v>34</v>
      </c>
      <c r="J564" s="29" t="e">
        <f>'Pesquisa de Preços'!#REF!</f>
        <v>#REF!</v>
      </c>
      <c r="K564" s="29" t="e">
        <f>'Pesquisa de Preços'!#REF!</f>
        <v>#REF!</v>
      </c>
      <c r="L564" s="29" t="e">
        <f>'Pesquisa de Preços'!#REF!</f>
        <v>#REF!</v>
      </c>
      <c r="M564" s="29" t="e">
        <f>'Pesquisa de Preços'!#REF!</f>
        <v>#REF!</v>
      </c>
      <c r="N564" s="29" t="e">
        <f>'Pesquisa de Preços'!#REF!</f>
        <v>#REF!</v>
      </c>
      <c r="O564" s="29" t="str">
        <f t="array" ref="O564">IFERROR(SMALL(IF(J564:N564&lt;&gt;0,J564:N564,""),1),"")</f>
        <v/>
      </c>
      <c r="P564" s="29" t="str">
        <f t="array" ref="P564">IFERROR(AVERAGE(IF(J564:N564&lt;&gt;0,J564:N564,"")),"")</f>
        <v/>
      </c>
      <c r="Q564" s="54" t="str">
        <f t="array" ref="Q564">IFERROR(STDEVP(IF(J564:N564&lt;&gt;0,J564:N564,"")),"")</f>
        <v/>
      </c>
      <c r="R564" s="55" t="str">
        <f t="shared" si="4"/>
        <v/>
      </c>
      <c r="S564" s="55" t="str">
        <f t="shared" si="5"/>
        <v/>
      </c>
    </row>
    <row r="565" spans="1:19" ht="15.75" customHeight="1" x14ac:dyDescent="0.25">
      <c r="A565" s="29" t="e">
        <f>'Pesquisa de Preços'!#REF!</f>
        <v>#REF!</v>
      </c>
      <c r="B565" s="29" t="e">
        <f>'Pesquisa de Preços'!#REF!</f>
        <v>#REF!</v>
      </c>
      <c r="C565" s="29" t="e">
        <f>'Pesquisa de Preços'!#REF!</f>
        <v>#REF!</v>
      </c>
      <c r="D565" s="29" t="e">
        <f>'Pesquisa de Preços'!#REF!</f>
        <v>#REF!</v>
      </c>
      <c r="E565" s="29" t="e">
        <f>'Pesquisa de Preços'!#REF!</f>
        <v>#REF!</v>
      </c>
      <c r="F565" s="29" t="str">
        <f t="array" ref="F565">IFERROR(SMALL(IF(A565:E565&lt;&gt;0,A565:E565,""),1),"")</f>
        <v/>
      </c>
      <c r="G565" s="29" t="str">
        <f t="array" ref="G565">IFERROR(AVERAGE(IF(A565:E565&lt;&gt;0,A565:E565,"")),"")</f>
        <v/>
      </c>
      <c r="H565" s="54" t="str">
        <f t="array" ref="H565">IFERROR(STDEVP(IF(A565:E565&lt;&gt;0,A565:E565,"")),"")</f>
        <v/>
      </c>
      <c r="I565" s="4" t="s">
        <v>34</v>
      </c>
      <c r="J565" s="29" t="e">
        <f>'Pesquisa de Preços'!#REF!</f>
        <v>#REF!</v>
      </c>
      <c r="K565" s="29" t="e">
        <f>'Pesquisa de Preços'!#REF!</f>
        <v>#REF!</v>
      </c>
      <c r="L565" s="29" t="e">
        <f>'Pesquisa de Preços'!#REF!</f>
        <v>#REF!</v>
      </c>
      <c r="M565" s="29" t="e">
        <f>'Pesquisa de Preços'!#REF!</f>
        <v>#REF!</v>
      </c>
      <c r="N565" s="29" t="e">
        <f>'Pesquisa de Preços'!#REF!</f>
        <v>#REF!</v>
      </c>
      <c r="O565" s="29" t="str">
        <f t="array" ref="O565">IFERROR(SMALL(IF(J565:N565&lt;&gt;0,J565:N565,""),1),"")</f>
        <v/>
      </c>
      <c r="P565" s="29" t="str">
        <f t="array" ref="P565">IFERROR(AVERAGE(IF(J565:N565&lt;&gt;0,J565:N565,"")),"")</f>
        <v/>
      </c>
      <c r="Q565" s="54" t="str">
        <f t="array" ref="Q565">IFERROR(STDEVP(IF(J565:N565&lt;&gt;0,J565:N565,"")),"")</f>
        <v/>
      </c>
      <c r="R565" s="55" t="str">
        <f t="shared" si="4"/>
        <v/>
      </c>
      <c r="S565" s="55" t="str">
        <f t="shared" si="5"/>
        <v/>
      </c>
    </row>
    <row r="566" spans="1:19" ht="15.75" customHeight="1" x14ac:dyDescent="0.25">
      <c r="A566" s="29" t="e">
        <f>'Pesquisa de Preços'!#REF!</f>
        <v>#REF!</v>
      </c>
      <c r="B566" s="29" t="e">
        <f>'Pesquisa de Preços'!#REF!</f>
        <v>#REF!</v>
      </c>
      <c r="C566" s="29" t="e">
        <f>'Pesquisa de Preços'!#REF!</f>
        <v>#REF!</v>
      </c>
      <c r="D566" s="29" t="e">
        <f>'Pesquisa de Preços'!#REF!</f>
        <v>#REF!</v>
      </c>
      <c r="E566" s="29" t="e">
        <f>'Pesquisa de Preços'!#REF!</f>
        <v>#REF!</v>
      </c>
      <c r="F566" s="29" t="str">
        <f t="array" ref="F566">IFERROR(SMALL(IF(A566:E566&lt;&gt;0,A566:E566,""),1),"")</f>
        <v/>
      </c>
      <c r="G566" s="29" t="str">
        <f t="array" ref="G566">IFERROR(AVERAGE(IF(A566:E566&lt;&gt;0,A566:E566,"")),"")</f>
        <v/>
      </c>
      <c r="H566" s="54" t="str">
        <f t="array" ref="H566">IFERROR(STDEVP(IF(A566:E566&lt;&gt;0,A566:E566,"")),"")</f>
        <v/>
      </c>
      <c r="I566" s="4" t="s">
        <v>34</v>
      </c>
      <c r="J566" s="29" t="e">
        <f>'Pesquisa de Preços'!#REF!</f>
        <v>#REF!</v>
      </c>
      <c r="K566" s="29" t="e">
        <f>'Pesquisa de Preços'!#REF!</f>
        <v>#REF!</v>
      </c>
      <c r="L566" s="29" t="e">
        <f>'Pesquisa de Preços'!#REF!</f>
        <v>#REF!</v>
      </c>
      <c r="M566" s="29" t="e">
        <f>'Pesquisa de Preços'!#REF!</f>
        <v>#REF!</v>
      </c>
      <c r="N566" s="29" t="e">
        <f>'Pesquisa de Preços'!#REF!</f>
        <v>#REF!</v>
      </c>
      <c r="O566" s="29" t="str">
        <f t="array" ref="O566">IFERROR(SMALL(IF(J566:N566&lt;&gt;0,J566:N566,""),1),"")</f>
        <v/>
      </c>
      <c r="P566" s="29" t="str">
        <f t="array" ref="P566">IFERROR(AVERAGE(IF(J566:N566&lt;&gt;0,J566:N566,"")),"")</f>
        <v/>
      </c>
      <c r="Q566" s="54" t="str">
        <f t="array" ref="Q566">IFERROR(STDEVP(IF(J566:N566&lt;&gt;0,J566:N566,"")),"")</f>
        <v/>
      </c>
      <c r="R566" s="55" t="str">
        <f t="shared" si="4"/>
        <v/>
      </c>
      <c r="S566" s="55" t="str">
        <f t="shared" si="5"/>
        <v/>
      </c>
    </row>
    <row r="567" spans="1:19" ht="15.75" customHeight="1" x14ac:dyDescent="0.25">
      <c r="A567" s="29" t="e">
        <f>'Pesquisa de Preços'!#REF!</f>
        <v>#REF!</v>
      </c>
      <c r="B567" s="29" t="e">
        <f>'Pesquisa de Preços'!#REF!</f>
        <v>#REF!</v>
      </c>
      <c r="C567" s="29" t="e">
        <f>'Pesquisa de Preços'!#REF!</f>
        <v>#REF!</v>
      </c>
      <c r="D567" s="29" t="e">
        <f>'Pesquisa de Preços'!#REF!</f>
        <v>#REF!</v>
      </c>
      <c r="E567" s="29" t="e">
        <f>'Pesquisa de Preços'!#REF!</f>
        <v>#REF!</v>
      </c>
      <c r="F567" s="29" t="str">
        <f t="array" ref="F567">IFERROR(SMALL(IF(A567:E567&lt;&gt;0,A567:E567,""),1),"")</f>
        <v/>
      </c>
      <c r="G567" s="29" t="str">
        <f t="array" ref="G567">IFERROR(AVERAGE(IF(A567:E567&lt;&gt;0,A567:E567,"")),"")</f>
        <v/>
      </c>
      <c r="H567" s="54" t="str">
        <f t="array" ref="H567">IFERROR(STDEVP(IF(A567:E567&lt;&gt;0,A567:E567,"")),"")</f>
        <v/>
      </c>
      <c r="I567" s="4" t="s">
        <v>34</v>
      </c>
      <c r="J567" s="29" t="e">
        <f>'Pesquisa de Preços'!#REF!</f>
        <v>#REF!</v>
      </c>
      <c r="K567" s="29" t="e">
        <f>'Pesquisa de Preços'!#REF!</f>
        <v>#REF!</v>
      </c>
      <c r="L567" s="29" t="e">
        <f>'Pesquisa de Preços'!#REF!</f>
        <v>#REF!</v>
      </c>
      <c r="M567" s="29" t="e">
        <f>'Pesquisa de Preços'!#REF!</f>
        <v>#REF!</v>
      </c>
      <c r="N567" s="29" t="e">
        <f>'Pesquisa de Preços'!#REF!</f>
        <v>#REF!</v>
      </c>
      <c r="O567" s="29" t="str">
        <f t="array" ref="O567">IFERROR(SMALL(IF(J567:N567&lt;&gt;0,J567:N567,""),1),"")</f>
        <v/>
      </c>
      <c r="P567" s="29" t="str">
        <f t="array" ref="P567">IFERROR(AVERAGE(IF(J567:N567&lt;&gt;0,J567:N567,"")),"")</f>
        <v/>
      </c>
      <c r="Q567" s="54" t="str">
        <f t="array" ref="Q567">IFERROR(STDEVP(IF(J567:N567&lt;&gt;0,J567:N567,"")),"")</f>
        <v/>
      </c>
      <c r="R567" s="55" t="str">
        <f t="shared" si="4"/>
        <v/>
      </c>
      <c r="S567" s="55" t="str">
        <f t="shared" si="5"/>
        <v/>
      </c>
    </row>
    <row r="568" spans="1:19" ht="15.75" customHeight="1" x14ac:dyDescent="0.25">
      <c r="A568" s="29" t="e">
        <f>'Pesquisa de Preços'!#REF!</f>
        <v>#REF!</v>
      </c>
      <c r="B568" s="29" t="e">
        <f>'Pesquisa de Preços'!#REF!</f>
        <v>#REF!</v>
      </c>
      <c r="C568" s="29" t="e">
        <f>'Pesquisa de Preços'!#REF!</f>
        <v>#REF!</v>
      </c>
      <c r="D568" s="29" t="e">
        <f>'Pesquisa de Preços'!#REF!</f>
        <v>#REF!</v>
      </c>
      <c r="E568" s="29" t="e">
        <f>'Pesquisa de Preços'!#REF!</f>
        <v>#REF!</v>
      </c>
      <c r="F568" s="29" t="str">
        <f t="array" ref="F568">IFERROR(SMALL(IF(A568:E568&lt;&gt;0,A568:E568,""),1),"")</f>
        <v/>
      </c>
      <c r="G568" s="29" t="str">
        <f t="array" ref="G568">IFERROR(AVERAGE(IF(A568:E568&lt;&gt;0,A568:E568,"")),"")</f>
        <v/>
      </c>
      <c r="H568" s="54" t="str">
        <f t="array" ref="H568">IFERROR(STDEVP(IF(A568:E568&lt;&gt;0,A568:E568,"")),"")</f>
        <v/>
      </c>
      <c r="I568" s="4" t="s">
        <v>34</v>
      </c>
      <c r="J568" s="29" t="e">
        <f>'Pesquisa de Preços'!#REF!</f>
        <v>#REF!</v>
      </c>
      <c r="K568" s="29" t="e">
        <f>'Pesquisa de Preços'!#REF!</f>
        <v>#REF!</v>
      </c>
      <c r="L568" s="29" t="e">
        <f>'Pesquisa de Preços'!#REF!</f>
        <v>#REF!</v>
      </c>
      <c r="M568" s="29" t="e">
        <f>'Pesquisa de Preços'!#REF!</f>
        <v>#REF!</v>
      </c>
      <c r="N568" s="29" t="e">
        <f>'Pesquisa de Preços'!#REF!</f>
        <v>#REF!</v>
      </c>
      <c r="O568" s="29" t="str">
        <f t="array" ref="O568">IFERROR(SMALL(IF(J568:N568&lt;&gt;0,J568:N568,""),1),"")</f>
        <v/>
      </c>
      <c r="P568" s="29" t="str">
        <f t="array" ref="P568">IFERROR(AVERAGE(IF(J568:N568&lt;&gt;0,J568:N568,"")),"")</f>
        <v/>
      </c>
      <c r="Q568" s="54" t="str">
        <f t="array" ref="Q568">IFERROR(STDEVP(IF(J568:N568&lt;&gt;0,J568:N568,"")),"")</f>
        <v/>
      </c>
      <c r="R568" s="55" t="str">
        <f t="shared" si="4"/>
        <v/>
      </c>
      <c r="S568" s="55" t="str">
        <f t="shared" si="5"/>
        <v/>
      </c>
    </row>
    <row r="569" spans="1:19" ht="15.75" customHeight="1" x14ac:dyDescent="0.25">
      <c r="A569" s="29" t="e">
        <f>'Pesquisa de Preços'!#REF!</f>
        <v>#REF!</v>
      </c>
      <c r="B569" s="29" t="e">
        <f>'Pesquisa de Preços'!#REF!</f>
        <v>#REF!</v>
      </c>
      <c r="C569" s="29" t="e">
        <f>'Pesquisa de Preços'!#REF!</f>
        <v>#REF!</v>
      </c>
      <c r="D569" s="29" t="e">
        <f>'Pesquisa de Preços'!#REF!</f>
        <v>#REF!</v>
      </c>
      <c r="E569" s="29" t="e">
        <f>'Pesquisa de Preços'!#REF!</f>
        <v>#REF!</v>
      </c>
      <c r="F569" s="29" t="str">
        <f t="array" ref="F569">IFERROR(SMALL(IF(A569:E569&lt;&gt;0,A569:E569,""),1),"")</f>
        <v/>
      </c>
      <c r="G569" s="29" t="str">
        <f t="array" ref="G569">IFERROR(AVERAGE(IF(A569:E569&lt;&gt;0,A569:E569,"")),"")</f>
        <v/>
      </c>
      <c r="H569" s="54" t="str">
        <f t="array" ref="H569">IFERROR(STDEVP(IF(A569:E569&lt;&gt;0,A569:E569,"")),"")</f>
        <v/>
      </c>
      <c r="I569" s="4" t="s">
        <v>34</v>
      </c>
      <c r="J569" s="29" t="e">
        <f>'Pesquisa de Preços'!#REF!</f>
        <v>#REF!</v>
      </c>
      <c r="K569" s="29" t="e">
        <f>'Pesquisa de Preços'!#REF!</f>
        <v>#REF!</v>
      </c>
      <c r="L569" s="29" t="e">
        <f>'Pesquisa de Preços'!#REF!</f>
        <v>#REF!</v>
      </c>
      <c r="M569" s="29" t="e">
        <f>'Pesquisa de Preços'!#REF!</f>
        <v>#REF!</v>
      </c>
      <c r="N569" s="29" t="e">
        <f>'Pesquisa de Preços'!#REF!</f>
        <v>#REF!</v>
      </c>
      <c r="O569" s="29" t="str">
        <f t="array" ref="O569">IFERROR(SMALL(IF(J569:N569&lt;&gt;0,J569:N569,""),1),"")</f>
        <v/>
      </c>
      <c r="P569" s="29" t="str">
        <f t="array" ref="P569">IFERROR(AVERAGE(IF(J569:N569&lt;&gt;0,J569:N569,"")),"")</f>
        <v/>
      </c>
      <c r="Q569" s="54" t="str">
        <f t="array" ref="Q569">IFERROR(STDEVP(IF(J569:N569&lt;&gt;0,J569:N569,"")),"")</f>
        <v/>
      </c>
      <c r="R569" s="55" t="str">
        <f t="shared" si="4"/>
        <v/>
      </c>
      <c r="S569" s="55" t="str">
        <f t="shared" si="5"/>
        <v/>
      </c>
    </row>
    <row r="570" spans="1:19" ht="15.75" customHeight="1" x14ac:dyDescent="0.25">
      <c r="A570" s="29" t="e">
        <f>'Pesquisa de Preços'!#REF!</f>
        <v>#REF!</v>
      </c>
      <c r="B570" s="29" t="e">
        <f>'Pesquisa de Preços'!#REF!</f>
        <v>#REF!</v>
      </c>
      <c r="C570" s="29" t="e">
        <f>'Pesquisa de Preços'!#REF!</f>
        <v>#REF!</v>
      </c>
      <c r="D570" s="29" t="e">
        <f>'Pesquisa de Preços'!#REF!</f>
        <v>#REF!</v>
      </c>
      <c r="E570" s="29" t="e">
        <f>'Pesquisa de Preços'!#REF!</f>
        <v>#REF!</v>
      </c>
      <c r="F570" s="29" t="str">
        <f t="array" ref="F570">IFERROR(SMALL(IF(A570:E570&lt;&gt;0,A570:E570,""),1),"")</f>
        <v/>
      </c>
      <c r="G570" s="29" t="str">
        <f t="array" ref="G570">IFERROR(AVERAGE(IF(A570:E570&lt;&gt;0,A570:E570,"")),"")</f>
        <v/>
      </c>
      <c r="H570" s="54" t="str">
        <f t="array" ref="H570">IFERROR(STDEVP(IF(A570:E570&lt;&gt;0,A570:E570,"")),"")</f>
        <v/>
      </c>
      <c r="I570" s="4" t="s">
        <v>34</v>
      </c>
      <c r="J570" s="29" t="e">
        <f>'Pesquisa de Preços'!#REF!</f>
        <v>#REF!</v>
      </c>
      <c r="K570" s="29" t="e">
        <f>'Pesquisa de Preços'!#REF!</f>
        <v>#REF!</v>
      </c>
      <c r="L570" s="29" t="e">
        <f>'Pesquisa de Preços'!#REF!</f>
        <v>#REF!</v>
      </c>
      <c r="M570" s="29" t="e">
        <f>'Pesquisa de Preços'!#REF!</f>
        <v>#REF!</v>
      </c>
      <c r="N570" s="29" t="e">
        <f>'Pesquisa de Preços'!#REF!</f>
        <v>#REF!</v>
      </c>
      <c r="O570" s="29" t="str">
        <f t="array" ref="O570">IFERROR(SMALL(IF(J570:N570&lt;&gt;0,J570:N570,""),1),"")</f>
        <v/>
      </c>
      <c r="P570" s="29" t="str">
        <f t="array" ref="P570">IFERROR(AVERAGE(IF(J570:N570&lt;&gt;0,J570:N570,"")),"")</f>
        <v/>
      </c>
      <c r="Q570" s="54" t="str">
        <f t="array" ref="Q570">IFERROR(STDEVP(IF(J570:N570&lt;&gt;0,J570:N570,"")),"")</f>
        <v/>
      </c>
      <c r="R570" s="55" t="str">
        <f t="shared" si="4"/>
        <v/>
      </c>
      <c r="S570" s="55" t="str">
        <f t="shared" si="5"/>
        <v/>
      </c>
    </row>
    <row r="571" spans="1:19" ht="15.75" customHeight="1" x14ac:dyDescent="0.25">
      <c r="A571" s="29" t="e">
        <f>'Pesquisa de Preços'!#REF!</f>
        <v>#REF!</v>
      </c>
      <c r="B571" s="29" t="e">
        <f>'Pesquisa de Preços'!#REF!</f>
        <v>#REF!</v>
      </c>
      <c r="C571" s="29" t="e">
        <f>'Pesquisa de Preços'!#REF!</f>
        <v>#REF!</v>
      </c>
      <c r="D571" s="29" t="e">
        <f>'Pesquisa de Preços'!#REF!</f>
        <v>#REF!</v>
      </c>
      <c r="E571" s="29" t="e">
        <f>'Pesquisa de Preços'!#REF!</f>
        <v>#REF!</v>
      </c>
      <c r="F571" s="29" t="str">
        <f t="array" ref="F571">IFERROR(SMALL(IF(A571:E571&lt;&gt;0,A571:E571,""),1),"")</f>
        <v/>
      </c>
      <c r="G571" s="29" t="str">
        <f t="array" ref="G571">IFERROR(AVERAGE(IF(A571:E571&lt;&gt;0,A571:E571,"")),"")</f>
        <v/>
      </c>
      <c r="H571" s="54" t="str">
        <f t="array" ref="H571">IFERROR(STDEVP(IF(A571:E571&lt;&gt;0,A571:E571,"")),"")</f>
        <v/>
      </c>
      <c r="I571" s="4" t="s">
        <v>34</v>
      </c>
      <c r="J571" s="29" t="e">
        <f>'Pesquisa de Preços'!#REF!</f>
        <v>#REF!</v>
      </c>
      <c r="K571" s="29" t="e">
        <f>'Pesquisa de Preços'!#REF!</f>
        <v>#REF!</v>
      </c>
      <c r="L571" s="29" t="e">
        <f>'Pesquisa de Preços'!#REF!</f>
        <v>#REF!</v>
      </c>
      <c r="M571" s="29" t="e">
        <f>'Pesquisa de Preços'!#REF!</f>
        <v>#REF!</v>
      </c>
      <c r="N571" s="29" t="e">
        <f>'Pesquisa de Preços'!#REF!</f>
        <v>#REF!</v>
      </c>
      <c r="O571" s="29" t="str">
        <f t="array" ref="O571">IFERROR(SMALL(IF(J571:N571&lt;&gt;0,J571:N571,""),1),"")</f>
        <v/>
      </c>
      <c r="P571" s="29" t="str">
        <f t="array" ref="P571">IFERROR(AVERAGE(IF(J571:N571&lt;&gt;0,J571:N571,"")),"")</f>
        <v/>
      </c>
      <c r="Q571" s="54" t="str">
        <f t="array" ref="Q571">IFERROR(STDEVP(IF(J571:N571&lt;&gt;0,J571:N571,"")),"")</f>
        <v/>
      </c>
      <c r="R571" s="55" t="str">
        <f t="shared" si="4"/>
        <v/>
      </c>
      <c r="S571" s="55" t="str">
        <f t="shared" si="5"/>
        <v/>
      </c>
    </row>
    <row r="572" spans="1:19" ht="15.75" customHeight="1" x14ac:dyDescent="0.25">
      <c r="A572" s="29" t="e">
        <f>'Pesquisa de Preços'!#REF!</f>
        <v>#REF!</v>
      </c>
      <c r="B572" s="29" t="e">
        <f>'Pesquisa de Preços'!#REF!</f>
        <v>#REF!</v>
      </c>
      <c r="C572" s="29" t="e">
        <f>'Pesquisa de Preços'!#REF!</f>
        <v>#REF!</v>
      </c>
      <c r="D572" s="29" t="e">
        <f>'Pesquisa de Preços'!#REF!</f>
        <v>#REF!</v>
      </c>
      <c r="E572" s="29" t="e">
        <f>'Pesquisa de Preços'!#REF!</f>
        <v>#REF!</v>
      </c>
      <c r="F572" s="29" t="str">
        <f t="array" ref="F572">IFERROR(SMALL(IF(A572:E572&lt;&gt;0,A572:E572,""),1),"")</f>
        <v/>
      </c>
      <c r="G572" s="29" t="str">
        <f t="array" ref="G572">IFERROR(AVERAGE(IF(A572:E572&lt;&gt;0,A572:E572,"")),"")</f>
        <v/>
      </c>
      <c r="H572" s="54" t="str">
        <f t="array" ref="H572">IFERROR(STDEVP(IF(A572:E572&lt;&gt;0,A572:E572,"")),"")</f>
        <v/>
      </c>
      <c r="I572" s="4" t="s">
        <v>34</v>
      </c>
      <c r="J572" s="29" t="e">
        <f>'Pesquisa de Preços'!#REF!</f>
        <v>#REF!</v>
      </c>
      <c r="K572" s="29" t="e">
        <f>'Pesquisa de Preços'!#REF!</f>
        <v>#REF!</v>
      </c>
      <c r="L572" s="29" t="e">
        <f>'Pesquisa de Preços'!#REF!</f>
        <v>#REF!</v>
      </c>
      <c r="M572" s="29" t="e">
        <f>'Pesquisa de Preços'!#REF!</f>
        <v>#REF!</v>
      </c>
      <c r="N572" s="29" t="e">
        <f>'Pesquisa de Preços'!#REF!</f>
        <v>#REF!</v>
      </c>
      <c r="O572" s="29" t="str">
        <f t="array" ref="O572">IFERROR(SMALL(IF(J572:N572&lt;&gt;0,J572:N572,""),1),"")</f>
        <v/>
      </c>
      <c r="P572" s="29" t="str">
        <f t="array" ref="P572">IFERROR(AVERAGE(IF(J572:N572&lt;&gt;0,J572:N572,"")),"")</f>
        <v/>
      </c>
      <c r="Q572" s="54" t="str">
        <f t="array" ref="Q572">IFERROR(STDEVP(IF(J572:N572&lt;&gt;0,J572:N572,"")),"")</f>
        <v/>
      </c>
      <c r="R572" s="55" t="str">
        <f t="shared" si="4"/>
        <v/>
      </c>
      <c r="S572" s="55" t="str">
        <f t="shared" si="5"/>
        <v/>
      </c>
    </row>
    <row r="573" spans="1:19" ht="15.75" customHeight="1" x14ac:dyDescent="0.25">
      <c r="A573" s="29" t="e">
        <f>'Pesquisa de Preços'!#REF!</f>
        <v>#REF!</v>
      </c>
      <c r="B573" s="29" t="e">
        <f>'Pesquisa de Preços'!#REF!</f>
        <v>#REF!</v>
      </c>
      <c r="C573" s="29" t="e">
        <f>'Pesquisa de Preços'!#REF!</f>
        <v>#REF!</v>
      </c>
      <c r="D573" s="29" t="e">
        <f>'Pesquisa de Preços'!#REF!</f>
        <v>#REF!</v>
      </c>
      <c r="E573" s="29" t="e">
        <f>'Pesquisa de Preços'!#REF!</f>
        <v>#REF!</v>
      </c>
      <c r="F573" s="29" t="str">
        <f t="array" ref="F573">IFERROR(SMALL(IF(A573:E573&lt;&gt;0,A573:E573,""),1),"")</f>
        <v/>
      </c>
      <c r="G573" s="29" t="str">
        <f t="array" ref="G573">IFERROR(AVERAGE(IF(A573:E573&lt;&gt;0,A573:E573,"")),"")</f>
        <v/>
      </c>
      <c r="H573" s="54" t="str">
        <f t="array" ref="H573">IFERROR(STDEVP(IF(A573:E573&lt;&gt;0,A573:E573,"")),"")</f>
        <v/>
      </c>
      <c r="I573" s="4" t="s">
        <v>34</v>
      </c>
      <c r="J573" s="29" t="e">
        <f>'Pesquisa de Preços'!#REF!</f>
        <v>#REF!</v>
      </c>
      <c r="K573" s="29" t="e">
        <f>'Pesquisa de Preços'!#REF!</f>
        <v>#REF!</v>
      </c>
      <c r="L573" s="29" t="e">
        <f>'Pesquisa de Preços'!#REF!</f>
        <v>#REF!</v>
      </c>
      <c r="M573" s="29" t="e">
        <f>'Pesquisa de Preços'!#REF!</f>
        <v>#REF!</v>
      </c>
      <c r="N573" s="29" t="e">
        <f>'Pesquisa de Preços'!#REF!</f>
        <v>#REF!</v>
      </c>
      <c r="O573" s="29" t="str">
        <f t="array" ref="O573">IFERROR(SMALL(IF(J573:N573&lt;&gt;0,J573:N573,""),1),"")</f>
        <v/>
      </c>
      <c r="P573" s="29" t="str">
        <f t="array" ref="P573">IFERROR(AVERAGE(IF(J573:N573&lt;&gt;0,J573:N573,"")),"")</f>
        <v/>
      </c>
      <c r="Q573" s="54" t="str">
        <f t="array" ref="Q573">IFERROR(STDEVP(IF(J573:N573&lt;&gt;0,J573:N573,"")),"")</f>
        <v/>
      </c>
      <c r="R573" s="55" t="str">
        <f t="shared" si="4"/>
        <v/>
      </c>
      <c r="S573" s="55" t="str">
        <f t="shared" si="5"/>
        <v/>
      </c>
    </row>
    <row r="574" spans="1:19" ht="15.75" customHeight="1" x14ac:dyDescent="0.25">
      <c r="A574" s="29" t="e">
        <f>'Pesquisa de Preços'!#REF!</f>
        <v>#REF!</v>
      </c>
      <c r="B574" s="29" t="e">
        <f>'Pesquisa de Preços'!#REF!</f>
        <v>#REF!</v>
      </c>
      <c r="C574" s="29" t="e">
        <f>'Pesquisa de Preços'!#REF!</f>
        <v>#REF!</v>
      </c>
      <c r="D574" s="29" t="e">
        <f>'Pesquisa de Preços'!#REF!</f>
        <v>#REF!</v>
      </c>
      <c r="E574" s="29" t="e">
        <f>'Pesquisa de Preços'!#REF!</f>
        <v>#REF!</v>
      </c>
      <c r="F574" s="29" t="str">
        <f t="array" ref="F574">IFERROR(SMALL(IF(A574:E574&lt;&gt;0,A574:E574,""),1),"")</f>
        <v/>
      </c>
      <c r="G574" s="29" t="str">
        <f t="array" ref="G574">IFERROR(AVERAGE(IF(A574:E574&lt;&gt;0,A574:E574,"")),"")</f>
        <v/>
      </c>
      <c r="H574" s="54" t="str">
        <f t="array" ref="H574">IFERROR(STDEVP(IF(A574:E574&lt;&gt;0,A574:E574,"")),"")</f>
        <v/>
      </c>
      <c r="I574" s="4" t="s">
        <v>34</v>
      </c>
      <c r="J574" s="29" t="e">
        <f>'Pesquisa de Preços'!#REF!</f>
        <v>#REF!</v>
      </c>
      <c r="K574" s="29" t="e">
        <f>'Pesquisa de Preços'!#REF!</f>
        <v>#REF!</v>
      </c>
      <c r="L574" s="29" t="e">
        <f>'Pesquisa de Preços'!#REF!</f>
        <v>#REF!</v>
      </c>
      <c r="M574" s="29" t="e">
        <f>'Pesquisa de Preços'!#REF!</f>
        <v>#REF!</v>
      </c>
      <c r="N574" s="29" t="e">
        <f>'Pesquisa de Preços'!#REF!</f>
        <v>#REF!</v>
      </c>
      <c r="O574" s="29" t="str">
        <f t="array" ref="O574">IFERROR(SMALL(IF(J574:N574&lt;&gt;0,J574:N574,""),1),"")</f>
        <v/>
      </c>
      <c r="P574" s="29" t="str">
        <f t="array" ref="P574">IFERROR(AVERAGE(IF(J574:N574&lt;&gt;0,J574:N574,"")),"")</f>
        <v/>
      </c>
      <c r="Q574" s="54" t="str">
        <f t="array" ref="Q574">IFERROR(STDEVP(IF(J574:N574&lt;&gt;0,J574:N574,"")),"")</f>
        <v/>
      </c>
      <c r="R574" s="55" t="str">
        <f t="shared" si="4"/>
        <v/>
      </c>
      <c r="S574" s="55" t="str">
        <f t="shared" si="5"/>
        <v/>
      </c>
    </row>
    <row r="575" spans="1:19" ht="15.75" customHeight="1" x14ac:dyDescent="0.25">
      <c r="A575" s="29" t="e">
        <f>'Pesquisa de Preços'!#REF!</f>
        <v>#REF!</v>
      </c>
      <c r="B575" s="29" t="e">
        <f>'Pesquisa de Preços'!#REF!</f>
        <v>#REF!</v>
      </c>
      <c r="C575" s="29" t="e">
        <f>'Pesquisa de Preços'!#REF!</f>
        <v>#REF!</v>
      </c>
      <c r="D575" s="29" t="e">
        <f>'Pesquisa de Preços'!#REF!</f>
        <v>#REF!</v>
      </c>
      <c r="E575" s="29" t="e">
        <f>'Pesquisa de Preços'!#REF!</f>
        <v>#REF!</v>
      </c>
      <c r="F575" s="29" t="str">
        <f t="array" ref="F575">IFERROR(SMALL(IF(A575:E575&lt;&gt;0,A575:E575,""),1),"")</f>
        <v/>
      </c>
      <c r="G575" s="29" t="str">
        <f t="array" ref="G575">IFERROR(AVERAGE(IF(A575:E575&lt;&gt;0,A575:E575,"")),"")</f>
        <v/>
      </c>
      <c r="H575" s="54" t="str">
        <f t="array" ref="H575">IFERROR(STDEVP(IF(A575:E575&lt;&gt;0,A575:E575,"")),"")</f>
        <v/>
      </c>
      <c r="I575" s="4" t="s">
        <v>34</v>
      </c>
      <c r="J575" s="29" t="e">
        <f>'Pesquisa de Preços'!#REF!</f>
        <v>#REF!</v>
      </c>
      <c r="K575" s="29" t="e">
        <f>'Pesquisa de Preços'!#REF!</f>
        <v>#REF!</v>
      </c>
      <c r="L575" s="29" t="e">
        <f>'Pesquisa de Preços'!#REF!</f>
        <v>#REF!</v>
      </c>
      <c r="M575" s="29" t="e">
        <f>'Pesquisa de Preços'!#REF!</f>
        <v>#REF!</v>
      </c>
      <c r="N575" s="29" t="e">
        <f>'Pesquisa de Preços'!#REF!</f>
        <v>#REF!</v>
      </c>
      <c r="O575" s="29" t="str">
        <f t="array" ref="O575">IFERROR(SMALL(IF(J575:N575&lt;&gt;0,J575:N575,""),1),"")</f>
        <v/>
      </c>
      <c r="P575" s="29" t="str">
        <f t="array" ref="P575">IFERROR(AVERAGE(IF(J575:N575&lt;&gt;0,J575:N575,"")),"")</f>
        <v/>
      </c>
      <c r="Q575" s="54" t="str">
        <f t="array" ref="Q575">IFERROR(STDEVP(IF(J575:N575&lt;&gt;0,J575:N575,"")),"")</f>
        <v/>
      </c>
      <c r="R575" s="55" t="str">
        <f t="shared" si="4"/>
        <v/>
      </c>
      <c r="S575" s="55" t="str">
        <f t="shared" si="5"/>
        <v/>
      </c>
    </row>
    <row r="576" spans="1:19" ht="15.75" customHeight="1" x14ac:dyDescent="0.25">
      <c r="A576" s="29" t="e">
        <f>'Pesquisa de Preços'!#REF!</f>
        <v>#REF!</v>
      </c>
      <c r="B576" s="29" t="e">
        <f>'Pesquisa de Preços'!#REF!</f>
        <v>#REF!</v>
      </c>
      <c r="C576" s="29" t="e">
        <f>'Pesquisa de Preços'!#REF!</f>
        <v>#REF!</v>
      </c>
      <c r="D576" s="29" t="e">
        <f>'Pesquisa de Preços'!#REF!</f>
        <v>#REF!</v>
      </c>
      <c r="E576" s="29" t="e">
        <f>'Pesquisa de Preços'!#REF!</f>
        <v>#REF!</v>
      </c>
      <c r="F576" s="29" t="str">
        <f t="array" ref="F576">IFERROR(SMALL(IF(A576:E576&lt;&gt;0,A576:E576,""),1),"")</f>
        <v/>
      </c>
      <c r="G576" s="29" t="str">
        <f t="array" ref="G576">IFERROR(AVERAGE(IF(A576:E576&lt;&gt;0,A576:E576,"")),"")</f>
        <v/>
      </c>
      <c r="H576" s="54" t="str">
        <f t="array" ref="H576">IFERROR(STDEVP(IF(A576:E576&lt;&gt;0,A576:E576,"")),"")</f>
        <v/>
      </c>
      <c r="I576" s="4" t="s">
        <v>34</v>
      </c>
      <c r="J576" s="29" t="e">
        <f>'Pesquisa de Preços'!#REF!</f>
        <v>#REF!</v>
      </c>
      <c r="K576" s="29" t="e">
        <f>'Pesquisa de Preços'!#REF!</f>
        <v>#REF!</v>
      </c>
      <c r="L576" s="29" t="e">
        <f>'Pesquisa de Preços'!#REF!</f>
        <v>#REF!</v>
      </c>
      <c r="M576" s="29" t="e">
        <f>'Pesquisa de Preços'!#REF!</f>
        <v>#REF!</v>
      </c>
      <c r="N576" s="29" t="e">
        <f>'Pesquisa de Preços'!#REF!</f>
        <v>#REF!</v>
      </c>
      <c r="O576" s="29" t="str">
        <f t="array" ref="O576">IFERROR(SMALL(IF(J576:N576&lt;&gt;0,J576:N576,""),1),"")</f>
        <v/>
      </c>
      <c r="P576" s="29" t="str">
        <f t="array" ref="P576">IFERROR(AVERAGE(IF(J576:N576&lt;&gt;0,J576:N576,"")),"")</f>
        <v/>
      </c>
      <c r="Q576" s="54" t="str">
        <f t="array" ref="Q576">IFERROR(STDEVP(IF(J576:N576&lt;&gt;0,J576:N576,"")),"")</f>
        <v/>
      </c>
      <c r="R576" s="55" t="str">
        <f t="shared" si="4"/>
        <v/>
      </c>
      <c r="S576" s="55" t="str">
        <f t="shared" si="5"/>
        <v/>
      </c>
    </row>
    <row r="577" spans="1:19" ht="15.75" customHeight="1" x14ac:dyDescent="0.25">
      <c r="A577" s="29" t="e">
        <f>'Pesquisa de Preços'!#REF!</f>
        <v>#REF!</v>
      </c>
      <c r="B577" s="29" t="e">
        <f>'Pesquisa de Preços'!#REF!</f>
        <v>#REF!</v>
      </c>
      <c r="C577" s="29" t="e">
        <f>'Pesquisa de Preços'!#REF!</f>
        <v>#REF!</v>
      </c>
      <c r="D577" s="29" t="e">
        <f>'Pesquisa de Preços'!#REF!</f>
        <v>#REF!</v>
      </c>
      <c r="E577" s="29" t="e">
        <f>'Pesquisa de Preços'!#REF!</f>
        <v>#REF!</v>
      </c>
      <c r="F577" s="29" t="str">
        <f t="array" ref="F577">IFERROR(SMALL(IF(A577:E577&lt;&gt;0,A577:E577,""),1),"")</f>
        <v/>
      </c>
      <c r="G577" s="29" t="str">
        <f t="array" ref="G577">IFERROR(AVERAGE(IF(A577:E577&lt;&gt;0,A577:E577,"")),"")</f>
        <v/>
      </c>
      <c r="H577" s="54" t="str">
        <f t="array" ref="H577">IFERROR(STDEVP(IF(A577:E577&lt;&gt;0,A577:E577,"")),"")</f>
        <v/>
      </c>
      <c r="I577" s="4" t="s">
        <v>34</v>
      </c>
      <c r="J577" s="29" t="e">
        <f>'Pesquisa de Preços'!#REF!</f>
        <v>#REF!</v>
      </c>
      <c r="K577" s="29" t="e">
        <f>'Pesquisa de Preços'!#REF!</f>
        <v>#REF!</v>
      </c>
      <c r="L577" s="29" t="e">
        <f>'Pesquisa de Preços'!#REF!</f>
        <v>#REF!</v>
      </c>
      <c r="M577" s="29" t="e">
        <f>'Pesquisa de Preços'!#REF!</f>
        <v>#REF!</v>
      </c>
      <c r="N577" s="29" t="e">
        <f>'Pesquisa de Preços'!#REF!</f>
        <v>#REF!</v>
      </c>
      <c r="O577" s="29" t="str">
        <f t="array" ref="O577">IFERROR(SMALL(IF(J577:N577&lt;&gt;0,J577:N577,""),1),"")</f>
        <v/>
      </c>
      <c r="P577" s="29" t="str">
        <f t="array" ref="P577">IFERROR(AVERAGE(IF(J577:N577&lt;&gt;0,J577:N577,"")),"")</f>
        <v/>
      </c>
      <c r="Q577" s="54" t="str">
        <f t="array" ref="Q577">IFERROR(STDEVP(IF(J577:N577&lt;&gt;0,J577:N577,"")),"")</f>
        <v/>
      </c>
      <c r="R577" s="55" t="str">
        <f t="shared" si="4"/>
        <v/>
      </c>
      <c r="S577" s="55" t="str">
        <f t="shared" si="5"/>
        <v/>
      </c>
    </row>
    <row r="578" spans="1:19" ht="15.75" customHeight="1" x14ac:dyDescent="0.25">
      <c r="A578" s="29" t="e">
        <f>'Pesquisa de Preços'!#REF!</f>
        <v>#REF!</v>
      </c>
      <c r="B578" s="29" t="e">
        <f>'Pesquisa de Preços'!#REF!</f>
        <v>#REF!</v>
      </c>
      <c r="C578" s="29" t="e">
        <f>'Pesquisa de Preços'!#REF!</f>
        <v>#REF!</v>
      </c>
      <c r="D578" s="29" t="e">
        <f>'Pesquisa de Preços'!#REF!</f>
        <v>#REF!</v>
      </c>
      <c r="E578" s="29" t="e">
        <f>'Pesquisa de Preços'!#REF!</f>
        <v>#REF!</v>
      </c>
      <c r="F578" s="29" t="str">
        <f t="array" ref="F578">IFERROR(SMALL(IF(A578:E578&lt;&gt;0,A578:E578,""),1),"")</f>
        <v/>
      </c>
      <c r="G578" s="29" t="str">
        <f t="array" ref="G578">IFERROR(AVERAGE(IF(A578:E578&lt;&gt;0,A578:E578,"")),"")</f>
        <v/>
      </c>
      <c r="H578" s="54" t="str">
        <f t="array" ref="H578">IFERROR(STDEVP(IF(A578:E578&lt;&gt;0,A578:E578,"")),"")</f>
        <v/>
      </c>
      <c r="I578" s="4" t="s">
        <v>34</v>
      </c>
      <c r="J578" s="29" t="e">
        <f>'Pesquisa de Preços'!#REF!</f>
        <v>#REF!</v>
      </c>
      <c r="K578" s="29" t="e">
        <f>'Pesquisa de Preços'!#REF!</f>
        <v>#REF!</v>
      </c>
      <c r="L578" s="29" t="e">
        <f>'Pesquisa de Preços'!#REF!</f>
        <v>#REF!</v>
      </c>
      <c r="M578" s="29" t="e">
        <f>'Pesquisa de Preços'!#REF!</f>
        <v>#REF!</v>
      </c>
      <c r="N578" s="29" t="e">
        <f>'Pesquisa de Preços'!#REF!</f>
        <v>#REF!</v>
      </c>
      <c r="O578" s="29" t="str">
        <f t="array" ref="O578">IFERROR(SMALL(IF(J578:N578&lt;&gt;0,J578:N578,""),1),"")</f>
        <v/>
      </c>
      <c r="P578" s="29" t="str">
        <f t="array" ref="P578">IFERROR(AVERAGE(IF(J578:N578&lt;&gt;0,J578:N578,"")),"")</f>
        <v/>
      </c>
      <c r="Q578" s="54" t="str">
        <f t="array" ref="Q578">IFERROR(STDEVP(IF(J578:N578&lt;&gt;0,J578:N578,"")),"")</f>
        <v/>
      </c>
      <c r="R578" s="55" t="str">
        <f t="shared" si="4"/>
        <v/>
      </c>
      <c r="S578" s="55" t="str">
        <f t="shared" si="5"/>
        <v/>
      </c>
    </row>
    <row r="579" spans="1:19" ht="15.75" customHeight="1" x14ac:dyDescent="0.25">
      <c r="A579" s="29" t="e">
        <f>'Pesquisa de Preços'!#REF!</f>
        <v>#REF!</v>
      </c>
      <c r="B579" s="29" t="e">
        <f>'Pesquisa de Preços'!#REF!</f>
        <v>#REF!</v>
      </c>
      <c r="C579" s="29" t="e">
        <f>'Pesquisa de Preços'!#REF!</f>
        <v>#REF!</v>
      </c>
      <c r="D579" s="29" t="e">
        <f>'Pesquisa de Preços'!#REF!</f>
        <v>#REF!</v>
      </c>
      <c r="E579" s="29" t="e">
        <f>'Pesquisa de Preços'!#REF!</f>
        <v>#REF!</v>
      </c>
      <c r="F579" s="29" t="str">
        <f t="array" ref="F579">IFERROR(SMALL(IF(A579:E579&lt;&gt;0,A579:E579,""),1),"")</f>
        <v/>
      </c>
      <c r="G579" s="29" t="str">
        <f t="array" ref="G579">IFERROR(AVERAGE(IF(A579:E579&lt;&gt;0,A579:E579,"")),"")</f>
        <v/>
      </c>
      <c r="H579" s="54" t="str">
        <f t="array" ref="H579">IFERROR(STDEVP(IF(A579:E579&lt;&gt;0,A579:E579,"")),"")</f>
        <v/>
      </c>
      <c r="I579" s="4" t="s">
        <v>34</v>
      </c>
      <c r="J579" s="29" t="e">
        <f>'Pesquisa de Preços'!#REF!</f>
        <v>#REF!</v>
      </c>
      <c r="K579" s="29" t="e">
        <f>'Pesquisa de Preços'!#REF!</f>
        <v>#REF!</v>
      </c>
      <c r="L579" s="29" t="e">
        <f>'Pesquisa de Preços'!#REF!</f>
        <v>#REF!</v>
      </c>
      <c r="M579" s="29" t="e">
        <f>'Pesquisa de Preços'!#REF!</f>
        <v>#REF!</v>
      </c>
      <c r="N579" s="29" t="e">
        <f>'Pesquisa de Preços'!#REF!</f>
        <v>#REF!</v>
      </c>
      <c r="O579" s="29" t="str">
        <f t="array" ref="O579">IFERROR(SMALL(IF(J579:N579&lt;&gt;0,J579:N579,""),1),"")</f>
        <v/>
      </c>
      <c r="P579" s="29" t="str">
        <f t="array" ref="P579">IFERROR(AVERAGE(IF(J579:N579&lt;&gt;0,J579:N579,"")),"")</f>
        <v/>
      </c>
      <c r="Q579" s="54" t="str">
        <f t="array" ref="Q579">IFERROR(STDEVP(IF(J579:N579&lt;&gt;0,J579:N579,"")),"")</f>
        <v/>
      </c>
      <c r="R579" s="55" t="str">
        <f t="shared" si="4"/>
        <v/>
      </c>
      <c r="S579" s="55" t="str">
        <f t="shared" si="5"/>
        <v/>
      </c>
    </row>
    <row r="580" spans="1:19" ht="15.75" customHeight="1" x14ac:dyDescent="0.25">
      <c r="A580" s="29" t="e">
        <f>'Pesquisa de Preços'!#REF!</f>
        <v>#REF!</v>
      </c>
      <c r="B580" s="29" t="e">
        <f>'Pesquisa de Preços'!#REF!</f>
        <v>#REF!</v>
      </c>
      <c r="C580" s="29" t="e">
        <f>'Pesquisa de Preços'!#REF!</f>
        <v>#REF!</v>
      </c>
      <c r="D580" s="29" t="e">
        <f>'Pesquisa de Preços'!#REF!</f>
        <v>#REF!</v>
      </c>
      <c r="E580" s="29" t="e">
        <f>'Pesquisa de Preços'!#REF!</f>
        <v>#REF!</v>
      </c>
      <c r="F580" s="29" t="str">
        <f t="array" ref="F580">IFERROR(SMALL(IF(A580:E580&lt;&gt;0,A580:E580,""),1),"")</f>
        <v/>
      </c>
      <c r="G580" s="29" t="str">
        <f t="array" ref="G580">IFERROR(AVERAGE(IF(A580:E580&lt;&gt;0,A580:E580,"")),"")</f>
        <v/>
      </c>
      <c r="H580" s="54" t="str">
        <f t="array" ref="H580">IFERROR(STDEVP(IF(A580:E580&lt;&gt;0,A580:E580,"")),"")</f>
        <v/>
      </c>
      <c r="I580" s="4" t="s">
        <v>34</v>
      </c>
      <c r="J580" s="29" t="e">
        <f>'Pesquisa de Preços'!#REF!</f>
        <v>#REF!</v>
      </c>
      <c r="K580" s="29" t="e">
        <f>'Pesquisa de Preços'!#REF!</f>
        <v>#REF!</v>
      </c>
      <c r="L580" s="29" t="e">
        <f>'Pesquisa de Preços'!#REF!</f>
        <v>#REF!</v>
      </c>
      <c r="M580" s="29" t="e">
        <f>'Pesquisa de Preços'!#REF!</f>
        <v>#REF!</v>
      </c>
      <c r="N580" s="29" t="e">
        <f>'Pesquisa de Preços'!#REF!</f>
        <v>#REF!</v>
      </c>
      <c r="O580" s="29" t="str">
        <f t="array" ref="O580">IFERROR(SMALL(IF(J580:N580&lt;&gt;0,J580:N580,""),1),"")</f>
        <v/>
      </c>
      <c r="P580" s="29" t="str">
        <f t="array" ref="P580">IFERROR(AVERAGE(IF(J580:N580&lt;&gt;0,J580:N580,"")),"")</f>
        <v/>
      </c>
      <c r="Q580" s="54" t="str">
        <f t="array" ref="Q580">IFERROR(STDEVP(IF(J580:N580&lt;&gt;0,J580:N580,"")),"")</f>
        <v/>
      </c>
      <c r="R580" s="55" t="str">
        <f t="shared" si="4"/>
        <v/>
      </c>
      <c r="S580" s="55" t="str">
        <f t="shared" si="5"/>
        <v/>
      </c>
    </row>
    <row r="581" spans="1:19" ht="15.75" customHeight="1" x14ac:dyDescent="0.25">
      <c r="A581" s="29" t="e">
        <f>'Pesquisa de Preços'!#REF!</f>
        <v>#REF!</v>
      </c>
      <c r="B581" s="29" t="e">
        <f>'Pesquisa de Preços'!#REF!</f>
        <v>#REF!</v>
      </c>
      <c r="C581" s="29" t="e">
        <f>'Pesquisa de Preços'!#REF!</f>
        <v>#REF!</v>
      </c>
      <c r="D581" s="29" t="e">
        <f>'Pesquisa de Preços'!#REF!</f>
        <v>#REF!</v>
      </c>
      <c r="E581" s="29" t="e">
        <f>'Pesquisa de Preços'!#REF!</f>
        <v>#REF!</v>
      </c>
      <c r="F581" s="29" t="str">
        <f t="array" ref="F581">IFERROR(SMALL(IF(A581:E581&lt;&gt;0,A581:E581,""),1),"")</f>
        <v/>
      </c>
      <c r="G581" s="29" t="str">
        <f t="array" ref="G581">IFERROR(AVERAGE(IF(A581:E581&lt;&gt;0,A581:E581,"")),"")</f>
        <v/>
      </c>
      <c r="H581" s="54" t="str">
        <f t="array" ref="H581">IFERROR(STDEVP(IF(A581:E581&lt;&gt;0,A581:E581,"")),"")</f>
        <v/>
      </c>
      <c r="I581" s="4" t="s">
        <v>34</v>
      </c>
      <c r="J581" s="29" t="e">
        <f>'Pesquisa de Preços'!#REF!</f>
        <v>#REF!</v>
      </c>
      <c r="K581" s="29" t="e">
        <f>'Pesquisa de Preços'!#REF!</f>
        <v>#REF!</v>
      </c>
      <c r="L581" s="29" t="e">
        <f>'Pesquisa de Preços'!#REF!</f>
        <v>#REF!</v>
      </c>
      <c r="M581" s="29" t="e">
        <f>'Pesquisa de Preços'!#REF!</f>
        <v>#REF!</v>
      </c>
      <c r="N581" s="29" t="e">
        <f>'Pesquisa de Preços'!#REF!</f>
        <v>#REF!</v>
      </c>
      <c r="O581" s="29" t="str">
        <f t="array" ref="O581">IFERROR(SMALL(IF(J581:N581&lt;&gt;0,J581:N581,""),1),"")</f>
        <v/>
      </c>
      <c r="P581" s="29" t="str">
        <f t="array" ref="P581">IFERROR(AVERAGE(IF(J581:N581&lt;&gt;0,J581:N581,"")),"")</f>
        <v/>
      </c>
      <c r="Q581" s="54" t="str">
        <f t="array" ref="Q581">IFERROR(STDEVP(IF(J581:N581&lt;&gt;0,J581:N581,"")),"")</f>
        <v/>
      </c>
      <c r="R581" s="55" t="str">
        <f t="shared" si="4"/>
        <v/>
      </c>
      <c r="S581" s="55" t="str">
        <f t="shared" si="5"/>
        <v/>
      </c>
    </row>
    <row r="582" spans="1:19" ht="15.75" customHeight="1" x14ac:dyDescent="0.25">
      <c r="A582" s="29" t="e">
        <f>'Pesquisa de Preços'!#REF!</f>
        <v>#REF!</v>
      </c>
      <c r="B582" s="29" t="e">
        <f>'Pesquisa de Preços'!#REF!</f>
        <v>#REF!</v>
      </c>
      <c r="C582" s="29" t="e">
        <f>'Pesquisa de Preços'!#REF!</f>
        <v>#REF!</v>
      </c>
      <c r="D582" s="29" t="e">
        <f>'Pesquisa de Preços'!#REF!</f>
        <v>#REF!</v>
      </c>
      <c r="E582" s="29" t="e">
        <f>'Pesquisa de Preços'!#REF!</f>
        <v>#REF!</v>
      </c>
      <c r="F582" s="29" t="str">
        <f t="array" ref="F582">IFERROR(SMALL(IF(A582:E582&lt;&gt;0,A582:E582,""),1),"")</f>
        <v/>
      </c>
      <c r="G582" s="29" t="str">
        <f t="array" ref="G582">IFERROR(AVERAGE(IF(A582:E582&lt;&gt;0,A582:E582,"")),"")</f>
        <v/>
      </c>
      <c r="H582" s="54" t="str">
        <f t="array" ref="H582">IFERROR(STDEVP(IF(A582:E582&lt;&gt;0,A582:E582,"")),"")</f>
        <v/>
      </c>
      <c r="I582" s="4" t="s">
        <v>34</v>
      </c>
      <c r="J582" s="29" t="e">
        <f>'Pesquisa de Preços'!#REF!</f>
        <v>#REF!</v>
      </c>
      <c r="K582" s="29" t="e">
        <f>'Pesquisa de Preços'!#REF!</f>
        <v>#REF!</v>
      </c>
      <c r="L582" s="29" t="e">
        <f>'Pesquisa de Preços'!#REF!</f>
        <v>#REF!</v>
      </c>
      <c r="M582" s="29" t="e">
        <f>'Pesquisa de Preços'!#REF!</f>
        <v>#REF!</v>
      </c>
      <c r="N582" s="29" t="e">
        <f>'Pesquisa de Preços'!#REF!</f>
        <v>#REF!</v>
      </c>
      <c r="O582" s="29" t="str">
        <f t="array" ref="O582">IFERROR(SMALL(IF(J582:N582&lt;&gt;0,J582:N582,""),1),"")</f>
        <v/>
      </c>
      <c r="P582" s="29" t="str">
        <f t="array" ref="P582">IFERROR(AVERAGE(IF(J582:N582&lt;&gt;0,J582:N582,"")),"")</f>
        <v/>
      </c>
      <c r="Q582" s="54" t="str">
        <f t="array" ref="Q582">IFERROR(STDEVP(IF(J582:N582&lt;&gt;0,J582:N582,"")),"")</f>
        <v/>
      </c>
      <c r="R582" s="55" t="str">
        <f t="shared" si="4"/>
        <v/>
      </c>
      <c r="S582" s="55" t="str">
        <f t="shared" si="5"/>
        <v/>
      </c>
    </row>
    <row r="583" spans="1:19" ht="15.75" customHeight="1" x14ac:dyDescent="0.25">
      <c r="A583" s="29" t="e">
        <f>'Pesquisa de Preços'!#REF!</f>
        <v>#REF!</v>
      </c>
      <c r="B583" s="29" t="e">
        <f>'Pesquisa de Preços'!#REF!</f>
        <v>#REF!</v>
      </c>
      <c r="C583" s="29" t="e">
        <f>'Pesquisa de Preços'!#REF!</f>
        <v>#REF!</v>
      </c>
      <c r="D583" s="29" t="e">
        <f>'Pesquisa de Preços'!#REF!</f>
        <v>#REF!</v>
      </c>
      <c r="E583" s="29" t="e">
        <f>'Pesquisa de Preços'!#REF!</f>
        <v>#REF!</v>
      </c>
      <c r="F583" s="29" t="str">
        <f t="array" ref="F583">IFERROR(SMALL(IF(A583:E583&lt;&gt;0,A583:E583,""),1),"")</f>
        <v/>
      </c>
      <c r="G583" s="29" t="str">
        <f t="array" ref="G583">IFERROR(AVERAGE(IF(A583:E583&lt;&gt;0,A583:E583,"")),"")</f>
        <v/>
      </c>
      <c r="H583" s="54" t="str">
        <f t="array" ref="H583">IFERROR(STDEVP(IF(A583:E583&lt;&gt;0,A583:E583,"")),"")</f>
        <v/>
      </c>
      <c r="I583" s="4" t="s">
        <v>34</v>
      </c>
      <c r="J583" s="29" t="e">
        <f>'Pesquisa de Preços'!#REF!</f>
        <v>#REF!</v>
      </c>
      <c r="K583" s="29" t="e">
        <f>'Pesquisa de Preços'!#REF!</f>
        <v>#REF!</v>
      </c>
      <c r="L583" s="29" t="e">
        <f>'Pesquisa de Preços'!#REF!</f>
        <v>#REF!</v>
      </c>
      <c r="M583" s="29" t="e">
        <f>'Pesquisa de Preços'!#REF!</f>
        <v>#REF!</v>
      </c>
      <c r="N583" s="29" t="e">
        <f>'Pesquisa de Preços'!#REF!</f>
        <v>#REF!</v>
      </c>
      <c r="O583" s="29" t="str">
        <f t="array" ref="O583">IFERROR(SMALL(IF(J583:N583&lt;&gt;0,J583:N583,""),1),"")</f>
        <v/>
      </c>
      <c r="P583" s="29" t="str">
        <f t="array" ref="P583">IFERROR(AVERAGE(IF(J583:N583&lt;&gt;0,J583:N583,"")),"")</f>
        <v/>
      </c>
      <c r="Q583" s="54" t="str">
        <f t="array" ref="Q583">IFERROR(STDEVP(IF(J583:N583&lt;&gt;0,J583:N583,"")),"")</f>
        <v/>
      </c>
      <c r="R583" s="55" t="str">
        <f t="shared" si="4"/>
        <v/>
      </c>
      <c r="S583" s="55" t="str">
        <f t="shared" si="5"/>
        <v/>
      </c>
    </row>
    <row r="584" spans="1:19" ht="15.75" customHeight="1" x14ac:dyDescent="0.25">
      <c r="A584" s="29" t="e">
        <f>'Pesquisa de Preços'!#REF!</f>
        <v>#REF!</v>
      </c>
      <c r="B584" s="29" t="e">
        <f>'Pesquisa de Preços'!#REF!</f>
        <v>#REF!</v>
      </c>
      <c r="C584" s="29" t="e">
        <f>'Pesquisa de Preços'!#REF!</f>
        <v>#REF!</v>
      </c>
      <c r="D584" s="29" t="e">
        <f>'Pesquisa de Preços'!#REF!</f>
        <v>#REF!</v>
      </c>
      <c r="E584" s="29" t="e">
        <f>'Pesquisa de Preços'!#REF!</f>
        <v>#REF!</v>
      </c>
      <c r="F584" s="29" t="str">
        <f t="array" ref="F584">IFERROR(SMALL(IF(A584:E584&lt;&gt;0,A584:E584,""),1),"")</f>
        <v/>
      </c>
      <c r="G584" s="29" t="str">
        <f t="array" ref="G584">IFERROR(AVERAGE(IF(A584:E584&lt;&gt;0,A584:E584,"")),"")</f>
        <v/>
      </c>
      <c r="H584" s="54" t="str">
        <f t="array" ref="H584">IFERROR(STDEVP(IF(A584:E584&lt;&gt;0,A584:E584,"")),"")</f>
        <v/>
      </c>
      <c r="I584" s="4" t="s">
        <v>34</v>
      </c>
      <c r="J584" s="29" t="e">
        <f>'Pesquisa de Preços'!#REF!</f>
        <v>#REF!</v>
      </c>
      <c r="K584" s="29" t="e">
        <f>'Pesquisa de Preços'!#REF!</f>
        <v>#REF!</v>
      </c>
      <c r="L584" s="29" t="e">
        <f>'Pesquisa de Preços'!#REF!</f>
        <v>#REF!</v>
      </c>
      <c r="M584" s="29" t="e">
        <f>'Pesquisa de Preços'!#REF!</f>
        <v>#REF!</v>
      </c>
      <c r="N584" s="29" t="e">
        <f>'Pesquisa de Preços'!#REF!</f>
        <v>#REF!</v>
      </c>
      <c r="O584" s="29" t="str">
        <f t="array" ref="O584">IFERROR(SMALL(IF(J584:N584&lt;&gt;0,J584:N584,""),1),"")</f>
        <v/>
      </c>
      <c r="P584" s="29" t="str">
        <f t="array" ref="P584">IFERROR(AVERAGE(IF(J584:N584&lt;&gt;0,J584:N584,"")),"")</f>
        <v/>
      </c>
      <c r="Q584" s="54" t="str">
        <f t="array" ref="Q584">IFERROR(STDEVP(IF(J584:N584&lt;&gt;0,J584:N584,"")),"")</f>
        <v/>
      </c>
      <c r="R584" s="55" t="str">
        <f t="shared" si="4"/>
        <v/>
      </c>
      <c r="S584" s="55" t="str">
        <f t="shared" si="5"/>
        <v/>
      </c>
    </row>
    <row r="585" spans="1:19" ht="15.75" customHeight="1" x14ac:dyDescent="0.25">
      <c r="A585" s="29" t="e">
        <f>'Pesquisa de Preços'!#REF!</f>
        <v>#REF!</v>
      </c>
      <c r="B585" s="29" t="e">
        <f>'Pesquisa de Preços'!#REF!</f>
        <v>#REF!</v>
      </c>
      <c r="C585" s="29" t="e">
        <f>'Pesquisa de Preços'!#REF!</f>
        <v>#REF!</v>
      </c>
      <c r="D585" s="29" t="e">
        <f>'Pesquisa de Preços'!#REF!</f>
        <v>#REF!</v>
      </c>
      <c r="E585" s="29" t="e">
        <f>'Pesquisa de Preços'!#REF!</f>
        <v>#REF!</v>
      </c>
      <c r="F585" s="29" t="str">
        <f t="array" ref="F585">IFERROR(SMALL(IF(A585:E585&lt;&gt;0,A585:E585,""),1),"")</f>
        <v/>
      </c>
      <c r="G585" s="29" t="str">
        <f t="array" ref="G585">IFERROR(AVERAGE(IF(A585:E585&lt;&gt;0,A585:E585,"")),"")</f>
        <v/>
      </c>
      <c r="H585" s="54" t="str">
        <f t="array" ref="H585">IFERROR(STDEVP(IF(A585:E585&lt;&gt;0,A585:E585,"")),"")</f>
        <v/>
      </c>
      <c r="I585" s="4" t="s">
        <v>34</v>
      </c>
      <c r="J585" s="29" t="e">
        <f>'Pesquisa de Preços'!#REF!</f>
        <v>#REF!</v>
      </c>
      <c r="K585" s="29" t="e">
        <f>'Pesquisa de Preços'!#REF!</f>
        <v>#REF!</v>
      </c>
      <c r="L585" s="29" t="e">
        <f>'Pesquisa de Preços'!#REF!</f>
        <v>#REF!</v>
      </c>
      <c r="M585" s="29" t="e">
        <f>'Pesquisa de Preços'!#REF!</f>
        <v>#REF!</v>
      </c>
      <c r="N585" s="29" t="e">
        <f>'Pesquisa de Preços'!#REF!</f>
        <v>#REF!</v>
      </c>
      <c r="O585" s="29" t="str">
        <f t="array" ref="O585">IFERROR(SMALL(IF(J585:N585&lt;&gt;0,J585:N585,""),1),"")</f>
        <v/>
      </c>
      <c r="P585" s="29" t="str">
        <f t="array" ref="P585">IFERROR(AVERAGE(IF(J585:N585&lt;&gt;0,J585:N585,"")),"")</f>
        <v/>
      </c>
      <c r="Q585" s="54" t="str">
        <f t="array" ref="Q585">IFERROR(STDEVP(IF(J585:N585&lt;&gt;0,J585:N585,"")),"")</f>
        <v/>
      </c>
      <c r="R585" s="55" t="str">
        <f t="shared" si="4"/>
        <v/>
      </c>
      <c r="S585" s="55" t="str">
        <f t="shared" si="5"/>
        <v/>
      </c>
    </row>
    <row r="586" spans="1:19" ht="15.75" customHeight="1" x14ac:dyDescent="0.25">
      <c r="A586" s="29" t="e">
        <f>'Pesquisa de Preços'!#REF!</f>
        <v>#REF!</v>
      </c>
      <c r="B586" s="29" t="e">
        <f>'Pesquisa de Preços'!#REF!</f>
        <v>#REF!</v>
      </c>
      <c r="C586" s="29" t="e">
        <f>'Pesquisa de Preços'!#REF!</f>
        <v>#REF!</v>
      </c>
      <c r="D586" s="29" t="e">
        <f>'Pesquisa de Preços'!#REF!</f>
        <v>#REF!</v>
      </c>
      <c r="E586" s="29" t="e">
        <f>'Pesquisa de Preços'!#REF!</f>
        <v>#REF!</v>
      </c>
      <c r="F586" s="29" t="str">
        <f t="array" ref="F586">IFERROR(SMALL(IF(A586:E586&lt;&gt;0,A586:E586,""),1),"")</f>
        <v/>
      </c>
      <c r="G586" s="29" t="str">
        <f t="array" ref="G586">IFERROR(AVERAGE(IF(A586:E586&lt;&gt;0,A586:E586,"")),"")</f>
        <v/>
      </c>
      <c r="H586" s="54" t="str">
        <f t="array" ref="H586">IFERROR(STDEVP(IF(A586:E586&lt;&gt;0,A586:E586,"")),"")</f>
        <v/>
      </c>
      <c r="I586" s="4" t="s">
        <v>34</v>
      </c>
      <c r="J586" s="29" t="e">
        <f>'Pesquisa de Preços'!#REF!</f>
        <v>#REF!</v>
      </c>
      <c r="K586" s="29" t="e">
        <f>'Pesquisa de Preços'!#REF!</f>
        <v>#REF!</v>
      </c>
      <c r="L586" s="29" t="e">
        <f>'Pesquisa de Preços'!#REF!</f>
        <v>#REF!</v>
      </c>
      <c r="M586" s="29" t="e">
        <f>'Pesquisa de Preços'!#REF!</f>
        <v>#REF!</v>
      </c>
      <c r="N586" s="29" t="e">
        <f>'Pesquisa de Preços'!#REF!</f>
        <v>#REF!</v>
      </c>
      <c r="O586" s="29" t="str">
        <f t="array" ref="O586">IFERROR(SMALL(IF(J586:N586&lt;&gt;0,J586:N586,""),1),"")</f>
        <v/>
      </c>
      <c r="P586" s="29" t="str">
        <f t="array" ref="P586">IFERROR(AVERAGE(IF(J586:N586&lt;&gt;0,J586:N586,"")),"")</f>
        <v/>
      </c>
      <c r="Q586" s="54" t="str">
        <f t="array" ref="Q586">IFERROR(STDEVP(IF(J586:N586&lt;&gt;0,J586:N586,"")),"")</f>
        <v/>
      </c>
      <c r="R586" s="55" t="str">
        <f t="shared" si="4"/>
        <v/>
      </c>
      <c r="S586" s="55" t="str">
        <f t="shared" si="5"/>
        <v/>
      </c>
    </row>
    <row r="587" spans="1:19" ht="15.75" customHeight="1" x14ac:dyDescent="0.25">
      <c r="A587" s="29" t="e">
        <f>'Pesquisa de Preços'!#REF!</f>
        <v>#REF!</v>
      </c>
      <c r="B587" s="29" t="e">
        <f>'Pesquisa de Preços'!#REF!</f>
        <v>#REF!</v>
      </c>
      <c r="C587" s="29" t="e">
        <f>'Pesquisa de Preços'!#REF!</f>
        <v>#REF!</v>
      </c>
      <c r="D587" s="29" t="e">
        <f>'Pesquisa de Preços'!#REF!</f>
        <v>#REF!</v>
      </c>
      <c r="E587" s="29" t="e">
        <f>'Pesquisa de Preços'!#REF!</f>
        <v>#REF!</v>
      </c>
      <c r="F587" s="29" t="str">
        <f t="array" ref="F587">IFERROR(SMALL(IF(A587:E587&lt;&gt;0,A587:E587,""),1),"")</f>
        <v/>
      </c>
      <c r="G587" s="29" t="str">
        <f t="array" ref="G587">IFERROR(AVERAGE(IF(A587:E587&lt;&gt;0,A587:E587,"")),"")</f>
        <v/>
      </c>
      <c r="H587" s="54" t="str">
        <f t="array" ref="H587">IFERROR(STDEVP(IF(A587:E587&lt;&gt;0,A587:E587,"")),"")</f>
        <v/>
      </c>
      <c r="I587" s="4" t="s">
        <v>34</v>
      </c>
      <c r="J587" s="29" t="e">
        <f>'Pesquisa de Preços'!#REF!</f>
        <v>#REF!</v>
      </c>
      <c r="K587" s="29" t="e">
        <f>'Pesquisa de Preços'!#REF!</f>
        <v>#REF!</v>
      </c>
      <c r="L587" s="29" t="e">
        <f>'Pesquisa de Preços'!#REF!</f>
        <v>#REF!</v>
      </c>
      <c r="M587" s="29" t="e">
        <f>'Pesquisa de Preços'!#REF!</f>
        <v>#REF!</v>
      </c>
      <c r="N587" s="29" t="e">
        <f>'Pesquisa de Preços'!#REF!</f>
        <v>#REF!</v>
      </c>
      <c r="O587" s="29" t="str">
        <f t="array" ref="O587">IFERROR(SMALL(IF(J587:N587&lt;&gt;0,J587:N587,""),1),"")</f>
        <v/>
      </c>
      <c r="P587" s="29" t="str">
        <f t="array" ref="P587">IFERROR(AVERAGE(IF(J587:N587&lt;&gt;0,J587:N587,"")),"")</f>
        <v/>
      </c>
      <c r="Q587" s="54" t="str">
        <f t="array" ref="Q587">IFERROR(STDEVP(IF(J587:N587&lt;&gt;0,J587:N587,"")),"")</f>
        <v/>
      </c>
      <c r="R587" s="55" t="str">
        <f t="shared" si="4"/>
        <v/>
      </c>
      <c r="S587" s="55" t="str">
        <f t="shared" si="5"/>
        <v/>
      </c>
    </row>
    <row r="588" spans="1:19" ht="15.75" customHeight="1" x14ac:dyDescent="0.25">
      <c r="A588" s="29" t="e">
        <f>'Pesquisa de Preços'!#REF!</f>
        <v>#REF!</v>
      </c>
      <c r="B588" s="29" t="e">
        <f>'Pesquisa de Preços'!#REF!</f>
        <v>#REF!</v>
      </c>
      <c r="C588" s="29" t="e">
        <f>'Pesquisa de Preços'!#REF!</f>
        <v>#REF!</v>
      </c>
      <c r="D588" s="29" t="e">
        <f>'Pesquisa de Preços'!#REF!</f>
        <v>#REF!</v>
      </c>
      <c r="E588" s="29" t="e">
        <f>'Pesquisa de Preços'!#REF!</f>
        <v>#REF!</v>
      </c>
      <c r="F588" s="29" t="str">
        <f t="array" ref="F588">IFERROR(SMALL(IF(A588:E588&lt;&gt;0,A588:E588,""),1),"")</f>
        <v/>
      </c>
      <c r="G588" s="29" t="str">
        <f t="array" ref="G588">IFERROR(AVERAGE(IF(A588:E588&lt;&gt;0,A588:E588,"")),"")</f>
        <v/>
      </c>
      <c r="H588" s="54" t="str">
        <f t="array" ref="H588">IFERROR(STDEVP(IF(A588:E588&lt;&gt;0,A588:E588,"")),"")</f>
        <v/>
      </c>
      <c r="I588" s="4" t="s">
        <v>34</v>
      </c>
      <c r="J588" s="29" t="e">
        <f>'Pesquisa de Preços'!#REF!</f>
        <v>#REF!</v>
      </c>
      <c r="K588" s="29" t="e">
        <f>'Pesquisa de Preços'!#REF!</f>
        <v>#REF!</v>
      </c>
      <c r="L588" s="29" t="e">
        <f>'Pesquisa de Preços'!#REF!</f>
        <v>#REF!</v>
      </c>
      <c r="M588" s="29" t="e">
        <f>'Pesquisa de Preços'!#REF!</f>
        <v>#REF!</v>
      </c>
      <c r="N588" s="29" t="e">
        <f>'Pesquisa de Preços'!#REF!</f>
        <v>#REF!</v>
      </c>
      <c r="O588" s="29" t="str">
        <f t="array" ref="O588">IFERROR(SMALL(IF(J588:N588&lt;&gt;0,J588:N588,""),1),"")</f>
        <v/>
      </c>
      <c r="P588" s="29" t="str">
        <f t="array" ref="P588">IFERROR(AVERAGE(IF(J588:N588&lt;&gt;0,J588:N588,"")),"")</f>
        <v/>
      </c>
      <c r="Q588" s="54" t="str">
        <f t="array" ref="Q588">IFERROR(STDEVP(IF(J588:N588&lt;&gt;0,J588:N588,"")),"")</f>
        <v/>
      </c>
      <c r="R588" s="55" t="str">
        <f t="shared" si="4"/>
        <v/>
      </c>
      <c r="S588" s="55" t="str">
        <f t="shared" si="5"/>
        <v/>
      </c>
    </row>
    <row r="589" spans="1:19" ht="15.75" customHeight="1" x14ac:dyDescent="0.25">
      <c r="A589" s="29" t="e">
        <f>'Pesquisa de Preços'!#REF!</f>
        <v>#REF!</v>
      </c>
      <c r="B589" s="29" t="e">
        <f>'Pesquisa de Preços'!#REF!</f>
        <v>#REF!</v>
      </c>
      <c r="C589" s="29" t="e">
        <f>'Pesquisa de Preços'!#REF!</f>
        <v>#REF!</v>
      </c>
      <c r="D589" s="29" t="e">
        <f>'Pesquisa de Preços'!#REF!</f>
        <v>#REF!</v>
      </c>
      <c r="E589" s="29" t="e">
        <f>'Pesquisa de Preços'!#REF!</f>
        <v>#REF!</v>
      </c>
      <c r="F589" s="29" t="str">
        <f t="array" ref="F589">IFERROR(SMALL(IF(A589:E589&lt;&gt;0,A589:E589,""),1),"")</f>
        <v/>
      </c>
      <c r="G589" s="29" t="str">
        <f t="array" ref="G589">IFERROR(AVERAGE(IF(A589:E589&lt;&gt;0,A589:E589,"")),"")</f>
        <v/>
      </c>
      <c r="H589" s="54" t="str">
        <f t="array" ref="H589">IFERROR(STDEVP(IF(A589:E589&lt;&gt;0,A589:E589,"")),"")</f>
        <v/>
      </c>
      <c r="I589" s="4" t="s">
        <v>34</v>
      </c>
      <c r="J589" s="29" t="e">
        <f>'Pesquisa de Preços'!#REF!</f>
        <v>#REF!</v>
      </c>
      <c r="K589" s="29" t="e">
        <f>'Pesquisa de Preços'!#REF!</f>
        <v>#REF!</v>
      </c>
      <c r="L589" s="29" t="e">
        <f>'Pesquisa de Preços'!#REF!</f>
        <v>#REF!</v>
      </c>
      <c r="M589" s="29" t="e">
        <f>'Pesquisa de Preços'!#REF!</f>
        <v>#REF!</v>
      </c>
      <c r="N589" s="29" t="e">
        <f>'Pesquisa de Preços'!#REF!</f>
        <v>#REF!</v>
      </c>
      <c r="O589" s="29" t="str">
        <f t="array" ref="O589">IFERROR(SMALL(IF(J589:N589&lt;&gt;0,J589:N589,""),1),"")</f>
        <v/>
      </c>
      <c r="P589" s="29" t="str">
        <f t="array" ref="P589">IFERROR(AVERAGE(IF(J589:N589&lt;&gt;0,J589:N589,"")),"")</f>
        <v/>
      </c>
      <c r="Q589" s="54" t="str">
        <f t="array" ref="Q589">IFERROR(STDEVP(IF(J589:N589&lt;&gt;0,J589:N589,"")),"")</f>
        <v/>
      </c>
      <c r="R589" s="55" t="str">
        <f t="shared" si="4"/>
        <v/>
      </c>
      <c r="S589" s="55" t="str">
        <f t="shared" si="5"/>
        <v/>
      </c>
    </row>
    <row r="590" spans="1:19" ht="15.75" customHeight="1" x14ac:dyDescent="0.25">
      <c r="A590" s="29" t="e">
        <f>'Pesquisa de Preços'!#REF!</f>
        <v>#REF!</v>
      </c>
      <c r="B590" s="29" t="e">
        <f>'Pesquisa de Preços'!#REF!</f>
        <v>#REF!</v>
      </c>
      <c r="C590" s="29" t="e">
        <f>'Pesquisa de Preços'!#REF!</f>
        <v>#REF!</v>
      </c>
      <c r="D590" s="29" t="e">
        <f>'Pesquisa de Preços'!#REF!</f>
        <v>#REF!</v>
      </c>
      <c r="E590" s="29" t="e">
        <f>'Pesquisa de Preços'!#REF!</f>
        <v>#REF!</v>
      </c>
      <c r="F590" s="29" t="str">
        <f t="array" ref="F590">IFERROR(SMALL(IF(A590:E590&lt;&gt;0,A590:E590,""),1),"")</f>
        <v/>
      </c>
      <c r="G590" s="29" t="str">
        <f t="array" ref="G590">IFERROR(AVERAGE(IF(A590:E590&lt;&gt;0,A590:E590,"")),"")</f>
        <v/>
      </c>
      <c r="H590" s="54" t="str">
        <f t="array" ref="H590">IFERROR(STDEVP(IF(A590:E590&lt;&gt;0,A590:E590,"")),"")</f>
        <v/>
      </c>
      <c r="I590" s="4" t="s">
        <v>34</v>
      </c>
      <c r="J590" s="29" t="e">
        <f>'Pesquisa de Preços'!#REF!</f>
        <v>#REF!</v>
      </c>
      <c r="K590" s="29" t="e">
        <f>'Pesquisa de Preços'!#REF!</f>
        <v>#REF!</v>
      </c>
      <c r="L590" s="29" t="e">
        <f>'Pesquisa de Preços'!#REF!</f>
        <v>#REF!</v>
      </c>
      <c r="M590" s="29" t="e">
        <f>'Pesquisa de Preços'!#REF!</f>
        <v>#REF!</v>
      </c>
      <c r="N590" s="29" t="e">
        <f>'Pesquisa de Preços'!#REF!</f>
        <v>#REF!</v>
      </c>
      <c r="O590" s="29" t="str">
        <f t="array" ref="O590">IFERROR(SMALL(IF(J590:N590&lt;&gt;0,J590:N590,""),1),"")</f>
        <v/>
      </c>
      <c r="P590" s="29" t="str">
        <f t="array" ref="P590">IFERROR(AVERAGE(IF(J590:N590&lt;&gt;0,J590:N590,"")),"")</f>
        <v/>
      </c>
      <c r="Q590" s="54" t="str">
        <f t="array" ref="Q590">IFERROR(STDEVP(IF(J590:N590&lt;&gt;0,J590:N590,"")),"")</f>
        <v/>
      </c>
      <c r="R590" s="55" t="str">
        <f t="shared" si="4"/>
        <v/>
      </c>
      <c r="S590" s="55" t="str">
        <f t="shared" si="5"/>
        <v/>
      </c>
    </row>
    <row r="591" spans="1:19" ht="15.75" customHeight="1" x14ac:dyDescent="0.25">
      <c r="A591" s="29" t="e">
        <f>'Pesquisa de Preços'!#REF!</f>
        <v>#REF!</v>
      </c>
      <c r="B591" s="29" t="e">
        <f>'Pesquisa de Preços'!#REF!</f>
        <v>#REF!</v>
      </c>
      <c r="C591" s="29" t="e">
        <f>'Pesquisa de Preços'!#REF!</f>
        <v>#REF!</v>
      </c>
      <c r="D591" s="29" t="e">
        <f>'Pesquisa de Preços'!#REF!</f>
        <v>#REF!</v>
      </c>
      <c r="E591" s="29" t="e">
        <f>'Pesquisa de Preços'!#REF!</f>
        <v>#REF!</v>
      </c>
      <c r="F591" s="29" t="str">
        <f t="array" ref="F591">IFERROR(SMALL(IF(A591:E591&lt;&gt;0,A591:E591,""),1),"")</f>
        <v/>
      </c>
      <c r="G591" s="29" t="str">
        <f t="array" ref="G591">IFERROR(AVERAGE(IF(A591:E591&lt;&gt;0,A591:E591,"")),"")</f>
        <v/>
      </c>
      <c r="H591" s="54" t="str">
        <f t="array" ref="H591">IFERROR(STDEVP(IF(A591:E591&lt;&gt;0,A591:E591,"")),"")</f>
        <v/>
      </c>
      <c r="I591" s="4" t="s">
        <v>34</v>
      </c>
      <c r="J591" s="29" t="e">
        <f>'Pesquisa de Preços'!#REF!</f>
        <v>#REF!</v>
      </c>
      <c r="K591" s="29" t="e">
        <f>'Pesquisa de Preços'!#REF!</f>
        <v>#REF!</v>
      </c>
      <c r="L591" s="29" t="e">
        <f>'Pesquisa de Preços'!#REF!</f>
        <v>#REF!</v>
      </c>
      <c r="M591" s="29" t="e">
        <f>'Pesquisa de Preços'!#REF!</f>
        <v>#REF!</v>
      </c>
      <c r="N591" s="29" t="e">
        <f>'Pesquisa de Preços'!#REF!</f>
        <v>#REF!</v>
      </c>
      <c r="O591" s="29" t="str">
        <f t="array" ref="O591">IFERROR(SMALL(IF(J591:N591&lt;&gt;0,J591:N591,""),1),"")</f>
        <v/>
      </c>
      <c r="P591" s="29" t="str">
        <f t="array" ref="P591">IFERROR(AVERAGE(IF(J591:N591&lt;&gt;0,J591:N591,"")),"")</f>
        <v/>
      </c>
      <c r="Q591" s="54" t="str">
        <f t="array" ref="Q591">IFERROR(STDEVP(IF(J591:N591&lt;&gt;0,J591:N591,"")),"")</f>
        <v/>
      </c>
      <c r="R591" s="55" t="str">
        <f t="shared" si="4"/>
        <v/>
      </c>
      <c r="S591" s="55" t="str">
        <f t="shared" si="5"/>
        <v/>
      </c>
    </row>
    <row r="592" spans="1:19" ht="15.75" customHeight="1" x14ac:dyDescent="0.25">
      <c r="A592" s="29" t="e">
        <f>'Pesquisa de Preços'!#REF!</f>
        <v>#REF!</v>
      </c>
      <c r="B592" s="29" t="e">
        <f>'Pesquisa de Preços'!#REF!</f>
        <v>#REF!</v>
      </c>
      <c r="C592" s="29" t="e">
        <f>'Pesquisa de Preços'!#REF!</f>
        <v>#REF!</v>
      </c>
      <c r="D592" s="29" t="e">
        <f>'Pesquisa de Preços'!#REF!</f>
        <v>#REF!</v>
      </c>
      <c r="E592" s="29" t="e">
        <f>'Pesquisa de Preços'!#REF!</f>
        <v>#REF!</v>
      </c>
      <c r="F592" s="29" t="str">
        <f t="array" ref="F592">IFERROR(SMALL(IF(A592:E592&lt;&gt;0,A592:E592,""),1),"")</f>
        <v/>
      </c>
      <c r="G592" s="29" t="str">
        <f t="array" ref="G592">IFERROR(AVERAGE(IF(A592:E592&lt;&gt;0,A592:E592,"")),"")</f>
        <v/>
      </c>
      <c r="H592" s="54" t="str">
        <f t="array" ref="H592">IFERROR(STDEVP(IF(A592:E592&lt;&gt;0,A592:E592,"")),"")</f>
        <v/>
      </c>
      <c r="I592" s="4" t="s">
        <v>34</v>
      </c>
      <c r="J592" s="29" t="e">
        <f>'Pesquisa de Preços'!#REF!</f>
        <v>#REF!</v>
      </c>
      <c r="K592" s="29" t="e">
        <f>'Pesquisa de Preços'!#REF!</f>
        <v>#REF!</v>
      </c>
      <c r="L592" s="29" t="e">
        <f>'Pesquisa de Preços'!#REF!</f>
        <v>#REF!</v>
      </c>
      <c r="M592" s="29" t="e">
        <f>'Pesquisa de Preços'!#REF!</f>
        <v>#REF!</v>
      </c>
      <c r="N592" s="29" t="e">
        <f>'Pesquisa de Preços'!#REF!</f>
        <v>#REF!</v>
      </c>
      <c r="O592" s="29" t="str">
        <f t="array" ref="O592">IFERROR(SMALL(IF(J592:N592&lt;&gt;0,J592:N592,""),1),"")</f>
        <v/>
      </c>
      <c r="P592" s="29" t="str">
        <f t="array" ref="P592">IFERROR(AVERAGE(IF(J592:N592&lt;&gt;0,J592:N592,"")),"")</f>
        <v/>
      </c>
      <c r="Q592" s="54" t="str">
        <f t="array" ref="Q592">IFERROR(STDEVP(IF(J592:N592&lt;&gt;0,J592:N592,"")),"")</f>
        <v/>
      </c>
      <c r="R592" s="55" t="str">
        <f t="shared" si="4"/>
        <v/>
      </c>
      <c r="S592" s="55" t="str">
        <f t="shared" si="5"/>
        <v/>
      </c>
    </row>
    <row r="593" spans="1:19" ht="15.75" customHeight="1" x14ac:dyDescent="0.25">
      <c r="A593" s="29" t="e">
        <f>'Pesquisa de Preços'!#REF!</f>
        <v>#REF!</v>
      </c>
      <c r="B593" s="29" t="e">
        <f>'Pesquisa de Preços'!#REF!</f>
        <v>#REF!</v>
      </c>
      <c r="C593" s="29" t="e">
        <f>'Pesquisa de Preços'!#REF!</f>
        <v>#REF!</v>
      </c>
      <c r="D593" s="29" t="e">
        <f>'Pesquisa de Preços'!#REF!</f>
        <v>#REF!</v>
      </c>
      <c r="E593" s="29" t="e">
        <f>'Pesquisa de Preços'!#REF!</f>
        <v>#REF!</v>
      </c>
      <c r="F593" s="29" t="str">
        <f t="array" ref="F593">IFERROR(SMALL(IF(A593:E593&lt;&gt;0,A593:E593,""),1),"")</f>
        <v/>
      </c>
      <c r="G593" s="29" t="str">
        <f t="array" ref="G593">IFERROR(AVERAGE(IF(A593:E593&lt;&gt;0,A593:E593,"")),"")</f>
        <v/>
      </c>
      <c r="H593" s="54" t="str">
        <f t="array" ref="H593">IFERROR(STDEVP(IF(A593:E593&lt;&gt;0,A593:E593,"")),"")</f>
        <v/>
      </c>
      <c r="I593" s="4" t="s">
        <v>34</v>
      </c>
      <c r="J593" s="29" t="e">
        <f>'Pesquisa de Preços'!#REF!</f>
        <v>#REF!</v>
      </c>
      <c r="K593" s="29" t="e">
        <f>'Pesquisa de Preços'!#REF!</f>
        <v>#REF!</v>
      </c>
      <c r="L593" s="29" t="e">
        <f>'Pesquisa de Preços'!#REF!</f>
        <v>#REF!</v>
      </c>
      <c r="M593" s="29" t="e">
        <f>'Pesquisa de Preços'!#REF!</f>
        <v>#REF!</v>
      </c>
      <c r="N593" s="29" t="e">
        <f>'Pesquisa de Preços'!#REF!</f>
        <v>#REF!</v>
      </c>
      <c r="O593" s="29" t="str">
        <f t="array" ref="O593">IFERROR(SMALL(IF(J593:N593&lt;&gt;0,J593:N593,""),1),"")</f>
        <v/>
      </c>
      <c r="P593" s="29" t="str">
        <f t="array" ref="P593">IFERROR(AVERAGE(IF(J593:N593&lt;&gt;0,J593:N593,"")),"")</f>
        <v/>
      </c>
      <c r="Q593" s="54" t="str">
        <f t="array" ref="Q593">IFERROR(STDEVP(IF(J593:N593&lt;&gt;0,J593:N593,"")),"")</f>
        <v/>
      </c>
      <c r="R593" s="55" t="str">
        <f t="shared" si="4"/>
        <v/>
      </c>
      <c r="S593" s="55" t="str">
        <f t="shared" si="5"/>
        <v/>
      </c>
    </row>
    <row r="594" spans="1:19" ht="15.75" customHeight="1" x14ac:dyDescent="0.25">
      <c r="A594" s="29" t="e">
        <f>'Pesquisa de Preços'!#REF!</f>
        <v>#REF!</v>
      </c>
      <c r="B594" s="29" t="e">
        <f>'Pesquisa de Preços'!#REF!</f>
        <v>#REF!</v>
      </c>
      <c r="C594" s="29" t="e">
        <f>'Pesquisa de Preços'!#REF!</f>
        <v>#REF!</v>
      </c>
      <c r="D594" s="29" t="e">
        <f>'Pesquisa de Preços'!#REF!</f>
        <v>#REF!</v>
      </c>
      <c r="E594" s="29" t="e">
        <f>'Pesquisa de Preços'!#REF!</f>
        <v>#REF!</v>
      </c>
      <c r="F594" s="29" t="str">
        <f t="array" ref="F594">IFERROR(SMALL(IF(A594:E594&lt;&gt;0,A594:E594,""),1),"")</f>
        <v/>
      </c>
      <c r="G594" s="29" t="str">
        <f t="array" ref="G594">IFERROR(AVERAGE(IF(A594:E594&lt;&gt;0,A594:E594,"")),"")</f>
        <v/>
      </c>
      <c r="H594" s="54" t="str">
        <f t="array" ref="H594">IFERROR(STDEVP(IF(A594:E594&lt;&gt;0,A594:E594,"")),"")</f>
        <v/>
      </c>
      <c r="I594" s="4" t="s">
        <v>34</v>
      </c>
      <c r="J594" s="29" t="e">
        <f>'Pesquisa de Preços'!#REF!</f>
        <v>#REF!</v>
      </c>
      <c r="K594" s="29" t="e">
        <f>'Pesquisa de Preços'!#REF!</f>
        <v>#REF!</v>
      </c>
      <c r="L594" s="29" t="e">
        <f>'Pesquisa de Preços'!#REF!</f>
        <v>#REF!</v>
      </c>
      <c r="M594" s="29" t="e">
        <f>'Pesquisa de Preços'!#REF!</f>
        <v>#REF!</v>
      </c>
      <c r="N594" s="29" t="e">
        <f>'Pesquisa de Preços'!#REF!</f>
        <v>#REF!</v>
      </c>
      <c r="O594" s="29" t="str">
        <f t="array" ref="O594">IFERROR(SMALL(IF(J594:N594&lt;&gt;0,J594:N594,""),1),"")</f>
        <v/>
      </c>
      <c r="P594" s="29" t="str">
        <f t="array" ref="P594">IFERROR(AVERAGE(IF(J594:N594&lt;&gt;0,J594:N594,"")),"")</f>
        <v/>
      </c>
      <c r="Q594" s="54" t="str">
        <f t="array" ref="Q594">IFERROR(STDEVP(IF(J594:N594&lt;&gt;0,J594:N594,"")),"")</f>
        <v/>
      </c>
      <c r="R594" s="55" t="str">
        <f t="shared" si="4"/>
        <v/>
      </c>
      <c r="S594" s="55" t="str">
        <f t="shared" si="5"/>
        <v/>
      </c>
    </row>
    <row r="595" spans="1:19" ht="15.75" customHeight="1" x14ac:dyDescent="0.25">
      <c r="A595" s="29" t="e">
        <f>'Pesquisa de Preços'!#REF!</f>
        <v>#REF!</v>
      </c>
      <c r="B595" s="29" t="e">
        <f>'Pesquisa de Preços'!#REF!</f>
        <v>#REF!</v>
      </c>
      <c r="C595" s="29" t="e">
        <f>'Pesquisa de Preços'!#REF!</f>
        <v>#REF!</v>
      </c>
      <c r="D595" s="29" t="e">
        <f>'Pesquisa de Preços'!#REF!</f>
        <v>#REF!</v>
      </c>
      <c r="E595" s="29" t="e">
        <f>'Pesquisa de Preços'!#REF!</f>
        <v>#REF!</v>
      </c>
      <c r="F595" s="29" t="str">
        <f t="array" ref="F595">IFERROR(SMALL(IF(A595:E595&lt;&gt;0,A595:E595,""),1),"")</f>
        <v/>
      </c>
      <c r="G595" s="29" t="str">
        <f t="array" ref="G595">IFERROR(AVERAGE(IF(A595:E595&lt;&gt;0,A595:E595,"")),"")</f>
        <v/>
      </c>
      <c r="H595" s="54" t="str">
        <f t="array" ref="H595">IFERROR(STDEVP(IF(A595:E595&lt;&gt;0,A595:E595,"")),"")</f>
        <v/>
      </c>
      <c r="I595" s="4" t="s">
        <v>34</v>
      </c>
      <c r="J595" s="29" t="e">
        <f>'Pesquisa de Preços'!#REF!</f>
        <v>#REF!</v>
      </c>
      <c r="K595" s="29" t="e">
        <f>'Pesquisa de Preços'!#REF!</f>
        <v>#REF!</v>
      </c>
      <c r="L595" s="29" t="e">
        <f>'Pesquisa de Preços'!#REF!</f>
        <v>#REF!</v>
      </c>
      <c r="M595" s="29" t="e">
        <f>'Pesquisa de Preços'!#REF!</f>
        <v>#REF!</v>
      </c>
      <c r="N595" s="29" t="e">
        <f>'Pesquisa de Preços'!#REF!</f>
        <v>#REF!</v>
      </c>
      <c r="O595" s="29" t="str">
        <f t="array" ref="O595">IFERROR(SMALL(IF(J595:N595&lt;&gt;0,J595:N595,""),1),"")</f>
        <v/>
      </c>
      <c r="P595" s="29" t="str">
        <f t="array" ref="P595">IFERROR(AVERAGE(IF(J595:N595&lt;&gt;0,J595:N595,"")),"")</f>
        <v/>
      </c>
      <c r="Q595" s="54" t="str">
        <f t="array" ref="Q595">IFERROR(STDEVP(IF(J595:N595&lt;&gt;0,J595:N595,"")),"")</f>
        <v/>
      </c>
      <c r="R595" s="55" t="str">
        <f t="shared" si="4"/>
        <v/>
      </c>
      <c r="S595" s="55" t="str">
        <f t="shared" si="5"/>
        <v/>
      </c>
    </row>
    <row r="596" spans="1:19" ht="15.75" customHeight="1" x14ac:dyDescent="0.25">
      <c r="A596" s="29" t="e">
        <f>'Pesquisa de Preços'!#REF!</f>
        <v>#REF!</v>
      </c>
      <c r="B596" s="29" t="e">
        <f>'Pesquisa de Preços'!#REF!</f>
        <v>#REF!</v>
      </c>
      <c r="C596" s="29" t="e">
        <f>'Pesquisa de Preços'!#REF!</f>
        <v>#REF!</v>
      </c>
      <c r="D596" s="29" t="e">
        <f>'Pesquisa de Preços'!#REF!</f>
        <v>#REF!</v>
      </c>
      <c r="E596" s="29" t="e">
        <f>'Pesquisa de Preços'!#REF!</f>
        <v>#REF!</v>
      </c>
      <c r="F596" s="29" t="str">
        <f t="array" ref="F596">IFERROR(SMALL(IF(A596:E596&lt;&gt;0,A596:E596,""),1),"")</f>
        <v/>
      </c>
      <c r="G596" s="29" t="str">
        <f t="array" ref="G596">IFERROR(AVERAGE(IF(A596:E596&lt;&gt;0,A596:E596,"")),"")</f>
        <v/>
      </c>
      <c r="H596" s="54" t="str">
        <f t="array" ref="H596">IFERROR(STDEVP(IF(A596:E596&lt;&gt;0,A596:E596,"")),"")</f>
        <v/>
      </c>
      <c r="I596" s="4" t="s">
        <v>34</v>
      </c>
      <c r="J596" s="29" t="e">
        <f>'Pesquisa de Preços'!#REF!</f>
        <v>#REF!</v>
      </c>
      <c r="K596" s="29" t="e">
        <f>'Pesquisa de Preços'!#REF!</f>
        <v>#REF!</v>
      </c>
      <c r="L596" s="29" t="e">
        <f>'Pesquisa de Preços'!#REF!</f>
        <v>#REF!</v>
      </c>
      <c r="M596" s="29" t="e">
        <f>'Pesquisa de Preços'!#REF!</f>
        <v>#REF!</v>
      </c>
      <c r="N596" s="29" t="e">
        <f>'Pesquisa de Preços'!#REF!</f>
        <v>#REF!</v>
      </c>
      <c r="O596" s="29" t="str">
        <f t="array" ref="O596">IFERROR(SMALL(IF(J596:N596&lt;&gt;0,J596:N596,""),1),"")</f>
        <v/>
      </c>
      <c r="P596" s="29" t="str">
        <f t="array" ref="P596">IFERROR(AVERAGE(IF(J596:N596&lt;&gt;0,J596:N596,"")),"")</f>
        <v/>
      </c>
      <c r="Q596" s="54" t="str">
        <f t="array" ref="Q596">IFERROR(STDEVP(IF(J596:N596&lt;&gt;0,J596:N596,"")),"")</f>
        <v/>
      </c>
      <c r="R596" s="55" t="str">
        <f t="shared" si="4"/>
        <v/>
      </c>
      <c r="S596" s="55" t="str">
        <f t="shared" si="5"/>
        <v/>
      </c>
    </row>
    <row r="597" spans="1:19" ht="15.75" customHeight="1" x14ac:dyDescent="0.25">
      <c r="A597" s="29" t="e">
        <f>'Pesquisa de Preços'!#REF!</f>
        <v>#REF!</v>
      </c>
      <c r="B597" s="29" t="e">
        <f>'Pesquisa de Preços'!#REF!</f>
        <v>#REF!</v>
      </c>
      <c r="C597" s="29" t="e">
        <f>'Pesquisa de Preços'!#REF!</f>
        <v>#REF!</v>
      </c>
      <c r="D597" s="29" t="e">
        <f>'Pesquisa de Preços'!#REF!</f>
        <v>#REF!</v>
      </c>
      <c r="E597" s="29" t="e">
        <f>'Pesquisa de Preços'!#REF!</f>
        <v>#REF!</v>
      </c>
      <c r="F597" s="29" t="str">
        <f t="array" ref="F597">IFERROR(SMALL(IF(A597:E597&lt;&gt;0,A597:E597,""),1),"")</f>
        <v/>
      </c>
      <c r="G597" s="29" t="str">
        <f t="array" ref="G597">IFERROR(AVERAGE(IF(A597:E597&lt;&gt;0,A597:E597,"")),"")</f>
        <v/>
      </c>
      <c r="H597" s="54" t="str">
        <f t="array" ref="H597">IFERROR(STDEVP(IF(A597:E597&lt;&gt;0,A597:E597,"")),"")</f>
        <v/>
      </c>
      <c r="I597" s="4" t="s">
        <v>34</v>
      </c>
      <c r="J597" s="29" t="e">
        <f>'Pesquisa de Preços'!#REF!</f>
        <v>#REF!</v>
      </c>
      <c r="K597" s="29" t="e">
        <f>'Pesquisa de Preços'!#REF!</f>
        <v>#REF!</v>
      </c>
      <c r="L597" s="29" t="e">
        <f>'Pesquisa de Preços'!#REF!</f>
        <v>#REF!</v>
      </c>
      <c r="M597" s="29" t="e">
        <f>'Pesquisa de Preços'!#REF!</f>
        <v>#REF!</v>
      </c>
      <c r="N597" s="29" t="e">
        <f>'Pesquisa de Preços'!#REF!</f>
        <v>#REF!</v>
      </c>
      <c r="O597" s="29" t="str">
        <f t="array" ref="O597">IFERROR(SMALL(IF(J597:N597&lt;&gt;0,J597:N597,""),1),"")</f>
        <v/>
      </c>
      <c r="P597" s="29" t="str">
        <f t="array" ref="P597">IFERROR(AVERAGE(IF(J597:N597&lt;&gt;0,J597:N597,"")),"")</f>
        <v/>
      </c>
      <c r="Q597" s="54" t="str">
        <f t="array" ref="Q597">IFERROR(STDEVP(IF(J597:N597&lt;&gt;0,J597:N597,"")),"")</f>
        <v/>
      </c>
      <c r="R597" s="55" t="str">
        <f t="shared" si="4"/>
        <v/>
      </c>
      <c r="S597" s="55" t="str">
        <f t="shared" si="5"/>
        <v/>
      </c>
    </row>
    <row r="598" spans="1:19" ht="15.75" customHeight="1" x14ac:dyDescent="0.25">
      <c r="A598" s="29" t="e">
        <f>'Pesquisa de Preços'!#REF!</f>
        <v>#REF!</v>
      </c>
      <c r="B598" s="29" t="e">
        <f>'Pesquisa de Preços'!#REF!</f>
        <v>#REF!</v>
      </c>
      <c r="C598" s="29" t="e">
        <f>'Pesquisa de Preços'!#REF!</f>
        <v>#REF!</v>
      </c>
      <c r="D598" s="29" t="e">
        <f>'Pesquisa de Preços'!#REF!</f>
        <v>#REF!</v>
      </c>
      <c r="E598" s="29" t="e">
        <f>'Pesquisa de Preços'!#REF!</f>
        <v>#REF!</v>
      </c>
      <c r="F598" s="29" t="str">
        <f t="array" ref="F598">IFERROR(SMALL(IF(A598:E598&lt;&gt;0,A598:E598,""),1),"")</f>
        <v/>
      </c>
      <c r="G598" s="29" t="str">
        <f t="array" ref="G598">IFERROR(AVERAGE(IF(A598:E598&lt;&gt;0,A598:E598,"")),"")</f>
        <v/>
      </c>
      <c r="H598" s="54" t="str">
        <f t="array" ref="H598">IFERROR(STDEVP(IF(A598:E598&lt;&gt;0,A598:E598,"")),"")</f>
        <v/>
      </c>
      <c r="I598" s="4" t="s">
        <v>34</v>
      </c>
      <c r="J598" s="29" t="e">
        <f>'Pesquisa de Preços'!#REF!</f>
        <v>#REF!</v>
      </c>
      <c r="K598" s="29" t="e">
        <f>'Pesquisa de Preços'!#REF!</f>
        <v>#REF!</v>
      </c>
      <c r="L598" s="29" t="e">
        <f>'Pesquisa de Preços'!#REF!</f>
        <v>#REF!</v>
      </c>
      <c r="M598" s="29" t="e">
        <f>'Pesquisa de Preços'!#REF!</f>
        <v>#REF!</v>
      </c>
      <c r="N598" s="29" t="e">
        <f>'Pesquisa de Preços'!#REF!</f>
        <v>#REF!</v>
      </c>
      <c r="O598" s="29" t="str">
        <f t="array" ref="O598">IFERROR(SMALL(IF(J598:N598&lt;&gt;0,J598:N598,""),1),"")</f>
        <v/>
      </c>
      <c r="P598" s="29" t="str">
        <f t="array" ref="P598">IFERROR(AVERAGE(IF(J598:N598&lt;&gt;0,J598:N598,"")),"")</f>
        <v/>
      </c>
      <c r="Q598" s="54" t="str">
        <f t="array" ref="Q598">IFERROR(STDEVP(IF(J598:N598&lt;&gt;0,J598:N598,"")),"")</f>
        <v/>
      </c>
      <c r="R598" s="55" t="str">
        <f t="shared" si="4"/>
        <v/>
      </c>
      <c r="S598" s="55" t="str">
        <f t="shared" si="5"/>
        <v/>
      </c>
    </row>
    <row r="599" spans="1:19" ht="15.75" customHeight="1" x14ac:dyDescent="0.25">
      <c r="A599" s="29" t="e">
        <f>'Pesquisa de Preços'!#REF!</f>
        <v>#REF!</v>
      </c>
      <c r="B599" s="29" t="e">
        <f>'Pesquisa de Preços'!#REF!</f>
        <v>#REF!</v>
      </c>
      <c r="C599" s="29" t="e">
        <f>'Pesquisa de Preços'!#REF!</f>
        <v>#REF!</v>
      </c>
      <c r="D599" s="29" t="e">
        <f>'Pesquisa de Preços'!#REF!</f>
        <v>#REF!</v>
      </c>
      <c r="E599" s="29" t="e">
        <f>'Pesquisa de Preços'!#REF!</f>
        <v>#REF!</v>
      </c>
      <c r="F599" s="29" t="str">
        <f t="array" ref="F599">IFERROR(SMALL(IF(A599:E599&lt;&gt;0,A599:E599,""),1),"")</f>
        <v/>
      </c>
      <c r="G599" s="29" t="str">
        <f t="array" ref="G599">IFERROR(AVERAGE(IF(A599:E599&lt;&gt;0,A599:E599,"")),"")</f>
        <v/>
      </c>
      <c r="H599" s="54" t="str">
        <f t="array" ref="H599">IFERROR(STDEVP(IF(A599:E599&lt;&gt;0,A599:E599,"")),"")</f>
        <v/>
      </c>
      <c r="I599" s="4" t="s">
        <v>34</v>
      </c>
      <c r="J599" s="29" t="e">
        <f>'Pesquisa de Preços'!#REF!</f>
        <v>#REF!</v>
      </c>
      <c r="K599" s="29" t="e">
        <f>'Pesquisa de Preços'!#REF!</f>
        <v>#REF!</v>
      </c>
      <c r="L599" s="29" t="e">
        <f>'Pesquisa de Preços'!#REF!</f>
        <v>#REF!</v>
      </c>
      <c r="M599" s="29" t="e">
        <f>'Pesquisa de Preços'!#REF!</f>
        <v>#REF!</v>
      </c>
      <c r="N599" s="29" t="e">
        <f>'Pesquisa de Preços'!#REF!</f>
        <v>#REF!</v>
      </c>
      <c r="O599" s="29" t="str">
        <f t="array" ref="O599">IFERROR(SMALL(IF(J599:N599&lt;&gt;0,J599:N599,""),1),"")</f>
        <v/>
      </c>
      <c r="P599" s="29" t="str">
        <f t="array" ref="P599">IFERROR(AVERAGE(IF(J599:N599&lt;&gt;0,J599:N599,"")),"")</f>
        <v/>
      </c>
      <c r="Q599" s="54" t="str">
        <f t="array" ref="Q599">IFERROR(STDEVP(IF(J599:N599&lt;&gt;0,J599:N599,"")),"")</f>
        <v/>
      </c>
      <c r="R599" s="55" t="str">
        <f t="shared" si="4"/>
        <v/>
      </c>
      <c r="S599" s="55" t="str">
        <f t="shared" si="5"/>
        <v/>
      </c>
    </row>
    <row r="600" spans="1:19" ht="15.75" customHeight="1" x14ac:dyDescent="0.25">
      <c r="A600" s="29" t="e">
        <f>'Pesquisa de Preços'!#REF!</f>
        <v>#REF!</v>
      </c>
      <c r="B600" s="29" t="e">
        <f>'Pesquisa de Preços'!#REF!</f>
        <v>#REF!</v>
      </c>
      <c r="C600" s="29" t="e">
        <f>'Pesquisa de Preços'!#REF!</f>
        <v>#REF!</v>
      </c>
      <c r="D600" s="29" t="e">
        <f>'Pesquisa de Preços'!#REF!</f>
        <v>#REF!</v>
      </c>
      <c r="E600" s="29" t="e">
        <f>'Pesquisa de Preços'!#REF!</f>
        <v>#REF!</v>
      </c>
      <c r="F600" s="29" t="str">
        <f t="array" ref="F600">IFERROR(SMALL(IF(A600:E600&lt;&gt;0,A600:E600,""),1),"")</f>
        <v/>
      </c>
      <c r="G600" s="29" t="str">
        <f t="array" ref="G600">IFERROR(AVERAGE(IF(A600:E600&lt;&gt;0,A600:E600,"")),"")</f>
        <v/>
      </c>
      <c r="H600" s="54" t="str">
        <f t="array" ref="H600">IFERROR(STDEVP(IF(A600:E600&lt;&gt;0,A600:E600,"")),"")</f>
        <v/>
      </c>
      <c r="I600" s="4" t="s">
        <v>34</v>
      </c>
      <c r="J600" s="29" t="e">
        <f>'Pesquisa de Preços'!#REF!</f>
        <v>#REF!</v>
      </c>
      <c r="K600" s="29" t="e">
        <f>'Pesquisa de Preços'!#REF!</f>
        <v>#REF!</v>
      </c>
      <c r="L600" s="29" t="e">
        <f>'Pesquisa de Preços'!#REF!</f>
        <v>#REF!</v>
      </c>
      <c r="M600" s="29" t="e">
        <f>'Pesquisa de Preços'!#REF!</f>
        <v>#REF!</v>
      </c>
      <c r="N600" s="29" t="e">
        <f>'Pesquisa de Preços'!#REF!</f>
        <v>#REF!</v>
      </c>
      <c r="O600" s="29" t="str">
        <f t="array" ref="O600">IFERROR(SMALL(IF(J600:N600&lt;&gt;0,J600:N600,""),1),"")</f>
        <v/>
      </c>
      <c r="P600" s="29" t="str">
        <f t="array" ref="P600">IFERROR(AVERAGE(IF(J600:N600&lt;&gt;0,J600:N600,"")),"")</f>
        <v/>
      </c>
      <c r="Q600" s="54" t="str">
        <f t="array" ref="Q600">IFERROR(STDEVP(IF(J600:N600&lt;&gt;0,J600:N600,"")),"")</f>
        <v/>
      </c>
      <c r="R600" s="55" t="str">
        <f t="shared" si="4"/>
        <v/>
      </c>
      <c r="S600" s="55" t="str">
        <f t="shared" si="5"/>
        <v/>
      </c>
    </row>
    <row r="601" spans="1:19" ht="15.75" customHeight="1" x14ac:dyDescent="0.25">
      <c r="A601" s="29" t="e">
        <f>'Pesquisa de Preços'!#REF!</f>
        <v>#REF!</v>
      </c>
      <c r="B601" s="29" t="e">
        <f>'Pesquisa de Preços'!#REF!</f>
        <v>#REF!</v>
      </c>
      <c r="C601" s="29" t="e">
        <f>'Pesquisa de Preços'!#REF!</f>
        <v>#REF!</v>
      </c>
      <c r="D601" s="29" t="e">
        <f>'Pesquisa de Preços'!#REF!</f>
        <v>#REF!</v>
      </c>
      <c r="E601" s="29" t="e">
        <f>'Pesquisa de Preços'!#REF!</f>
        <v>#REF!</v>
      </c>
      <c r="F601" s="29" t="str">
        <f t="array" ref="F601">IFERROR(SMALL(IF(A601:E601&lt;&gt;0,A601:E601,""),1),"")</f>
        <v/>
      </c>
      <c r="G601" s="29" t="str">
        <f t="array" ref="G601">IFERROR(AVERAGE(IF(A601:E601&lt;&gt;0,A601:E601,"")),"")</f>
        <v/>
      </c>
      <c r="H601" s="54" t="str">
        <f t="array" ref="H601">IFERROR(STDEVP(IF(A601:E601&lt;&gt;0,A601:E601,"")),"")</f>
        <v/>
      </c>
      <c r="I601" s="4" t="s">
        <v>34</v>
      </c>
      <c r="J601" s="29" t="e">
        <f>'Pesquisa de Preços'!#REF!</f>
        <v>#REF!</v>
      </c>
      <c r="K601" s="29" t="e">
        <f>'Pesquisa de Preços'!#REF!</f>
        <v>#REF!</v>
      </c>
      <c r="L601" s="29" t="e">
        <f>'Pesquisa de Preços'!#REF!</f>
        <v>#REF!</v>
      </c>
      <c r="M601" s="29" t="e">
        <f>'Pesquisa de Preços'!#REF!</f>
        <v>#REF!</v>
      </c>
      <c r="N601" s="29" t="e">
        <f>'Pesquisa de Preços'!#REF!</f>
        <v>#REF!</v>
      </c>
      <c r="O601" s="29" t="str">
        <f t="array" ref="O601">IFERROR(SMALL(IF(J601:N601&lt;&gt;0,J601:N601,""),1),"")</f>
        <v/>
      </c>
      <c r="P601" s="29" t="str">
        <f t="array" ref="P601">IFERROR(AVERAGE(IF(J601:N601&lt;&gt;0,J601:N601,"")),"")</f>
        <v/>
      </c>
      <c r="Q601" s="54" t="str">
        <f t="array" ref="Q601">IFERROR(STDEVP(IF(J601:N601&lt;&gt;0,J601:N601,"")),"")</f>
        <v/>
      </c>
      <c r="R601" s="55" t="str">
        <f t="shared" si="4"/>
        <v/>
      </c>
      <c r="S601" s="55" t="str">
        <f t="shared" si="5"/>
        <v/>
      </c>
    </row>
    <row r="602" spans="1:19" ht="15.75" customHeight="1" x14ac:dyDescent="0.25">
      <c r="A602" s="29" t="e">
        <f>'Pesquisa de Preços'!#REF!</f>
        <v>#REF!</v>
      </c>
      <c r="B602" s="29" t="e">
        <f>'Pesquisa de Preços'!#REF!</f>
        <v>#REF!</v>
      </c>
      <c r="C602" s="29" t="e">
        <f>'Pesquisa de Preços'!#REF!</f>
        <v>#REF!</v>
      </c>
      <c r="D602" s="29" t="e">
        <f>'Pesquisa de Preços'!#REF!</f>
        <v>#REF!</v>
      </c>
      <c r="E602" s="29" t="e">
        <f>'Pesquisa de Preços'!#REF!</f>
        <v>#REF!</v>
      </c>
      <c r="F602" s="29" t="str">
        <f t="array" ref="F602">IFERROR(SMALL(IF(A602:E602&lt;&gt;0,A602:E602,""),1),"")</f>
        <v/>
      </c>
      <c r="G602" s="29" t="str">
        <f t="array" ref="G602">IFERROR(AVERAGE(IF(A602:E602&lt;&gt;0,A602:E602,"")),"")</f>
        <v/>
      </c>
      <c r="H602" s="54" t="str">
        <f t="array" ref="H602">IFERROR(STDEVP(IF(A602:E602&lt;&gt;0,A602:E602,"")),"")</f>
        <v/>
      </c>
      <c r="I602" s="4" t="s">
        <v>34</v>
      </c>
      <c r="J602" s="29" t="e">
        <f>'Pesquisa de Preços'!#REF!</f>
        <v>#REF!</v>
      </c>
      <c r="K602" s="29" t="e">
        <f>'Pesquisa de Preços'!#REF!</f>
        <v>#REF!</v>
      </c>
      <c r="L602" s="29" t="e">
        <f>'Pesquisa de Preços'!#REF!</f>
        <v>#REF!</v>
      </c>
      <c r="M602" s="29" t="e">
        <f>'Pesquisa de Preços'!#REF!</f>
        <v>#REF!</v>
      </c>
      <c r="N602" s="29" t="e">
        <f>'Pesquisa de Preços'!#REF!</f>
        <v>#REF!</v>
      </c>
      <c r="O602" s="29" t="str">
        <f t="array" ref="O602">IFERROR(SMALL(IF(J602:N602&lt;&gt;0,J602:N602,""),1),"")</f>
        <v/>
      </c>
      <c r="P602" s="29" t="str">
        <f t="array" ref="P602">IFERROR(AVERAGE(IF(J602:N602&lt;&gt;0,J602:N602,"")),"")</f>
        <v/>
      </c>
      <c r="Q602" s="54" t="str">
        <f t="array" ref="Q602">IFERROR(STDEVP(IF(J602:N602&lt;&gt;0,J602:N602,"")),"")</f>
        <v/>
      </c>
      <c r="R602" s="55" t="str">
        <f t="shared" si="4"/>
        <v/>
      </c>
      <c r="S602" s="55" t="str">
        <f t="shared" si="5"/>
        <v/>
      </c>
    </row>
    <row r="603" spans="1:19" ht="15.75" customHeight="1" x14ac:dyDescent="0.25">
      <c r="A603" s="29" t="e">
        <f>'Pesquisa de Preços'!#REF!</f>
        <v>#REF!</v>
      </c>
      <c r="B603" s="29" t="e">
        <f>'Pesquisa de Preços'!#REF!</f>
        <v>#REF!</v>
      </c>
      <c r="C603" s="29" t="e">
        <f>'Pesquisa de Preços'!#REF!</f>
        <v>#REF!</v>
      </c>
      <c r="D603" s="29" t="e">
        <f>'Pesquisa de Preços'!#REF!</f>
        <v>#REF!</v>
      </c>
      <c r="E603" s="29" t="e">
        <f>'Pesquisa de Preços'!#REF!</f>
        <v>#REF!</v>
      </c>
      <c r="F603" s="29" t="str">
        <f t="array" ref="F603">IFERROR(SMALL(IF(A603:E603&lt;&gt;0,A603:E603,""),1),"")</f>
        <v/>
      </c>
      <c r="G603" s="29" t="str">
        <f t="array" ref="G603">IFERROR(AVERAGE(IF(A603:E603&lt;&gt;0,A603:E603,"")),"")</f>
        <v/>
      </c>
      <c r="H603" s="54" t="str">
        <f t="array" ref="H603">IFERROR(STDEVP(IF(A603:E603&lt;&gt;0,A603:E603,"")),"")</f>
        <v/>
      </c>
      <c r="I603" s="4" t="s">
        <v>34</v>
      </c>
      <c r="J603" s="29" t="e">
        <f>'Pesquisa de Preços'!#REF!</f>
        <v>#REF!</v>
      </c>
      <c r="K603" s="29" t="e">
        <f>'Pesquisa de Preços'!#REF!</f>
        <v>#REF!</v>
      </c>
      <c r="L603" s="29" t="e">
        <f>'Pesquisa de Preços'!#REF!</f>
        <v>#REF!</v>
      </c>
      <c r="M603" s="29" t="e">
        <f>'Pesquisa de Preços'!#REF!</f>
        <v>#REF!</v>
      </c>
      <c r="N603" s="29" t="e">
        <f>'Pesquisa de Preços'!#REF!</f>
        <v>#REF!</v>
      </c>
      <c r="O603" s="29" t="str">
        <f t="array" ref="O603">IFERROR(SMALL(IF(J603:N603&lt;&gt;0,J603:N603,""),1),"")</f>
        <v/>
      </c>
      <c r="P603" s="29" t="str">
        <f t="array" ref="P603">IFERROR(AVERAGE(IF(J603:N603&lt;&gt;0,J603:N603,"")),"")</f>
        <v/>
      </c>
      <c r="Q603" s="54" t="str">
        <f t="array" ref="Q603">IFERROR(STDEVP(IF(J603:N603&lt;&gt;0,J603:N603,"")),"")</f>
        <v/>
      </c>
      <c r="R603" s="55" t="str">
        <f t="shared" si="4"/>
        <v/>
      </c>
      <c r="S603" s="55" t="str">
        <f t="shared" si="5"/>
        <v/>
      </c>
    </row>
    <row r="604" spans="1:19" ht="15.75" customHeight="1" x14ac:dyDescent="0.25">
      <c r="A604" s="29" t="e">
        <f>'Pesquisa de Preços'!#REF!</f>
        <v>#REF!</v>
      </c>
      <c r="B604" s="29" t="e">
        <f>'Pesquisa de Preços'!#REF!</f>
        <v>#REF!</v>
      </c>
      <c r="C604" s="29" t="e">
        <f>'Pesquisa de Preços'!#REF!</f>
        <v>#REF!</v>
      </c>
      <c r="D604" s="29" t="e">
        <f>'Pesquisa de Preços'!#REF!</f>
        <v>#REF!</v>
      </c>
      <c r="E604" s="29" t="e">
        <f>'Pesquisa de Preços'!#REF!</f>
        <v>#REF!</v>
      </c>
      <c r="F604" s="29" t="str">
        <f t="array" ref="F604">IFERROR(SMALL(IF(A604:E604&lt;&gt;0,A604:E604,""),1),"")</f>
        <v/>
      </c>
      <c r="G604" s="29" t="str">
        <f t="array" ref="G604">IFERROR(AVERAGE(IF(A604:E604&lt;&gt;0,A604:E604,"")),"")</f>
        <v/>
      </c>
      <c r="H604" s="54" t="str">
        <f t="array" ref="H604">IFERROR(STDEVP(IF(A604:E604&lt;&gt;0,A604:E604,"")),"")</f>
        <v/>
      </c>
      <c r="I604" s="4" t="s">
        <v>34</v>
      </c>
      <c r="J604" s="29" t="e">
        <f>'Pesquisa de Preços'!#REF!</f>
        <v>#REF!</v>
      </c>
      <c r="K604" s="29" t="e">
        <f>'Pesquisa de Preços'!#REF!</f>
        <v>#REF!</v>
      </c>
      <c r="L604" s="29" t="e">
        <f>'Pesquisa de Preços'!#REF!</f>
        <v>#REF!</v>
      </c>
      <c r="M604" s="29" t="e">
        <f>'Pesquisa de Preços'!#REF!</f>
        <v>#REF!</v>
      </c>
      <c r="N604" s="29" t="e">
        <f>'Pesquisa de Preços'!#REF!</f>
        <v>#REF!</v>
      </c>
      <c r="O604" s="29" t="str">
        <f t="array" ref="O604">IFERROR(SMALL(IF(J604:N604&lt;&gt;0,J604:N604,""),1),"")</f>
        <v/>
      </c>
      <c r="P604" s="29" t="str">
        <f t="array" ref="P604">IFERROR(AVERAGE(IF(J604:N604&lt;&gt;0,J604:N604,"")),"")</f>
        <v/>
      </c>
      <c r="Q604" s="54" t="str">
        <f t="array" ref="Q604">IFERROR(STDEVP(IF(J604:N604&lt;&gt;0,J604:N604,"")),"")</f>
        <v/>
      </c>
      <c r="R604" s="55" t="str">
        <f t="shared" si="4"/>
        <v/>
      </c>
      <c r="S604" s="55" t="str">
        <f t="shared" si="5"/>
        <v/>
      </c>
    </row>
    <row r="605" spans="1:19" ht="15.75" customHeight="1" x14ac:dyDescent="0.25">
      <c r="A605" s="29" t="e">
        <f>'Pesquisa de Preços'!#REF!</f>
        <v>#REF!</v>
      </c>
      <c r="B605" s="29" t="e">
        <f>'Pesquisa de Preços'!#REF!</f>
        <v>#REF!</v>
      </c>
      <c r="C605" s="29" t="e">
        <f>'Pesquisa de Preços'!#REF!</f>
        <v>#REF!</v>
      </c>
      <c r="D605" s="29" t="e">
        <f>'Pesquisa de Preços'!#REF!</f>
        <v>#REF!</v>
      </c>
      <c r="E605" s="29" t="e">
        <f>'Pesquisa de Preços'!#REF!</f>
        <v>#REF!</v>
      </c>
      <c r="F605" s="29" t="str">
        <f t="array" ref="F605">IFERROR(SMALL(IF(A605:E605&lt;&gt;0,A605:E605,""),1),"")</f>
        <v/>
      </c>
      <c r="G605" s="29" t="str">
        <f t="array" ref="G605">IFERROR(AVERAGE(IF(A605:E605&lt;&gt;0,A605:E605,"")),"")</f>
        <v/>
      </c>
      <c r="H605" s="54" t="str">
        <f t="array" ref="H605">IFERROR(STDEVP(IF(A605:E605&lt;&gt;0,A605:E605,"")),"")</f>
        <v/>
      </c>
      <c r="I605" s="4" t="s">
        <v>34</v>
      </c>
      <c r="J605" s="29" t="e">
        <f>'Pesquisa de Preços'!#REF!</f>
        <v>#REF!</v>
      </c>
      <c r="K605" s="29" t="e">
        <f>'Pesquisa de Preços'!#REF!</f>
        <v>#REF!</v>
      </c>
      <c r="L605" s="29" t="e">
        <f>'Pesquisa de Preços'!#REF!</f>
        <v>#REF!</v>
      </c>
      <c r="M605" s="29" t="e">
        <f>'Pesquisa de Preços'!#REF!</f>
        <v>#REF!</v>
      </c>
      <c r="N605" s="29" t="e">
        <f>'Pesquisa de Preços'!#REF!</f>
        <v>#REF!</v>
      </c>
      <c r="O605" s="29" t="str">
        <f t="array" ref="O605">IFERROR(SMALL(IF(J605:N605&lt;&gt;0,J605:N605,""),1),"")</f>
        <v/>
      </c>
      <c r="P605" s="29" t="str">
        <f t="array" ref="P605">IFERROR(AVERAGE(IF(J605:N605&lt;&gt;0,J605:N605,"")),"")</f>
        <v/>
      </c>
      <c r="Q605" s="54" t="str">
        <f t="array" ref="Q605">IFERROR(STDEVP(IF(J605:N605&lt;&gt;0,J605:N605,"")),"")</f>
        <v/>
      </c>
      <c r="R605" s="55" t="str">
        <f t="shared" si="4"/>
        <v/>
      </c>
      <c r="S605" s="55" t="str">
        <f t="shared" si="5"/>
        <v/>
      </c>
    </row>
    <row r="606" spans="1:19" ht="15.75" customHeight="1" x14ac:dyDescent="0.25">
      <c r="A606" s="29" t="e">
        <f>'Pesquisa de Preços'!#REF!</f>
        <v>#REF!</v>
      </c>
      <c r="B606" s="29" t="e">
        <f>'Pesquisa de Preços'!#REF!</f>
        <v>#REF!</v>
      </c>
      <c r="C606" s="29" t="e">
        <f>'Pesquisa de Preços'!#REF!</f>
        <v>#REF!</v>
      </c>
      <c r="D606" s="29" t="e">
        <f>'Pesquisa de Preços'!#REF!</f>
        <v>#REF!</v>
      </c>
      <c r="E606" s="29" t="e">
        <f>'Pesquisa de Preços'!#REF!</f>
        <v>#REF!</v>
      </c>
      <c r="F606" s="29" t="str">
        <f t="array" ref="F606">IFERROR(SMALL(IF(A606:E606&lt;&gt;0,A606:E606,""),1),"")</f>
        <v/>
      </c>
      <c r="G606" s="29" t="str">
        <f t="array" ref="G606">IFERROR(AVERAGE(IF(A606:E606&lt;&gt;0,A606:E606,"")),"")</f>
        <v/>
      </c>
      <c r="H606" s="54" t="str">
        <f t="array" ref="H606">IFERROR(STDEVP(IF(A606:E606&lt;&gt;0,A606:E606,"")),"")</f>
        <v/>
      </c>
      <c r="I606" s="4" t="s">
        <v>34</v>
      </c>
      <c r="J606" s="29" t="e">
        <f>'Pesquisa de Preços'!#REF!</f>
        <v>#REF!</v>
      </c>
      <c r="K606" s="29" t="e">
        <f>'Pesquisa de Preços'!#REF!</f>
        <v>#REF!</v>
      </c>
      <c r="L606" s="29" t="e">
        <f>'Pesquisa de Preços'!#REF!</f>
        <v>#REF!</v>
      </c>
      <c r="M606" s="29" t="e">
        <f>'Pesquisa de Preços'!#REF!</f>
        <v>#REF!</v>
      </c>
      <c r="N606" s="29" t="e">
        <f>'Pesquisa de Preços'!#REF!</f>
        <v>#REF!</v>
      </c>
      <c r="O606" s="29" t="str">
        <f t="array" ref="O606">IFERROR(SMALL(IF(J606:N606&lt;&gt;0,J606:N606,""),1),"")</f>
        <v/>
      </c>
      <c r="P606" s="29" t="str">
        <f t="array" ref="P606">IFERROR(AVERAGE(IF(J606:N606&lt;&gt;0,J606:N606,"")),"")</f>
        <v/>
      </c>
      <c r="Q606" s="54" t="str">
        <f t="array" ref="Q606">IFERROR(STDEVP(IF(J606:N606&lt;&gt;0,J606:N606,"")),"")</f>
        <v/>
      </c>
      <c r="R606" s="55" t="str">
        <f t="shared" si="4"/>
        <v/>
      </c>
      <c r="S606" s="55" t="str">
        <f t="shared" si="5"/>
        <v/>
      </c>
    </row>
    <row r="607" spans="1:19" ht="15.75" customHeight="1" x14ac:dyDescent="0.25">
      <c r="A607" s="29" t="e">
        <f>'Pesquisa de Preços'!#REF!</f>
        <v>#REF!</v>
      </c>
      <c r="B607" s="29" t="e">
        <f>'Pesquisa de Preços'!#REF!</f>
        <v>#REF!</v>
      </c>
      <c r="C607" s="29" t="e">
        <f>'Pesquisa de Preços'!#REF!</f>
        <v>#REF!</v>
      </c>
      <c r="D607" s="29" t="e">
        <f>'Pesquisa de Preços'!#REF!</f>
        <v>#REF!</v>
      </c>
      <c r="E607" s="29" t="e">
        <f>'Pesquisa de Preços'!#REF!</f>
        <v>#REF!</v>
      </c>
      <c r="F607" s="29" t="str">
        <f t="array" ref="F607">IFERROR(SMALL(IF(A607:E607&lt;&gt;0,A607:E607,""),1),"")</f>
        <v/>
      </c>
      <c r="G607" s="29" t="str">
        <f t="array" ref="G607">IFERROR(AVERAGE(IF(A607:E607&lt;&gt;0,A607:E607,"")),"")</f>
        <v/>
      </c>
      <c r="H607" s="54" t="str">
        <f t="array" ref="H607">IFERROR(STDEVP(IF(A607:E607&lt;&gt;0,A607:E607,"")),"")</f>
        <v/>
      </c>
      <c r="I607" s="4" t="s">
        <v>34</v>
      </c>
      <c r="J607" s="29" t="e">
        <f>'Pesquisa de Preços'!#REF!</f>
        <v>#REF!</v>
      </c>
      <c r="K607" s="29" t="e">
        <f>'Pesquisa de Preços'!#REF!</f>
        <v>#REF!</v>
      </c>
      <c r="L607" s="29" t="e">
        <f>'Pesquisa de Preços'!#REF!</f>
        <v>#REF!</v>
      </c>
      <c r="M607" s="29" t="e">
        <f>'Pesquisa de Preços'!#REF!</f>
        <v>#REF!</v>
      </c>
      <c r="N607" s="29" t="e">
        <f>'Pesquisa de Preços'!#REF!</f>
        <v>#REF!</v>
      </c>
      <c r="O607" s="29" t="str">
        <f t="array" ref="O607">IFERROR(SMALL(IF(J607:N607&lt;&gt;0,J607:N607,""),1),"")</f>
        <v/>
      </c>
      <c r="P607" s="29" t="str">
        <f t="array" ref="P607">IFERROR(AVERAGE(IF(J607:N607&lt;&gt;0,J607:N607,"")),"")</f>
        <v/>
      </c>
      <c r="Q607" s="54" t="str">
        <f t="array" ref="Q607">IFERROR(STDEVP(IF(J607:N607&lt;&gt;0,J607:N607,"")),"")</f>
        <v/>
      </c>
      <c r="R607" s="55" t="str">
        <f t="shared" si="4"/>
        <v/>
      </c>
      <c r="S607" s="55" t="str">
        <f t="shared" si="5"/>
        <v/>
      </c>
    </row>
    <row r="608" spans="1:19" ht="15.75" customHeight="1" x14ac:dyDescent="0.25">
      <c r="A608" s="29" t="e">
        <f>'Pesquisa de Preços'!#REF!</f>
        <v>#REF!</v>
      </c>
      <c r="B608" s="29" t="e">
        <f>'Pesquisa de Preços'!#REF!</f>
        <v>#REF!</v>
      </c>
      <c r="C608" s="29" t="e">
        <f>'Pesquisa de Preços'!#REF!</f>
        <v>#REF!</v>
      </c>
      <c r="D608" s="29" t="e">
        <f>'Pesquisa de Preços'!#REF!</f>
        <v>#REF!</v>
      </c>
      <c r="E608" s="29" t="e">
        <f>'Pesquisa de Preços'!#REF!</f>
        <v>#REF!</v>
      </c>
      <c r="F608" s="29" t="str">
        <f t="array" ref="F608">IFERROR(SMALL(IF(A608:E608&lt;&gt;0,A608:E608,""),1),"")</f>
        <v/>
      </c>
      <c r="G608" s="29" t="str">
        <f t="array" ref="G608">IFERROR(AVERAGE(IF(A608:E608&lt;&gt;0,A608:E608,"")),"")</f>
        <v/>
      </c>
      <c r="H608" s="54" t="str">
        <f t="array" ref="H608">IFERROR(STDEVP(IF(A608:E608&lt;&gt;0,A608:E608,"")),"")</f>
        <v/>
      </c>
      <c r="I608" s="4" t="s">
        <v>34</v>
      </c>
      <c r="J608" s="29" t="e">
        <f>'Pesquisa de Preços'!#REF!</f>
        <v>#REF!</v>
      </c>
      <c r="K608" s="29" t="e">
        <f>'Pesquisa de Preços'!#REF!</f>
        <v>#REF!</v>
      </c>
      <c r="L608" s="29" t="e">
        <f>'Pesquisa de Preços'!#REF!</f>
        <v>#REF!</v>
      </c>
      <c r="M608" s="29" t="e">
        <f>'Pesquisa de Preços'!#REF!</f>
        <v>#REF!</v>
      </c>
      <c r="N608" s="29" t="e">
        <f>'Pesquisa de Preços'!#REF!</f>
        <v>#REF!</v>
      </c>
      <c r="O608" s="29" t="str">
        <f t="array" ref="O608">IFERROR(SMALL(IF(J608:N608&lt;&gt;0,J608:N608,""),1),"")</f>
        <v/>
      </c>
      <c r="P608" s="29" t="str">
        <f t="array" ref="P608">IFERROR(AVERAGE(IF(J608:N608&lt;&gt;0,J608:N608,"")),"")</f>
        <v/>
      </c>
      <c r="Q608" s="54" t="str">
        <f t="array" ref="Q608">IFERROR(STDEVP(IF(J608:N608&lt;&gt;0,J608:N608,"")),"")</f>
        <v/>
      </c>
      <c r="R608" s="55" t="str">
        <f t="shared" si="4"/>
        <v/>
      </c>
      <c r="S608" s="55" t="str">
        <f t="shared" si="5"/>
        <v/>
      </c>
    </row>
    <row r="609" spans="1:19" ht="15.75" customHeight="1" x14ac:dyDescent="0.25">
      <c r="A609" s="29" t="e">
        <f>'Pesquisa de Preços'!#REF!</f>
        <v>#REF!</v>
      </c>
      <c r="B609" s="29" t="e">
        <f>'Pesquisa de Preços'!#REF!</f>
        <v>#REF!</v>
      </c>
      <c r="C609" s="29" t="e">
        <f>'Pesquisa de Preços'!#REF!</f>
        <v>#REF!</v>
      </c>
      <c r="D609" s="29" t="e">
        <f>'Pesquisa de Preços'!#REF!</f>
        <v>#REF!</v>
      </c>
      <c r="E609" s="29" t="e">
        <f>'Pesquisa de Preços'!#REF!</f>
        <v>#REF!</v>
      </c>
      <c r="F609" s="29" t="str">
        <f t="array" ref="F609">IFERROR(SMALL(IF(A609:E609&lt;&gt;0,A609:E609,""),1),"")</f>
        <v/>
      </c>
      <c r="G609" s="29" t="str">
        <f t="array" ref="G609">IFERROR(AVERAGE(IF(A609:E609&lt;&gt;0,A609:E609,"")),"")</f>
        <v/>
      </c>
      <c r="H609" s="54" t="str">
        <f t="array" ref="H609">IFERROR(STDEVP(IF(A609:E609&lt;&gt;0,A609:E609,"")),"")</f>
        <v/>
      </c>
      <c r="I609" s="4" t="s">
        <v>34</v>
      </c>
      <c r="J609" s="29" t="e">
        <f>'Pesquisa de Preços'!#REF!</f>
        <v>#REF!</v>
      </c>
      <c r="K609" s="29" t="e">
        <f>'Pesquisa de Preços'!#REF!</f>
        <v>#REF!</v>
      </c>
      <c r="L609" s="29" t="e">
        <f>'Pesquisa de Preços'!#REF!</f>
        <v>#REF!</v>
      </c>
      <c r="M609" s="29" t="e">
        <f>'Pesquisa de Preços'!#REF!</f>
        <v>#REF!</v>
      </c>
      <c r="N609" s="29" t="e">
        <f>'Pesquisa de Preços'!#REF!</f>
        <v>#REF!</v>
      </c>
      <c r="O609" s="29" t="str">
        <f t="array" ref="O609">IFERROR(SMALL(IF(J609:N609&lt;&gt;0,J609:N609,""),1),"")</f>
        <v/>
      </c>
      <c r="P609" s="29" t="str">
        <f t="array" ref="P609">IFERROR(AVERAGE(IF(J609:N609&lt;&gt;0,J609:N609,"")),"")</f>
        <v/>
      </c>
      <c r="Q609" s="54" t="str">
        <f t="array" ref="Q609">IFERROR(STDEVP(IF(J609:N609&lt;&gt;0,J609:N609,"")),"")</f>
        <v/>
      </c>
      <c r="R609" s="55" t="str">
        <f t="shared" si="4"/>
        <v/>
      </c>
      <c r="S609" s="55" t="str">
        <f t="shared" si="5"/>
        <v/>
      </c>
    </row>
    <row r="610" spans="1:19" ht="15.75" customHeight="1" x14ac:dyDescent="0.25">
      <c r="A610" s="29" t="e">
        <f>'Pesquisa de Preços'!#REF!</f>
        <v>#REF!</v>
      </c>
      <c r="B610" s="29" t="e">
        <f>'Pesquisa de Preços'!#REF!</f>
        <v>#REF!</v>
      </c>
      <c r="C610" s="29" t="e">
        <f>'Pesquisa de Preços'!#REF!</f>
        <v>#REF!</v>
      </c>
      <c r="D610" s="29" t="e">
        <f>'Pesquisa de Preços'!#REF!</f>
        <v>#REF!</v>
      </c>
      <c r="E610" s="29" t="e">
        <f>'Pesquisa de Preços'!#REF!</f>
        <v>#REF!</v>
      </c>
      <c r="F610" s="29" t="str">
        <f t="array" ref="F610">IFERROR(SMALL(IF(A610:E610&lt;&gt;0,A610:E610,""),1),"")</f>
        <v/>
      </c>
      <c r="G610" s="29" t="str">
        <f t="array" ref="G610">IFERROR(AVERAGE(IF(A610:E610&lt;&gt;0,A610:E610,"")),"")</f>
        <v/>
      </c>
      <c r="H610" s="54" t="str">
        <f t="array" ref="H610">IFERROR(STDEVP(IF(A610:E610&lt;&gt;0,A610:E610,"")),"")</f>
        <v/>
      </c>
      <c r="I610" s="4" t="s">
        <v>34</v>
      </c>
      <c r="J610" s="29" t="e">
        <f>'Pesquisa de Preços'!#REF!</f>
        <v>#REF!</v>
      </c>
      <c r="K610" s="29" t="e">
        <f>'Pesquisa de Preços'!#REF!</f>
        <v>#REF!</v>
      </c>
      <c r="L610" s="29" t="e">
        <f>'Pesquisa de Preços'!#REF!</f>
        <v>#REF!</v>
      </c>
      <c r="M610" s="29" t="e">
        <f>'Pesquisa de Preços'!#REF!</f>
        <v>#REF!</v>
      </c>
      <c r="N610" s="29" t="e">
        <f>'Pesquisa de Preços'!#REF!</f>
        <v>#REF!</v>
      </c>
      <c r="O610" s="29" t="str">
        <f t="array" ref="O610">IFERROR(SMALL(IF(J610:N610&lt;&gt;0,J610:N610,""),1),"")</f>
        <v/>
      </c>
      <c r="P610" s="29" t="str">
        <f t="array" ref="P610">IFERROR(AVERAGE(IF(J610:N610&lt;&gt;0,J610:N610,"")),"")</f>
        <v/>
      </c>
      <c r="Q610" s="54" t="str">
        <f t="array" ref="Q610">IFERROR(STDEVP(IF(J610:N610&lt;&gt;0,J610:N610,"")),"")</f>
        <v/>
      </c>
      <c r="R610" s="55" t="str">
        <f t="shared" si="4"/>
        <v/>
      </c>
      <c r="S610" s="55" t="str">
        <f t="shared" si="5"/>
        <v/>
      </c>
    </row>
    <row r="611" spans="1:19" ht="15.75" customHeight="1" x14ac:dyDescent="0.25">
      <c r="A611" s="29" t="e">
        <f>'Pesquisa de Preços'!#REF!</f>
        <v>#REF!</v>
      </c>
      <c r="B611" s="29" t="e">
        <f>'Pesquisa de Preços'!#REF!</f>
        <v>#REF!</v>
      </c>
      <c r="C611" s="29" t="e">
        <f>'Pesquisa de Preços'!#REF!</f>
        <v>#REF!</v>
      </c>
      <c r="D611" s="29" t="e">
        <f>'Pesquisa de Preços'!#REF!</f>
        <v>#REF!</v>
      </c>
      <c r="E611" s="29" t="e">
        <f>'Pesquisa de Preços'!#REF!</f>
        <v>#REF!</v>
      </c>
      <c r="F611" s="29" t="str">
        <f t="array" ref="F611">IFERROR(SMALL(IF(A611:E611&lt;&gt;0,A611:E611,""),1),"")</f>
        <v/>
      </c>
      <c r="G611" s="29" t="str">
        <f t="array" ref="G611">IFERROR(AVERAGE(IF(A611:E611&lt;&gt;0,A611:E611,"")),"")</f>
        <v/>
      </c>
      <c r="H611" s="54" t="str">
        <f t="array" ref="H611">IFERROR(STDEVP(IF(A611:E611&lt;&gt;0,A611:E611,"")),"")</f>
        <v/>
      </c>
      <c r="I611" s="4" t="s">
        <v>34</v>
      </c>
      <c r="J611" s="29" t="e">
        <f>'Pesquisa de Preços'!#REF!</f>
        <v>#REF!</v>
      </c>
      <c r="K611" s="29" t="e">
        <f>'Pesquisa de Preços'!#REF!</f>
        <v>#REF!</v>
      </c>
      <c r="L611" s="29" t="e">
        <f>'Pesquisa de Preços'!#REF!</f>
        <v>#REF!</v>
      </c>
      <c r="M611" s="29" t="e">
        <f>'Pesquisa de Preços'!#REF!</f>
        <v>#REF!</v>
      </c>
      <c r="N611" s="29" t="e">
        <f>'Pesquisa de Preços'!#REF!</f>
        <v>#REF!</v>
      </c>
      <c r="O611" s="29" t="str">
        <f t="array" ref="O611">IFERROR(SMALL(IF(J611:N611&lt;&gt;0,J611:N611,""),1),"")</f>
        <v/>
      </c>
      <c r="P611" s="29" t="str">
        <f t="array" ref="P611">IFERROR(AVERAGE(IF(J611:N611&lt;&gt;0,J611:N611,"")),"")</f>
        <v/>
      </c>
      <c r="Q611" s="54" t="str">
        <f t="array" ref="Q611">IFERROR(STDEVP(IF(J611:N611&lt;&gt;0,J611:N611,"")),"")</f>
        <v/>
      </c>
      <c r="R611" s="55" t="str">
        <f t="shared" si="4"/>
        <v/>
      </c>
      <c r="S611" s="55" t="str">
        <f t="shared" si="5"/>
        <v/>
      </c>
    </row>
    <row r="612" spans="1:19" ht="15.75" customHeight="1" x14ac:dyDescent="0.25">
      <c r="A612" s="29" t="e">
        <f>'Pesquisa de Preços'!#REF!</f>
        <v>#REF!</v>
      </c>
      <c r="B612" s="29" t="e">
        <f>'Pesquisa de Preços'!#REF!</f>
        <v>#REF!</v>
      </c>
      <c r="C612" s="29" t="e">
        <f>'Pesquisa de Preços'!#REF!</f>
        <v>#REF!</v>
      </c>
      <c r="D612" s="29" t="e">
        <f>'Pesquisa de Preços'!#REF!</f>
        <v>#REF!</v>
      </c>
      <c r="E612" s="29" t="e">
        <f>'Pesquisa de Preços'!#REF!</f>
        <v>#REF!</v>
      </c>
      <c r="F612" s="29" t="str">
        <f t="array" ref="F612">IFERROR(SMALL(IF(A612:E612&lt;&gt;0,A612:E612,""),1),"")</f>
        <v/>
      </c>
      <c r="G612" s="29" t="str">
        <f t="array" ref="G612">IFERROR(AVERAGE(IF(A612:E612&lt;&gt;0,A612:E612,"")),"")</f>
        <v/>
      </c>
      <c r="H612" s="54" t="str">
        <f t="array" ref="H612">IFERROR(STDEVP(IF(A612:E612&lt;&gt;0,A612:E612,"")),"")</f>
        <v/>
      </c>
      <c r="I612" s="4" t="s">
        <v>34</v>
      </c>
      <c r="J612" s="29" t="e">
        <f>'Pesquisa de Preços'!#REF!</f>
        <v>#REF!</v>
      </c>
      <c r="K612" s="29" t="e">
        <f>'Pesquisa de Preços'!#REF!</f>
        <v>#REF!</v>
      </c>
      <c r="L612" s="29" t="e">
        <f>'Pesquisa de Preços'!#REF!</f>
        <v>#REF!</v>
      </c>
      <c r="M612" s="29" t="e">
        <f>'Pesquisa de Preços'!#REF!</f>
        <v>#REF!</v>
      </c>
      <c r="N612" s="29" t="e">
        <f>'Pesquisa de Preços'!#REF!</f>
        <v>#REF!</v>
      </c>
      <c r="O612" s="29" t="str">
        <f t="array" ref="O612">IFERROR(SMALL(IF(J612:N612&lt;&gt;0,J612:N612,""),1),"")</f>
        <v/>
      </c>
      <c r="P612" s="29" t="str">
        <f t="array" ref="P612">IFERROR(AVERAGE(IF(J612:N612&lt;&gt;0,J612:N612,"")),"")</f>
        <v/>
      </c>
      <c r="Q612" s="54" t="str">
        <f t="array" ref="Q612">IFERROR(STDEVP(IF(J612:N612&lt;&gt;0,J612:N612,"")),"")</f>
        <v/>
      </c>
      <c r="R612" s="55" t="str">
        <f t="shared" si="4"/>
        <v/>
      </c>
      <c r="S612" s="55" t="str">
        <f t="shared" si="5"/>
        <v/>
      </c>
    </row>
    <row r="613" spans="1:19" ht="15.75" customHeight="1" x14ac:dyDescent="0.25">
      <c r="A613" s="29" t="e">
        <f>'Pesquisa de Preços'!#REF!</f>
        <v>#REF!</v>
      </c>
      <c r="B613" s="29" t="e">
        <f>'Pesquisa de Preços'!#REF!</f>
        <v>#REF!</v>
      </c>
      <c r="C613" s="29" t="e">
        <f>'Pesquisa de Preços'!#REF!</f>
        <v>#REF!</v>
      </c>
      <c r="D613" s="29" t="e">
        <f>'Pesquisa de Preços'!#REF!</f>
        <v>#REF!</v>
      </c>
      <c r="E613" s="29" t="e">
        <f>'Pesquisa de Preços'!#REF!</f>
        <v>#REF!</v>
      </c>
      <c r="F613" s="29" t="str">
        <f t="array" ref="F613">IFERROR(SMALL(IF(A613:E613&lt;&gt;0,A613:E613,""),1),"")</f>
        <v/>
      </c>
      <c r="G613" s="29" t="str">
        <f t="array" ref="G613">IFERROR(AVERAGE(IF(A613:E613&lt;&gt;0,A613:E613,"")),"")</f>
        <v/>
      </c>
      <c r="H613" s="54" t="str">
        <f t="array" ref="H613">IFERROR(STDEVP(IF(A613:E613&lt;&gt;0,A613:E613,"")),"")</f>
        <v/>
      </c>
      <c r="I613" s="4" t="s">
        <v>34</v>
      </c>
      <c r="J613" s="29" t="e">
        <f>'Pesquisa de Preços'!#REF!</f>
        <v>#REF!</v>
      </c>
      <c r="K613" s="29" t="e">
        <f>'Pesquisa de Preços'!#REF!</f>
        <v>#REF!</v>
      </c>
      <c r="L613" s="29" t="e">
        <f>'Pesquisa de Preços'!#REF!</f>
        <v>#REF!</v>
      </c>
      <c r="M613" s="29" t="e">
        <f>'Pesquisa de Preços'!#REF!</f>
        <v>#REF!</v>
      </c>
      <c r="N613" s="29" t="e">
        <f>'Pesquisa de Preços'!#REF!</f>
        <v>#REF!</v>
      </c>
      <c r="O613" s="29" t="str">
        <f t="array" ref="O613">IFERROR(SMALL(IF(J613:N613&lt;&gt;0,J613:N613,""),1),"")</f>
        <v/>
      </c>
      <c r="P613" s="29" t="str">
        <f t="array" ref="P613">IFERROR(AVERAGE(IF(J613:N613&lt;&gt;0,J613:N613,"")),"")</f>
        <v/>
      </c>
      <c r="Q613" s="54" t="str">
        <f t="array" ref="Q613">IFERROR(STDEVP(IF(J613:N613&lt;&gt;0,J613:N613,"")),"")</f>
        <v/>
      </c>
      <c r="R613" s="55" t="str">
        <f t="shared" si="4"/>
        <v/>
      </c>
      <c r="S613" s="55" t="str">
        <f t="shared" si="5"/>
        <v/>
      </c>
    </row>
    <row r="614" spans="1:19" ht="15.75" customHeight="1" x14ac:dyDescent="0.25">
      <c r="A614" s="29" t="e">
        <f>'Pesquisa de Preços'!#REF!</f>
        <v>#REF!</v>
      </c>
      <c r="B614" s="29" t="e">
        <f>'Pesquisa de Preços'!#REF!</f>
        <v>#REF!</v>
      </c>
      <c r="C614" s="29" t="e">
        <f>'Pesquisa de Preços'!#REF!</f>
        <v>#REF!</v>
      </c>
      <c r="D614" s="29" t="e">
        <f>'Pesquisa de Preços'!#REF!</f>
        <v>#REF!</v>
      </c>
      <c r="E614" s="29" t="e">
        <f>'Pesquisa de Preços'!#REF!</f>
        <v>#REF!</v>
      </c>
      <c r="F614" s="29" t="str">
        <f t="array" ref="F614">IFERROR(SMALL(IF(A614:E614&lt;&gt;0,A614:E614,""),1),"")</f>
        <v/>
      </c>
      <c r="G614" s="29" t="str">
        <f t="array" ref="G614">IFERROR(AVERAGE(IF(A614:E614&lt;&gt;0,A614:E614,"")),"")</f>
        <v/>
      </c>
      <c r="H614" s="54" t="str">
        <f t="array" ref="H614">IFERROR(STDEVP(IF(A614:E614&lt;&gt;0,A614:E614,"")),"")</f>
        <v/>
      </c>
      <c r="I614" s="4" t="s">
        <v>34</v>
      </c>
      <c r="J614" s="29" t="e">
        <f>'Pesquisa de Preços'!#REF!</f>
        <v>#REF!</v>
      </c>
      <c r="K614" s="29" t="e">
        <f>'Pesquisa de Preços'!#REF!</f>
        <v>#REF!</v>
      </c>
      <c r="L614" s="29" t="e">
        <f>'Pesquisa de Preços'!#REF!</f>
        <v>#REF!</v>
      </c>
      <c r="M614" s="29" t="e">
        <f>'Pesquisa de Preços'!#REF!</f>
        <v>#REF!</v>
      </c>
      <c r="N614" s="29" t="e">
        <f>'Pesquisa de Preços'!#REF!</f>
        <v>#REF!</v>
      </c>
      <c r="O614" s="29" t="str">
        <f t="array" ref="O614">IFERROR(SMALL(IF(J614:N614&lt;&gt;0,J614:N614,""),1),"")</f>
        <v/>
      </c>
      <c r="P614" s="29" t="str">
        <f t="array" ref="P614">IFERROR(AVERAGE(IF(J614:N614&lt;&gt;0,J614:N614,"")),"")</f>
        <v/>
      </c>
      <c r="Q614" s="54" t="str">
        <f t="array" ref="Q614">IFERROR(STDEVP(IF(J614:N614&lt;&gt;0,J614:N614,"")),"")</f>
        <v/>
      </c>
      <c r="R614" s="55" t="str">
        <f t="shared" si="4"/>
        <v/>
      </c>
      <c r="S614" s="55" t="str">
        <f t="shared" si="5"/>
        <v/>
      </c>
    </row>
    <row r="615" spans="1:19" ht="15.75" customHeight="1" x14ac:dyDescent="0.25">
      <c r="A615" s="29" t="e">
        <f>'Pesquisa de Preços'!#REF!</f>
        <v>#REF!</v>
      </c>
      <c r="B615" s="29" t="e">
        <f>'Pesquisa de Preços'!#REF!</f>
        <v>#REF!</v>
      </c>
      <c r="C615" s="29" t="e">
        <f>'Pesquisa de Preços'!#REF!</f>
        <v>#REF!</v>
      </c>
      <c r="D615" s="29" t="e">
        <f>'Pesquisa de Preços'!#REF!</f>
        <v>#REF!</v>
      </c>
      <c r="E615" s="29" t="e">
        <f>'Pesquisa de Preços'!#REF!</f>
        <v>#REF!</v>
      </c>
      <c r="F615" s="29" t="str">
        <f t="array" ref="F615">IFERROR(SMALL(IF(A615:E615&lt;&gt;0,A615:E615,""),1),"")</f>
        <v/>
      </c>
      <c r="G615" s="29" t="str">
        <f t="array" ref="G615">IFERROR(AVERAGE(IF(A615:E615&lt;&gt;0,A615:E615,"")),"")</f>
        <v/>
      </c>
      <c r="H615" s="54" t="str">
        <f t="array" ref="H615">IFERROR(STDEVP(IF(A615:E615&lt;&gt;0,A615:E615,"")),"")</f>
        <v/>
      </c>
      <c r="I615" s="4" t="s">
        <v>34</v>
      </c>
      <c r="J615" s="29" t="e">
        <f>'Pesquisa de Preços'!#REF!</f>
        <v>#REF!</v>
      </c>
      <c r="K615" s="29" t="e">
        <f>'Pesquisa de Preços'!#REF!</f>
        <v>#REF!</v>
      </c>
      <c r="L615" s="29" t="e">
        <f>'Pesquisa de Preços'!#REF!</f>
        <v>#REF!</v>
      </c>
      <c r="M615" s="29" t="e">
        <f>'Pesquisa de Preços'!#REF!</f>
        <v>#REF!</v>
      </c>
      <c r="N615" s="29" t="e">
        <f>'Pesquisa de Preços'!#REF!</f>
        <v>#REF!</v>
      </c>
      <c r="O615" s="29" t="str">
        <f t="array" ref="O615">IFERROR(SMALL(IF(J615:N615&lt;&gt;0,J615:N615,""),1),"")</f>
        <v/>
      </c>
      <c r="P615" s="29" t="str">
        <f t="array" ref="P615">IFERROR(AVERAGE(IF(J615:N615&lt;&gt;0,J615:N615,"")),"")</f>
        <v/>
      </c>
      <c r="Q615" s="54" t="str">
        <f t="array" ref="Q615">IFERROR(STDEVP(IF(J615:N615&lt;&gt;0,J615:N615,"")),"")</f>
        <v/>
      </c>
      <c r="R615" s="55" t="str">
        <f t="shared" si="4"/>
        <v/>
      </c>
      <c r="S615" s="55" t="str">
        <f t="shared" si="5"/>
        <v/>
      </c>
    </row>
    <row r="616" spans="1:19" ht="15.75" customHeight="1" x14ac:dyDescent="0.25">
      <c r="A616" s="29" t="e">
        <f>'Pesquisa de Preços'!#REF!</f>
        <v>#REF!</v>
      </c>
      <c r="B616" s="29" t="e">
        <f>'Pesquisa de Preços'!#REF!</f>
        <v>#REF!</v>
      </c>
      <c r="C616" s="29" t="e">
        <f>'Pesquisa de Preços'!#REF!</f>
        <v>#REF!</v>
      </c>
      <c r="D616" s="29" t="e">
        <f>'Pesquisa de Preços'!#REF!</f>
        <v>#REF!</v>
      </c>
      <c r="E616" s="29" t="e">
        <f>'Pesquisa de Preços'!#REF!</f>
        <v>#REF!</v>
      </c>
      <c r="F616" s="29" t="str">
        <f t="array" ref="F616">IFERROR(SMALL(IF(A616:E616&lt;&gt;0,A616:E616,""),1),"")</f>
        <v/>
      </c>
      <c r="G616" s="29" t="str">
        <f t="array" ref="G616">IFERROR(AVERAGE(IF(A616:E616&lt;&gt;0,A616:E616,"")),"")</f>
        <v/>
      </c>
      <c r="H616" s="54" t="str">
        <f t="array" ref="H616">IFERROR(STDEVP(IF(A616:E616&lt;&gt;0,A616:E616,"")),"")</f>
        <v/>
      </c>
      <c r="I616" s="4" t="s">
        <v>34</v>
      </c>
      <c r="J616" s="29" t="e">
        <f>'Pesquisa de Preços'!#REF!</f>
        <v>#REF!</v>
      </c>
      <c r="K616" s="29" t="e">
        <f>'Pesquisa de Preços'!#REF!</f>
        <v>#REF!</v>
      </c>
      <c r="L616" s="29" t="e">
        <f>'Pesquisa de Preços'!#REF!</f>
        <v>#REF!</v>
      </c>
      <c r="M616" s="29" t="e">
        <f>'Pesquisa de Preços'!#REF!</f>
        <v>#REF!</v>
      </c>
      <c r="N616" s="29" t="e">
        <f>'Pesquisa de Preços'!#REF!</f>
        <v>#REF!</v>
      </c>
      <c r="O616" s="29" t="str">
        <f t="array" ref="O616">IFERROR(SMALL(IF(J616:N616&lt;&gt;0,J616:N616,""),1),"")</f>
        <v/>
      </c>
      <c r="P616" s="29" t="str">
        <f t="array" ref="P616">IFERROR(AVERAGE(IF(J616:N616&lt;&gt;0,J616:N616,"")),"")</f>
        <v/>
      </c>
      <c r="Q616" s="54" t="str">
        <f t="array" ref="Q616">IFERROR(STDEVP(IF(J616:N616&lt;&gt;0,J616:N616,"")),"")</f>
        <v/>
      </c>
      <c r="R616" s="55" t="str">
        <f t="shared" si="4"/>
        <v/>
      </c>
      <c r="S616" s="55" t="str">
        <f t="shared" si="5"/>
        <v/>
      </c>
    </row>
    <row r="617" spans="1:19" ht="15.75" customHeight="1" x14ac:dyDescent="0.25">
      <c r="A617" s="29" t="e">
        <f>'Pesquisa de Preços'!#REF!</f>
        <v>#REF!</v>
      </c>
      <c r="B617" s="29" t="e">
        <f>'Pesquisa de Preços'!#REF!</f>
        <v>#REF!</v>
      </c>
      <c r="C617" s="29" t="e">
        <f>'Pesquisa de Preços'!#REF!</f>
        <v>#REF!</v>
      </c>
      <c r="D617" s="29" t="e">
        <f>'Pesquisa de Preços'!#REF!</f>
        <v>#REF!</v>
      </c>
      <c r="E617" s="29" t="e">
        <f>'Pesquisa de Preços'!#REF!</f>
        <v>#REF!</v>
      </c>
      <c r="F617" s="29" t="str">
        <f t="array" ref="F617">IFERROR(SMALL(IF(A617:E617&lt;&gt;0,A617:E617,""),1),"")</f>
        <v/>
      </c>
      <c r="G617" s="29" t="str">
        <f t="array" ref="G617">IFERROR(AVERAGE(IF(A617:E617&lt;&gt;0,A617:E617,"")),"")</f>
        <v/>
      </c>
      <c r="H617" s="54" t="str">
        <f t="array" ref="H617">IFERROR(STDEVP(IF(A617:E617&lt;&gt;0,A617:E617,"")),"")</f>
        <v/>
      </c>
      <c r="I617" s="4" t="s">
        <v>34</v>
      </c>
      <c r="J617" s="29" t="e">
        <f>'Pesquisa de Preços'!#REF!</f>
        <v>#REF!</v>
      </c>
      <c r="K617" s="29" t="e">
        <f>'Pesquisa de Preços'!#REF!</f>
        <v>#REF!</v>
      </c>
      <c r="L617" s="29" t="e">
        <f>'Pesquisa de Preços'!#REF!</f>
        <v>#REF!</v>
      </c>
      <c r="M617" s="29" t="e">
        <f>'Pesquisa de Preços'!#REF!</f>
        <v>#REF!</v>
      </c>
      <c r="N617" s="29" t="e">
        <f>'Pesquisa de Preços'!#REF!</f>
        <v>#REF!</v>
      </c>
      <c r="O617" s="29" t="str">
        <f t="array" ref="O617">IFERROR(SMALL(IF(J617:N617&lt;&gt;0,J617:N617,""),1),"")</f>
        <v/>
      </c>
      <c r="P617" s="29" t="str">
        <f t="array" ref="P617">IFERROR(AVERAGE(IF(J617:N617&lt;&gt;0,J617:N617,"")),"")</f>
        <v/>
      </c>
      <c r="Q617" s="54" t="str">
        <f t="array" ref="Q617">IFERROR(STDEVP(IF(J617:N617&lt;&gt;0,J617:N617,"")),"")</f>
        <v/>
      </c>
      <c r="R617" s="55" t="str">
        <f t="shared" si="4"/>
        <v/>
      </c>
      <c r="S617" s="55" t="str">
        <f t="shared" si="5"/>
        <v/>
      </c>
    </row>
    <row r="618" spans="1:19" ht="15.75" customHeight="1" x14ac:dyDescent="0.25">
      <c r="A618" s="29" t="e">
        <f>'Pesquisa de Preços'!#REF!</f>
        <v>#REF!</v>
      </c>
      <c r="B618" s="29" t="e">
        <f>'Pesquisa de Preços'!#REF!</f>
        <v>#REF!</v>
      </c>
      <c r="C618" s="29" t="e">
        <f>'Pesquisa de Preços'!#REF!</f>
        <v>#REF!</v>
      </c>
      <c r="D618" s="29" t="e">
        <f>'Pesquisa de Preços'!#REF!</f>
        <v>#REF!</v>
      </c>
      <c r="E618" s="29" t="e">
        <f>'Pesquisa de Preços'!#REF!</f>
        <v>#REF!</v>
      </c>
      <c r="F618" s="29" t="str">
        <f t="array" ref="F618">IFERROR(SMALL(IF(A618:E618&lt;&gt;0,A618:E618,""),1),"")</f>
        <v/>
      </c>
      <c r="G618" s="29" t="str">
        <f t="array" ref="G618">IFERROR(AVERAGE(IF(A618:E618&lt;&gt;0,A618:E618,"")),"")</f>
        <v/>
      </c>
      <c r="H618" s="54" t="str">
        <f t="array" ref="H618">IFERROR(STDEVP(IF(A618:E618&lt;&gt;0,A618:E618,"")),"")</f>
        <v/>
      </c>
      <c r="I618" s="4" t="s">
        <v>34</v>
      </c>
      <c r="J618" s="29" t="e">
        <f>'Pesquisa de Preços'!#REF!</f>
        <v>#REF!</v>
      </c>
      <c r="K618" s="29" t="e">
        <f>'Pesquisa de Preços'!#REF!</f>
        <v>#REF!</v>
      </c>
      <c r="L618" s="29" t="e">
        <f>'Pesquisa de Preços'!#REF!</f>
        <v>#REF!</v>
      </c>
      <c r="M618" s="29" t="e">
        <f>'Pesquisa de Preços'!#REF!</f>
        <v>#REF!</v>
      </c>
      <c r="N618" s="29" t="e">
        <f>'Pesquisa de Preços'!#REF!</f>
        <v>#REF!</v>
      </c>
      <c r="O618" s="29" t="str">
        <f t="array" ref="O618">IFERROR(SMALL(IF(J618:N618&lt;&gt;0,J618:N618,""),1),"")</f>
        <v/>
      </c>
      <c r="P618" s="29" t="str">
        <f t="array" ref="P618">IFERROR(AVERAGE(IF(J618:N618&lt;&gt;0,J618:N618,"")),"")</f>
        <v/>
      </c>
      <c r="Q618" s="54" t="str">
        <f t="array" ref="Q618">IFERROR(STDEVP(IF(J618:N618&lt;&gt;0,J618:N618,"")),"")</f>
        <v/>
      </c>
      <c r="R618" s="55" t="str">
        <f t="shared" si="4"/>
        <v/>
      </c>
      <c r="S618" s="55" t="str">
        <f t="shared" si="5"/>
        <v/>
      </c>
    </row>
    <row r="619" spans="1:19" ht="15.75" customHeight="1" x14ac:dyDescent="0.25">
      <c r="A619" s="29" t="e">
        <f>'Pesquisa de Preços'!#REF!</f>
        <v>#REF!</v>
      </c>
      <c r="B619" s="29" t="e">
        <f>'Pesquisa de Preços'!#REF!</f>
        <v>#REF!</v>
      </c>
      <c r="C619" s="29" t="e">
        <f>'Pesquisa de Preços'!#REF!</f>
        <v>#REF!</v>
      </c>
      <c r="D619" s="29" t="e">
        <f>'Pesquisa de Preços'!#REF!</f>
        <v>#REF!</v>
      </c>
      <c r="E619" s="29" t="e">
        <f>'Pesquisa de Preços'!#REF!</f>
        <v>#REF!</v>
      </c>
      <c r="F619" s="29" t="str">
        <f t="array" ref="F619">IFERROR(SMALL(IF(A619:E619&lt;&gt;0,A619:E619,""),1),"")</f>
        <v/>
      </c>
      <c r="G619" s="29" t="str">
        <f t="array" ref="G619">IFERROR(AVERAGE(IF(A619:E619&lt;&gt;0,A619:E619,"")),"")</f>
        <v/>
      </c>
      <c r="H619" s="54" t="str">
        <f t="array" ref="H619">IFERROR(STDEVP(IF(A619:E619&lt;&gt;0,A619:E619,"")),"")</f>
        <v/>
      </c>
      <c r="I619" s="4" t="s">
        <v>34</v>
      </c>
      <c r="J619" s="29" t="e">
        <f>'Pesquisa de Preços'!#REF!</f>
        <v>#REF!</v>
      </c>
      <c r="K619" s="29" t="e">
        <f>'Pesquisa de Preços'!#REF!</f>
        <v>#REF!</v>
      </c>
      <c r="L619" s="29" t="e">
        <f>'Pesquisa de Preços'!#REF!</f>
        <v>#REF!</v>
      </c>
      <c r="M619" s="29" t="e">
        <f>'Pesquisa de Preços'!#REF!</f>
        <v>#REF!</v>
      </c>
      <c r="N619" s="29" t="e">
        <f>'Pesquisa de Preços'!#REF!</f>
        <v>#REF!</v>
      </c>
      <c r="O619" s="29" t="str">
        <f t="array" ref="O619">IFERROR(SMALL(IF(J619:N619&lt;&gt;0,J619:N619,""),1),"")</f>
        <v/>
      </c>
      <c r="P619" s="29" t="str">
        <f t="array" ref="P619">IFERROR(AVERAGE(IF(J619:N619&lt;&gt;0,J619:N619,"")),"")</f>
        <v/>
      </c>
      <c r="Q619" s="54" t="str">
        <f t="array" ref="Q619">IFERROR(STDEVP(IF(J619:N619&lt;&gt;0,J619:N619,"")),"")</f>
        <v/>
      </c>
      <c r="R619" s="55" t="str">
        <f t="shared" si="4"/>
        <v/>
      </c>
      <c r="S619" s="55" t="str">
        <f t="shared" si="5"/>
        <v/>
      </c>
    </row>
    <row r="620" spans="1:19" ht="15.75" customHeight="1" x14ac:dyDescent="0.25">
      <c r="A620" s="29" t="e">
        <f>'Pesquisa de Preços'!#REF!</f>
        <v>#REF!</v>
      </c>
      <c r="B620" s="29" t="e">
        <f>'Pesquisa de Preços'!#REF!</f>
        <v>#REF!</v>
      </c>
      <c r="C620" s="29" t="e">
        <f>'Pesquisa de Preços'!#REF!</f>
        <v>#REF!</v>
      </c>
      <c r="D620" s="29" t="e">
        <f>'Pesquisa de Preços'!#REF!</f>
        <v>#REF!</v>
      </c>
      <c r="E620" s="29" t="e">
        <f>'Pesquisa de Preços'!#REF!</f>
        <v>#REF!</v>
      </c>
      <c r="F620" s="29" t="str">
        <f t="array" ref="F620">IFERROR(SMALL(IF(A620:E620&lt;&gt;0,A620:E620,""),1),"")</f>
        <v/>
      </c>
      <c r="G620" s="29" t="str">
        <f t="array" ref="G620">IFERROR(AVERAGE(IF(A620:E620&lt;&gt;0,A620:E620,"")),"")</f>
        <v/>
      </c>
      <c r="H620" s="54" t="str">
        <f t="array" ref="H620">IFERROR(STDEVP(IF(A620:E620&lt;&gt;0,A620:E620,"")),"")</f>
        <v/>
      </c>
      <c r="I620" s="4" t="s">
        <v>34</v>
      </c>
      <c r="J620" s="29" t="e">
        <f>'Pesquisa de Preços'!#REF!</f>
        <v>#REF!</v>
      </c>
      <c r="K620" s="29" t="e">
        <f>'Pesquisa de Preços'!#REF!</f>
        <v>#REF!</v>
      </c>
      <c r="L620" s="29" t="e">
        <f>'Pesquisa de Preços'!#REF!</f>
        <v>#REF!</v>
      </c>
      <c r="M620" s="29" t="e">
        <f>'Pesquisa de Preços'!#REF!</f>
        <v>#REF!</v>
      </c>
      <c r="N620" s="29" t="e">
        <f>'Pesquisa de Preços'!#REF!</f>
        <v>#REF!</v>
      </c>
      <c r="O620" s="29" t="str">
        <f t="array" ref="O620">IFERROR(SMALL(IF(J620:N620&lt;&gt;0,J620:N620,""),1),"")</f>
        <v/>
      </c>
      <c r="P620" s="29" t="str">
        <f t="array" ref="P620">IFERROR(AVERAGE(IF(J620:N620&lt;&gt;0,J620:N620,"")),"")</f>
        <v/>
      </c>
      <c r="Q620" s="54" t="str">
        <f t="array" ref="Q620">IFERROR(STDEVP(IF(J620:N620&lt;&gt;0,J620:N620,"")),"")</f>
        <v/>
      </c>
      <c r="R620" s="55" t="str">
        <f t="shared" si="4"/>
        <v/>
      </c>
      <c r="S620" s="55" t="str">
        <f t="shared" si="5"/>
        <v/>
      </c>
    </row>
    <row r="621" spans="1:19" ht="15.75" customHeight="1" x14ac:dyDescent="0.25">
      <c r="A621" s="29" t="e">
        <f>'Pesquisa de Preços'!#REF!</f>
        <v>#REF!</v>
      </c>
      <c r="B621" s="29" t="e">
        <f>'Pesquisa de Preços'!#REF!</f>
        <v>#REF!</v>
      </c>
      <c r="C621" s="29" t="e">
        <f>'Pesquisa de Preços'!#REF!</f>
        <v>#REF!</v>
      </c>
      <c r="D621" s="29" t="e">
        <f>'Pesquisa de Preços'!#REF!</f>
        <v>#REF!</v>
      </c>
      <c r="E621" s="29" t="e">
        <f>'Pesquisa de Preços'!#REF!</f>
        <v>#REF!</v>
      </c>
      <c r="F621" s="29" t="str">
        <f t="array" ref="F621">IFERROR(SMALL(IF(A621:E621&lt;&gt;0,A621:E621,""),1),"")</f>
        <v/>
      </c>
      <c r="G621" s="29" t="str">
        <f t="array" ref="G621">IFERROR(AVERAGE(IF(A621:E621&lt;&gt;0,A621:E621,"")),"")</f>
        <v/>
      </c>
      <c r="H621" s="54" t="str">
        <f t="array" ref="H621">IFERROR(STDEVP(IF(A621:E621&lt;&gt;0,A621:E621,"")),"")</f>
        <v/>
      </c>
      <c r="I621" s="4" t="s">
        <v>34</v>
      </c>
      <c r="J621" s="29" t="e">
        <f>'Pesquisa de Preços'!#REF!</f>
        <v>#REF!</v>
      </c>
      <c r="K621" s="29" t="e">
        <f>'Pesquisa de Preços'!#REF!</f>
        <v>#REF!</v>
      </c>
      <c r="L621" s="29" t="e">
        <f>'Pesquisa de Preços'!#REF!</f>
        <v>#REF!</v>
      </c>
      <c r="M621" s="29" t="e">
        <f>'Pesquisa de Preços'!#REF!</f>
        <v>#REF!</v>
      </c>
      <c r="N621" s="29" t="e">
        <f>'Pesquisa de Preços'!#REF!</f>
        <v>#REF!</v>
      </c>
      <c r="O621" s="29" t="str">
        <f t="array" ref="O621">IFERROR(SMALL(IF(J621:N621&lt;&gt;0,J621:N621,""),1),"")</f>
        <v/>
      </c>
      <c r="P621" s="29" t="str">
        <f t="array" ref="P621">IFERROR(AVERAGE(IF(J621:N621&lt;&gt;0,J621:N621,"")),"")</f>
        <v/>
      </c>
      <c r="Q621" s="54" t="str">
        <f t="array" ref="Q621">IFERROR(STDEVP(IF(J621:N621&lt;&gt;0,J621:N621,"")),"")</f>
        <v/>
      </c>
      <c r="R621" s="55" t="str">
        <f t="shared" si="4"/>
        <v/>
      </c>
      <c r="S621" s="55" t="str">
        <f t="shared" si="5"/>
        <v/>
      </c>
    </row>
    <row r="622" spans="1:19" ht="15.75" customHeight="1" x14ac:dyDescent="0.25">
      <c r="A622" s="29" t="e">
        <f>'Pesquisa de Preços'!#REF!</f>
        <v>#REF!</v>
      </c>
      <c r="B622" s="29" t="e">
        <f>'Pesquisa de Preços'!#REF!</f>
        <v>#REF!</v>
      </c>
      <c r="C622" s="29" t="e">
        <f>'Pesquisa de Preços'!#REF!</f>
        <v>#REF!</v>
      </c>
      <c r="D622" s="29" t="e">
        <f>'Pesquisa de Preços'!#REF!</f>
        <v>#REF!</v>
      </c>
      <c r="E622" s="29" t="e">
        <f>'Pesquisa de Preços'!#REF!</f>
        <v>#REF!</v>
      </c>
      <c r="F622" s="29" t="str">
        <f t="array" ref="F622">IFERROR(SMALL(IF(A622:E622&lt;&gt;0,A622:E622,""),1),"")</f>
        <v/>
      </c>
      <c r="G622" s="29" t="str">
        <f t="array" ref="G622">IFERROR(AVERAGE(IF(A622:E622&lt;&gt;0,A622:E622,"")),"")</f>
        <v/>
      </c>
      <c r="H622" s="54" t="str">
        <f t="array" ref="H622">IFERROR(STDEVP(IF(A622:E622&lt;&gt;0,A622:E622,"")),"")</f>
        <v/>
      </c>
      <c r="I622" s="4" t="s">
        <v>34</v>
      </c>
      <c r="J622" s="29" t="e">
        <f>'Pesquisa de Preços'!#REF!</f>
        <v>#REF!</v>
      </c>
      <c r="K622" s="29" t="e">
        <f>'Pesquisa de Preços'!#REF!</f>
        <v>#REF!</v>
      </c>
      <c r="L622" s="29" t="e">
        <f>'Pesquisa de Preços'!#REF!</f>
        <v>#REF!</v>
      </c>
      <c r="M622" s="29" t="e">
        <f>'Pesquisa de Preços'!#REF!</f>
        <v>#REF!</v>
      </c>
      <c r="N622" s="29" t="e">
        <f>'Pesquisa de Preços'!#REF!</f>
        <v>#REF!</v>
      </c>
      <c r="O622" s="29" t="str">
        <f t="array" ref="O622">IFERROR(SMALL(IF(J622:N622&lt;&gt;0,J622:N622,""),1),"")</f>
        <v/>
      </c>
      <c r="P622" s="29" t="str">
        <f t="array" ref="P622">IFERROR(AVERAGE(IF(J622:N622&lt;&gt;0,J622:N622,"")),"")</f>
        <v/>
      </c>
      <c r="Q622" s="54" t="str">
        <f t="array" ref="Q622">IFERROR(STDEVP(IF(J622:N622&lt;&gt;0,J622:N622,"")),"")</f>
        <v/>
      </c>
      <c r="R622" s="55" t="str">
        <f t="shared" si="4"/>
        <v/>
      </c>
      <c r="S622" s="55" t="str">
        <f t="shared" si="5"/>
        <v/>
      </c>
    </row>
    <row r="623" spans="1:19" ht="15.75" customHeight="1" x14ac:dyDescent="0.25">
      <c r="A623" s="29" t="e">
        <f>'Pesquisa de Preços'!#REF!</f>
        <v>#REF!</v>
      </c>
      <c r="B623" s="29" t="e">
        <f>'Pesquisa de Preços'!#REF!</f>
        <v>#REF!</v>
      </c>
      <c r="C623" s="29" t="e">
        <f>'Pesquisa de Preços'!#REF!</f>
        <v>#REF!</v>
      </c>
      <c r="D623" s="29" t="e">
        <f>'Pesquisa de Preços'!#REF!</f>
        <v>#REF!</v>
      </c>
      <c r="E623" s="29" t="e">
        <f>'Pesquisa de Preços'!#REF!</f>
        <v>#REF!</v>
      </c>
      <c r="F623" s="29" t="str">
        <f t="array" ref="F623">IFERROR(SMALL(IF(A623:E623&lt;&gt;0,A623:E623,""),1),"")</f>
        <v/>
      </c>
      <c r="G623" s="29" t="str">
        <f t="array" ref="G623">IFERROR(AVERAGE(IF(A623:E623&lt;&gt;0,A623:E623,"")),"")</f>
        <v/>
      </c>
      <c r="H623" s="54" t="str">
        <f t="array" ref="H623">IFERROR(STDEVP(IF(A623:E623&lt;&gt;0,A623:E623,"")),"")</f>
        <v/>
      </c>
      <c r="I623" s="4" t="s">
        <v>34</v>
      </c>
      <c r="J623" s="29" t="e">
        <f>'Pesquisa de Preços'!#REF!</f>
        <v>#REF!</v>
      </c>
      <c r="K623" s="29" t="e">
        <f>'Pesquisa de Preços'!#REF!</f>
        <v>#REF!</v>
      </c>
      <c r="L623" s="29" t="e">
        <f>'Pesquisa de Preços'!#REF!</f>
        <v>#REF!</v>
      </c>
      <c r="M623" s="29" t="e">
        <f>'Pesquisa de Preços'!#REF!</f>
        <v>#REF!</v>
      </c>
      <c r="N623" s="29" t="e">
        <f>'Pesquisa de Preços'!#REF!</f>
        <v>#REF!</v>
      </c>
      <c r="O623" s="29" t="str">
        <f t="array" ref="O623">IFERROR(SMALL(IF(J623:N623&lt;&gt;0,J623:N623,""),1),"")</f>
        <v/>
      </c>
      <c r="P623" s="29" t="str">
        <f t="array" ref="P623">IFERROR(AVERAGE(IF(J623:N623&lt;&gt;0,J623:N623,"")),"")</f>
        <v/>
      </c>
      <c r="Q623" s="54" t="str">
        <f t="array" ref="Q623">IFERROR(STDEVP(IF(J623:N623&lt;&gt;0,J623:N623,"")),"")</f>
        <v/>
      </c>
      <c r="R623" s="55" t="str">
        <f t="shared" si="4"/>
        <v/>
      </c>
      <c r="S623" s="55" t="str">
        <f t="shared" si="5"/>
        <v/>
      </c>
    </row>
    <row r="624" spans="1:19" ht="15.75" customHeight="1" x14ac:dyDescent="0.25">
      <c r="A624" s="29" t="e">
        <f>'Pesquisa de Preços'!#REF!</f>
        <v>#REF!</v>
      </c>
      <c r="B624" s="29" t="e">
        <f>'Pesquisa de Preços'!#REF!</f>
        <v>#REF!</v>
      </c>
      <c r="C624" s="29" t="e">
        <f>'Pesquisa de Preços'!#REF!</f>
        <v>#REF!</v>
      </c>
      <c r="D624" s="29" t="e">
        <f>'Pesquisa de Preços'!#REF!</f>
        <v>#REF!</v>
      </c>
      <c r="E624" s="29" t="e">
        <f>'Pesquisa de Preços'!#REF!</f>
        <v>#REF!</v>
      </c>
      <c r="F624" s="29" t="str">
        <f t="array" ref="F624">IFERROR(SMALL(IF(A624:E624&lt;&gt;0,A624:E624,""),1),"")</f>
        <v/>
      </c>
      <c r="G624" s="29" t="str">
        <f t="array" ref="G624">IFERROR(AVERAGE(IF(A624:E624&lt;&gt;0,A624:E624,"")),"")</f>
        <v/>
      </c>
      <c r="H624" s="54" t="str">
        <f t="array" ref="H624">IFERROR(STDEVP(IF(A624:E624&lt;&gt;0,A624:E624,"")),"")</f>
        <v/>
      </c>
      <c r="I624" s="4" t="s">
        <v>34</v>
      </c>
      <c r="J624" s="29" t="e">
        <f>'Pesquisa de Preços'!#REF!</f>
        <v>#REF!</v>
      </c>
      <c r="K624" s="29" t="e">
        <f>'Pesquisa de Preços'!#REF!</f>
        <v>#REF!</v>
      </c>
      <c r="L624" s="29" t="e">
        <f>'Pesquisa de Preços'!#REF!</f>
        <v>#REF!</v>
      </c>
      <c r="M624" s="29" t="e">
        <f>'Pesquisa de Preços'!#REF!</f>
        <v>#REF!</v>
      </c>
      <c r="N624" s="29" t="e">
        <f>'Pesquisa de Preços'!#REF!</f>
        <v>#REF!</v>
      </c>
      <c r="O624" s="29" t="str">
        <f t="array" ref="O624">IFERROR(SMALL(IF(J624:N624&lt;&gt;0,J624:N624,""),1),"")</f>
        <v/>
      </c>
      <c r="P624" s="29" t="str">
        <f t="array" ref="P624">IFERROR(AVERAGE(IF(J624:N624&lt;&gt;0,J624:N624,"")),"")</f>
        <v/>
      </c>
      <c r="Q624" s="54" t="str">
        <f t="array" ref="Q624">IFERROR(STDEVP(IF(J624:N624&lt;&gt;0,J624:N624,"")),"")</f>
        <v/>
      </c>
      <c r="R624" s="55" t="str">
        <f t="shared" si="4"/>
        <v/>
      </c>
      <c r="S624" s="55" t="str">
        <f t="shared" si="5"/>
        <v/>
      </c>
    </row>
    <row r="625" spans="1:19" ht="15.75" customHeight="1" x14ac:dyDescent="0.25">
      <c r="A625" s="29" t="e">
        <f>'Pesquisa de Preços'!#REF!</f>
        <v>#REF!</v>
      </c>
      <c r="B625" s="29" t="e">
        <f>'Pesquisa de Preços'!#REF!</f>
        <v>#REF!</v>
      </c>
      <c r="C625" s="29" t="e">
        <f>'Pesquisa de Preços'!#REF!</f>
        <v>#REF!</v>
      </c>
      <c r="D625" s="29" t="e">
        <f>'Pesquisa de Preços'!#REF!</f>
        <v>#REF!</v>
      </c>
      <c r="E625" s="29" t="e">
        <f>'Pesquisa de Preços'!#REF!</f>
        <v>#REF!</v>
      </c>
      <c r="F625" s="29" t="str">
        <f t="array" ref="F625">IFERROR(SMALL(IF(A625:E625&lt;&gt;0,A625:E625,""),1),"")</f>
        <v/>
      </c>
      <c r="G625" s="29" t="str">
        <f t="array" ref="G625">IFERROR(AVERAGE(IF(A625:E625&lt;&gt;0,A625:E625,"")),"")</f>
        <v/>
      </c>
      <c r="H625" s="54" t="str">
        <f t="array" ref="H625">IFERROR(STDEVP(IF(A625:E625&lt;&gt;0,A625:E625,"")),"")</f>
        <v/>
      </c>
      <c r="I625" s="4" t="s">
        <v>34</v>
      </c>
      <c r="J625" s="29" t="e">
        <f>'Pesquisa de Preços'!#REF!</f>
        <v>#REF!</v>
      </c>
      <c r="K625" s="29" t="e">
        <f>'Pesquisa de Preços'!#REF!</f>
        <v>#REF!</v>
      </c>
      <c r="L625" s="29" t="e">
        <f>'Pesquisa de Preços'!#REF!</f>
        <v>#REF!</v>
      </c>
      <c r="M625" s="29" t="e">
        <f>'Pesquisa de Preços'!#REF!</f>
        <v>#REF!</v>
      </c>
      <c r="N625" s="29" t="e">
        <f>'Pesquisa de Preços'!#REF!</f>
        <v>#REF!</v>
      </c>
      <c r="O625" s="29" t="str">
        <f t="array" ref="O625">IFERROR(SMALL(IF(J625:N625&lt;&gt;0,J625:N625,""),1),"")</f>
        <v/>
      </c>
      <c r="P625" s="29" t="str">
        <f t="array" ref="P625">IFERROR(AVERAGE(IF(J625:N625&lt;&gt;0,J625:N625,"")),"")</f>
        <v/>
      </c>
      <c r="Q625" s="54" t="str">
        <f t="array" ref="Q625">IFERROR(STDEVP(IF(J625:N625&lt;&gt;0,J625:N625,"")),"")</f>
        <v/>
      </c>
      <c r="R625" s="55" t="str">
        <f t="shared" si="4"/>
        <v/>
      </c>
      <c r="S625" s="55" t="str">
        <f t="shared" si="5"/>
        <v/>
      </c>
    </row>
    <row r="626" spans="1:19" ht="15.75" customHeight="1" x14ac:dyDescent="0.25">
      <c r="A626" s="29" t="e">
        <f>'Pesquisa de Preços'!#REF!</f>
        <v>#REF!</v>
      </c>
      <c r="B626" s="29" t="e">
        <f>'Pesquisa de Preços'!#REF!</f>
        <v>#REF!</v>
      </c>
      <c r="C626" s="29" t="e">
        <f>'Pesquisa de Preços'!#REF!</f>
        <v>#REF!</v>
      </c>
      <c r="D626" s="29" t="e">
        <f>'Pesquisa de Preços'!#REF!</f>
        <v>#REF!</v>
      </c>
      <c r="E626" s="29" t="e">
        <f>'Pesquisa de Preços'!#REF!</f>
        <v>#REF!</v>
      </c>
      <c r="F626" s="29" t="str">
        <f t="array" ref="F626">IFERROR(SMALL(IF(A626:E626&lt;&gt;0,A626:E626,""),1),"")</f>
        <v/>
      </c>
      <c r="G626" s="29" t="str">
        <f t="array" ref="G626">IFERROR(AVERAGE(IF(A626:E626&lt;&gt;0,A626:E626,"")),"")</f>
        <v/>
      </c>
      <c r="H626" s="54" t="str">
        <f t="array" ref="H626">IFERROR(STDEVP(IF(A626:E626&lt;&gt;0,A626:E626,"")),"")</f>
        <v/>
      </c>
      <c r="I626" s="4" t="s">
        <v>34</v>
      </c>
      <c r="J626" s="29" t="e">
        <f>'Pesquisa de Preços'!#REF!</f>
        <v>#REF!</v>
      </c>
      <c r="K626" s="29" t="e">
        <f>'Pesquisa de Preços'!#REF!</f>
        <v>#REF!</v>
      </c>
      <c r="L626" s="29" t="e">
        <f>'Pesquisa de Preços'!#REF!</f>
        <v>#REF!</v>
      </c>
      <c r="M626" s="29" t="e">
        <f>'Pesquisa de Preços'!#REF!</f>
        <v>#REF!</v>
      </c>
      <c r="N626" s="29" t="e">
        <f>'Pesquisa de Preços'!#REF!</f>
        <v>#REF!</v>
      </c>
      <c r="O626" s="29" t="str">
        <f t="array" ref="O626">IFERROR(SMALL(IF(J626:N626&lt;&gt;0,J626:N626,""),1),"")</f>
        <v/>
      </c>
      <c r="P626" s="29" t="str">
        <f t="array" ref="P626">IFERROR(AVERAGE(IF(J626:N626&lt;&gt;0,J626:N626,"")),"")</f>
        <v/>
      </c>
      <c r="Q626" s="54" t="str">
        <f t="array" ref="Q626">IFERROR(STDEVP(IF(J626:N626&lt;&gt;0,J626:N626,"")),"")</f>
        <v/>
      </c>
      <c r="R626" s="55" t="str">
        <f t="shared" si="4"/>
        <v/>
      </c>
      <c r="S626" s="55" t="str">
        <f t="shared" si="5"/>
        <v/>
      </c>
    </row>
    <row r="627" spans="1:19" ht="15.75" customHeight="1" x14ac:dyDescent="0.25">
      <c r="A627" s="29" t="e">
        <f>'Pesquisa de Preços'!#REF!</f>
        <v>#REF!</v>
      </c>
      <c r="B627" s="29" t="e">
        <f>'Pesquisa de Preços'!#REF!</f>
        <v>#REF!</v>
      </c>
      <c r="C627" s="29" t="e">
        <f>'Pesquisa de Preços'!#REF!</f>
        <v>#REF!</v>
      </c>
      <c r="D627" s="29" t="e">
        <f>'Pesquisa de Preços'!#REF!</f>
        <v>#REF!</v>
      </c>
      <c r="E627" s="29" t="e">
        <f>'Pesquisa de Preços'!#REF!</f>
        <v>#REF!</v>
      </c>
      <c r="F627" s="29" t="str">
        <f t="array" ref="F627">IFERROR(SMALL(IF(A627:E627&lt;&gt;0,A627:E627,""),1),"")</f>
        <v/>
      </c>
      <c r="G627" s="29" t="str">
        <f t="array" ref="G627">IFERROR(AVERAGE(IF(A627:E627&lt;&gt;0,A627:E627,"")),"")</f>
        <v/>
      </c>
      <c r="H627" s="54" t="str">
        <f t="array" ref="H627">IFERROR(STDEVP(IF(A627:E627&lt;&gt;0,A627:E627,"")),"")</f>
        <v/>
      </c>
      <c r="I627" s="4" t="s">
        <v>34</v>
      </c>
      <c r="J627" s="29" t="e">
        <f>'Pesquisa de Preços'!#REF!</f>
        <v>#REF!</v>
      </c>
      <c r="K627" s="29" t="e">
        <f>'Pesquisa de Preços'!#REF!</f>
        <v>#REF!</v>
      </c>
      <c r="L627" s="29" t="e">
        <f>'Pesquisa de Preços'!#REF!</f>
        <v>#REF!</v>
      </c>
      <c r="M627" s="29" t="e">
        <f>'Pesquisa de Preços'!#REF!</f>
        <v>#REF!</v>
      </c>
      <c r="N627" s="29" t="e">
        <f>'Pesquisa de Preços'!#REF!</f>
        <v>#REF!</v>
      </c>
      <c r="O627" s="29" t="str">
        <f t="array" ref="O627">IFERROR(SMALL(IF(J627:N627&lt;&gt;0,J627:N627,""),1),"")</f>
        <v/>
      </c>
      <c r="P627" s="29" t="str">
        <f t="array" ref="P627">IFERROR(AVERAGE(IF(J627:N627&lt;&gt;0,J627:N627,"")),"")</f>
        <v/>
      </c>
      <c r="Q627" s="54" t="str">
        <f t="array" ref="Q627">IFERROR(STDEVP(IF(J627:N627&lt;&gt;0,J627:N627,"")),"")</f>
        <v/>
      </c>
      <c r="R627" s="55" t="str">
        <f t="shared" si="4"/>
        <v/>
      </c>
      <c r="S627" s="55" t="str">
        <f t="shared" si="5"/>
        <v/>
      </c>
    </row>
    <row r="628" spans="1:19" ht="15.75" customHeight="1" x14ac:dyDescent="0.25">
      <c r="A628" s="29" t="e">
        <f>'Pesquisa de Preços'!#REF!</f>
        <v>#REF!</v>
      </c>
      <c r="B628" s="29" t="e">
        <f>'Pesquisa de Preços'!#REF!</f>
        <v>#REF!</v>
      </c>
      <c r="C628" s="29" t="e">
        <f>'Pesquisa de Preços'!#REF!</f>
        <v>#REF!</v>
      </c>
      <c r="D628" s="29" t="e">
        <f>'Pesquisa de Preços'!#REF!</f>
        <v>#REF!</v>
      </c>
      <c r="E628" s="29" t="e">
        <f>'Pesquisa de Preços'!#REF!</f>
        <v>#REF!</v>
      </c>
      <c r="F628" s="29" t="str">
        <f t="array" ref="F628">IFERROR(SMALL(IF(A628:E628&lt;&gt;0,A628:E628,""),1),"")</f>
        <v/>
      </c>
      <c r="G628" s="29" t="str">
        <f t="array" ref="G628">IFERROR(AVERAGE(IF(A628:E628&lt;&gt;0,A628:E628,"")),"")</f>
        <v/>
      </c>
      <c r="H628" s="54" t="str">
        <f t="array" ref="H628">IFERROR(STDEVP(IF(A628:E628&lt;&gt;0,A628:E628,"")),"")</f>
        <v/>
      </c>
      <c r="I628" s="4" t="s">
        <v>34</v>
      </c>
      <c r="J628" s="29" t="e">
        <f>'Pesquisa de Preços'!#REF!</f>
        <v>#REF!</v>
      </c>
      <c r="K628" s="29" t="e">
        <f>'Pesquisa de Preços'!#REF!</f>
        <v>#REF!</v>
      </c>
      <c r="L628" s="29" t="e">
        <f>'Pesquisa de Preços'!#REF!</f>
        <v>#REF!</v>
      </c>
      <c r="M628" s="29" t="e">
        <f>'Pesquisa de Preços'!#REF!</f>
        <v>#REF!</v>
      </c>
      <c r="N628" s="29" t="e">
        <f>'Pesquisa de Preços'!#REF!</f>
        <v>#REF!</v>
      </c>
      <c r="O628" s="29" t="str">
        <f t="array" ref="O628">IFERROR(SMALL(IF(J628:N628&lt;&gt;0,J628:N628,""),1),"")</f>
        <v/>
      </c>
      <c r="P628" s="29" t="str">
        <f t="array" ref="P628">IFERROR(AVERAGE(IF(J628:N628&lt;&gt;0,J628:N628,"")),"")</f>
        <v/>
      </c>
      <c r="Q628" s="54" t="str">
        <f t="array" ref="Q628">IFERROR(STDEVP(IF(J628:N628&lt;&gt;0,J628:N628,"")),"")</f>
        <v/>
      </c>
      <c r="R628" s="55" t="str">
        <f t="shared" si="4"/>
        <v/>
      </c>
      <c r="S628" s="55" t="str">
        <f t="shared" si="5"/>
        <v/>
      </c>
    </row>
    <row r="629" spans="1:19" ht="15.75" customHeight="1" x14ac:dyDescent="0.25">
      <c r="A629" s="29" t="e">
        <f>'Pesquisa de Preços'!#REF!</f>
        <v>#REF!</v>
      </c>
      <c r="B629" s="29" t="e">
        <f>'Pesquisa de Preços'!#REF!</f>
        <v>#REF!</v>
      </c>
      <c r="C629" s="29" t="e">
        <f>'Pesquisa de Preços'!#REF!</f>
        <v>#REF!</v>
      </c>
      <c r="D629" s="29" t="e">
        <f>'Pesquisa de Preços'!#REF!</f>
        <v>#REF!</v>
      </c>
      <c r="E629" s="29" t="e">
        <f>'Pesquisa de Preços'!#REF!</f>
        <v>#REF!</v>
      </c>
      <c r="F629" s="29" t="str">
        <f t="array" ref="F629">IFERROR(SMALL(IF(A629:E629&lt;&gt;0,A629:E629,""),1),"")</f>
        <v/>
      </c>
      <c r="G629" s="29" t="str">
        <f t="array" ref="G629">IFERROR(AVERAGE(IF(A629:E629&lt;&gt;0,A629:E629,"")),"")</f>
        <v/>
      </c>
      <c r="H629" s="54" t="str">
        <f t="array" ref="H629">IFERROR(STDEVP(IF(A629:E629&lt;&gt;0,A629:E629,"")),"")</f>
        <v/>
      </c>
      <c r="I629" s="4" t="s">
        <v>34</v>
      </c>
      <c r="J629" s="29" t="e">
        <f>'Pesquisa de Preços'!#REF!</f>
        <v>#REF!</v>
      </c>
      <c r="K629" s="29" t="e">
        <f>'Pesquisa de Preços'!#REF!</f>
        <v>#REF!</v>
      </c>
      <c r="L629" s="29" t="e">
        <f>'Pesquisa de Preços'!#REF!</f>
        <v>#REF!</v>
      </c>
      <c r="M629" s="29" t="e">
        <f>'Pesquisa de Preços'!#REF!</f>
        <v>#REF!</v>
      </c>
      <c r="N629" s="29" t="e">
        <f>'Pesquisa de Preços'!#REF!</f>
        <v>#REF!</v>
      </c>
      <c r="O629" s="29" t="str">
        <f t="array" ref="O629">IFERROR(SMALL(IF(J629:N629&lt;&gt;0,J629:N629,""),1),"")</f>
        <v/>
      </c>
      <c r="P629" s="29" t="str">
        <f t="array" ref="P629">IFERROR(AVERAGE(IF(J629:N629&lt;&gt;0,J629:N629,"")),"")</f>
        <v/>
      </c>
      <c r="Q629" s="54" t="str">
        <f t="array" ref="Q629">IFERROR(STDEVP(IF(J629:N629&lt;&gt;0,J629:N629,"")),"")</f>
        <v/>
      </c>
      <c r="R629" s="55" t="str">
        <f t="shared" si="4"/>
        <v/>
      </c>
      <c r="S629" s="55" t="str">
        <f t="shared" si="5"/>
        <v/>
      </c>
    </row>
    <row r="630" spans="1:19" ht="15.75" customHeight="1" x14ac:dyDescent="0.25">
      <c r="A630" s="29" t="e">
        <f>'Pesquisa de Preços'!#REF!</f>
        <v>#REF!</v>
      </c>
      <c r="B630" s="29" t="e">
        <f>'Pesquisa de Preços'!#REF!</f>
        <v>#REF!</v>
      </c>
      <c r="C630" s="29" t="e">
        <f>'Pesquisa de Preços'!#REF!</f>
        <v>#REF!</v>
      </c>
      <c r="D630" s="29" t="e">
        <f>'Pesquisa de Preços'!#REF!</f>
        <v>#REF!</v>
      </c>
      <c r="E630" s="29" t="e">
        <f>'Pesquisa de Preços'!#REF!</f>
        <v>#REF!</v>
      </c>
      <c r="F630" s="29" t="str">
        <f t="array" ref="F630">IFERROR(SMALL(IF(A630:E630&lt;&gt;0,A630:E630,""),1),"")</f>
        <v/>
      </c>
      <c r="G630" s="29" t="str">
        <f t="array" ref="G630">IFERROR(AVERAGE(IF(A630:E630&lt;&gt;0,A630:E630,"")),"")</f>
        <v/>
      </c>
      <c r="H630" s="54" t="str">
        <f t="array" ref="H630">IFERROR(STDEVP(IF(A630:E630&lt;&gt;0,A630:E630,"")),"")</f>
        <v/>
      </c>
      <c r="I630" s="4" t="s">
        <v>34</v>
      </c>
      <c r="J630" s="29" t="e">
        <f>'Pesquisa de Preços'!#REF!</f>
        <v>#REF!</v>
      </c>
      <c r="K630" s="29" t="e">
        <f>'Pesquisa de Preços'!#REF!</f>
        <v>#REF!</v>
      </c>
      <c r="L630" s="29" t="e">
        <f>'Pesquisa de Preços'!#REF!</f>
        <v>#REF!</v>
      </c>
      <c r="M630" s="29" t="e">
        <f>'Pesquisa de Preços'!#REF!</f>
        <v>#REF!</v>
      </c>
      <c r="N630" s="29" t="e">
        <f>'Pesquisa de Preços'!#REF!</f>
        <v>#REF!</v>
      </c>
      <c r="O630" s="29" t="str">
        <f t="array" ref="O630">IFERROR(SMALL(IF(J630:N630&lt;&gt;0,J630:N630,""),1),"")</f>
        <v/>
      </c>
      <c r="P630" s="29" t="str">
        <f t="array" ref="P630">IFERROR(AVERAGE(IF(J630:N630&lt;&gt;0,J630:N630,"")),"")</f>
        <v/>
      </c>
      <c r="Q630" s="54" t="str">
        <f t="array" ref="Q630">IFERROR(STDEVP(IF(J630:N630&lt;&gt;0,J630:N630,"")),"")</f>
        <v/>
      </c>
      <c r="R630" s="55" t="str">
        <f t="shared" si="4"/>
        <v/>
      </c>
      <c r="S630" s="55" t="str">
        <f t="shared" si="5"/>
        <v/>
      </c>
    </row>
    <row r="631" spans="1:19" ht="15.75" customHeight="1" x14ac:dyDescent="0.25">
      <c r="A631" s="29" t="e">
        <f>'Pesquisa de Preços'!#REF!</f>
        <v>#REF!</v>
      </c>
      <c r="B631" s="29" t="e">
        <f>'Pesquisa de Preços'!#REF!</f>
        <v>#REF!</v>
      </c>
      <c r="C631" s="29" t="e">
        <f>'Pesquisa de Preços'!#REF!</f>
        <v>#REF!</v>
      </c>
      <c r="D631" s="29" t="e">
        <f>'Pesquisa de Preços'!#REF!</f>
        <v>#REF!</v>
      </c>
      <c r="E631" s="29" t="e">
        <f>'Pesquisa de Preços'!#REF!</f>
        <v>#REF!</v>
      </c>
      <c r="F631" s="29" t="str">
        <f t="array" ref="F631">IFERROR(SMALL(IF(A631:E631&lt;&gt;0,A631:E631,""),1),"")</f>
        <v/>
      </c>
      <c r="G631" s="29" t="str">
        <f t="array" ref="G631">IFERROR(AVERAGE(IF(A631:E631&lt;&gt;0,A631:E631,"")),"")</f>
        <v/>
      </c>
      <c r="H631" s="54" t="str">
        <f t="array" ref="H631">IFERROR(STDEVP(IF(A631:E631&lt;&gt;0,A631:E631,"")),"")</f>
        <v/>
      </c>
      <c r="I631" s="4" t="s">
        <v>34</v>
      </c>
      <c r="J631" s="29" t="e">
        <f>'Pesquisa de Preços'!#REF!</f>
        <v>#REF!</v>
      </c>
      <c r="K631" s="29" t="e">
        <f>'Pesquisa de Preços'!#REF!</f>
        <v>#REF!</v>
      </c>
      <c r="L631" s="29" t="e">
        <f>'Pesquisa de Preços'!#REF!</f>
        <v>#REF!</v>
      </c>
      <c r="M631" s="29" t="e">
        <f>'Pesquisa de Preços'!#REF!</f>
        <v>#REF!</v>
      </c>
      <c r="N631" s="29" t="e">
        <f>'Pesquisa de Preços'!#REF!</f>
        <v>#REF!</v>
      </c>
      <c r="O631" s="29" t="str">
        <f t="array" ref="O631">IFERROR(SMALL(IF(J631:N631&lt;&gt;0,J631:N631,""),1),"")</f>
        <v/>
      </c>
      <c r="P631" s="29" t="str">
        <f t="array" ref="P631">IFERROR(AVERAGE(IF(J631:N631&lt;&gt;0,J631:N631,"")),"")</f>
        <v/>
      </c>
      <c r="Q631" s="54" t="str">
        <f t="array" ref="Q631">IFERROR(STDEVP(IF(J631:N631&lt;&gt;0,J631:N631,"")),"")</f>
        <v/>
      </c>
      <c r="R631" s="55" t="str">
        <f t="shared" si="4"/>
        <v/>
      </c>
      <c r="S631" s="55" t="str">
        <f t="shared" si="5"/>
        <v/>
      </c>
    </row>
    <row r="632" spans="1:19" ht="15.75" customHeight="1" x14ac:dyDescent="0.25">
      <c r="A632" s="29" t="e">
        <f>'Pesquisa de Preços'!#REF!</f>
        <v>#REF!</v>
      </c>
      <c r="B632" s="29" t="e">
        <f>'Pesquisa de Preços'!#REF!</f>
        <v>#REF!</v>
      </c>
      <c r="C632" s="29" t="e">
        <f>'Pesquisa de Preços'!#REF!</f>
        <v>#REF!</v>
      </c>
      <c r="D632" s="29" t="e">
        <f>'Pesquisa de Preços'!#REF!</f>
        <v>#REF!</v>
      </c>
      <c r="E632" s="29" t="e">
        <f>'Pesquisa de Preços'!#REF!</f>
        <v>#REF!</v>
      </c>
      <c r="F632" s="29" t="str">
        <f t="array" ref="F632">IFERROR(SMALL(IF(A632:E632&lt;&gt;0,A632:E632,""),1),"")</f>
        <v/>
      </c>
      <c r="G632" s="29" t="str">
        <f t="array" ref="G632">IFERROR(AVERAGE(IF(A632:E632&lt;&gt;0,A632:E632,"")),"")</f>
        <v/>
      </c>
      <c r="H632" s="54" t="str">
        <f t="array" ref="H632">IFERROR(STDEVP(IF(A632:E632&lt;&gt;0,A632:E632,"")),"")</f>
        <v/>
      </c>
      <c r="I632" s="4" t="s">
        <v>34</v>
      </c>
      <c r="J632" s="29" t="e">
        <f>'Pesquisa de Preços'!#REF!</f>
        <v>#REF!</v>
      </c>
      <c r="K632" s="29" t="e">
        <f>'Pesquisa de Preços'!#REF!</f>
        <v>#REF!</v>
      </c>
      <c r="L632" s="29" t="e">
        <f>'Pesquisa de Preços'!#REF!</f>
        <v>#REF!</v>
      </c>
      <c r="M632" s="29" t="e">
        <f>'Pesquisa de Preços'!#REF!</f>
        <v>#REF!</v>
      </c>
      <c r="N632" s="29" t="e">
        <f>'Pesquisa de Preços'!#REF!</f>
        <v>#REF!</v>
      </c>
      <c r="O632" s="29" t="str">
        <f t="array" ref="O632">IFERROR(SMALL(IF(J632:N632&lt;&gt;0,J632:N632,""),1),"")</f>
        <v/>
      </c>
      <c r="P632" s="29" t="str">
        <f t="array" ref="P632">IFERROR(AVERAGE(IF(J632:N632&lt;&gt;0,J632:N632,"")),"")</f>
        <v/>
      </c>
      <c r="Q632" s="54" t="str">
        <f t="array" ref="Q632">IFERROR(STDEVP(IF(J632:N632&lt;&gt;0,J632:N632,"")),"")</f>
        <v/>
      </c>
      <c r="R632" s="55" t="str">
        <f t="shared" si="4"/>
        <v/>
      </c>
      <c r="S632" s="55" t="str">
        <f t="shared" si="5"/>
        <v/>
      </c>
    </row>
    <row r="633" spans="1:19" ht="15.75" customHeight="1" x14ac:dyDescent="0.25">
      <c r="A633" s="29" t="e">
        <f>'Pesquisa de Preços'!#REF!</f>
        <v>#REF!</v>
      </c>
      <c r="B633" s="29" t="e">
        <f>'Pesquisa de Preços'!#REF!</f>
        <v>#REF!</v>
      </c>
      <c r="C633" s="29" t="e">
        <f>'Pesquisa de Preços'!#REF!</f>
        <v>#REF!</v>
      </c>
      <c r="D633" s="29" t="e">
        <f>'Pesquisa de Preços'!#REF!</f>
        <v>#REF!</v>
      </c>
      <c r="E633" s="29" t="e">
        <f>'Pesquisa de Preços'!#REF!</f>
        <v>#REF!</v>
      </c>
      <c r="F633" s="29" t="str">
        <f t="array" ref="F633">IFERROR(SMALL(IF(A633:E633&lt;&gt;0,A633:E633,""),1),"")</f>
        <v/>
      </c>
      <c r="G633" s="29" t="str">
        <f t="array" ref="G633">IFERROR(AVERAGE(IF(A633:E633&lt;&gt;0,A633:E633,"")),"")</f>
        <v/>
      </c>
      <c r="H633" s="54" t="str">
        <f t="array" ref="H633">IFERROR(STDEVP(IF(A633:E633&lt;&gt;0,A633:E633,"")),"")</f>
        <v/>
      </c>
      <c r="I633" s="4" t="s">
        <v>34</v>
      </c>
      <c r="J633" s="29" t="e">
        <f>'Pesquisa de Preços'!#REF!</f>
        <v>#REF!</v>
      </c>
      <c r="K633" s="29" t="e">
        <f>'Pesquisa de Preços'!#REF!</f>
        <v>#REF!</v>
      </c>
      <c r="L633" s="29" t="e">
        <f>'Pesquisa de Preços'!#REF!</f>
        <v>#REF!</v>
      </c>
      <c r="M633" s="29" t="e">
        <f>'Pesquisa de Preços'!#REF!</f>
        <v>#REF!</v>
      </c>
      <c r="N633" s="29" t="e">
        <f>'Pesquisa de Preços'!#REF!</f>
        <v>#REF!</v>
      </c>
      <c r="O633" s="29" t="str">
        <f t="array" ref="O633">IFERROR(SMALL(IF(J633:N633&lt;&gt;0,J633:N633,""),1),"")</f>
        <v/>
      </c>
      <c r="P633" s="29" t="str">
        <f t="array" ref="P633">IFERROR(AVERAGE(IF(J633:N633&lt;&gt;0,J633:N633,"")),"")</f>
        <v/>
      </c>
      <c r="Q633" s="54" t="str">
        <f t="array" ref="Q633">IFERROR(STDEVP(IF(J633:N633&lt;&gt;0,J633:N633,"")),"")</f>
        <v/>
      </c>
      <c r="R633" s="55" t="str">
        <f t="shared" si="4"/>
        <v/>
      </c>
      <c r="S633" s="55" t="str">
        <f t="shared" si="5"/>
        <v/>
      </c>
    </row>
    <row r="634" spans="1:19" ht="15.75" customHeight="1" x14ac:dyDescent="0.25">
      <c r="A634" s="29" t="e">
        <f>'Pesquisa de Preços'!#REF!</f>
        <v>#REF!</v>
      </c>
      <c r="B634" s="29" t="e">
        <f>'Pesquisa de Preços'!#REF!</f>
        <v>#REF!</v>
      </c>
      <c r="C634" s="29" t="e">
        <f>'Pesquisa de Preços'!#REF!</f>
        <v>#REF!</v>
      </c>
      <c r="D634" s="29" t="e">
        <f>'Pesquisa de Preços'!#REF!</f>
        <v>#REF!</v>
      </c>
      <c r="E634" s="29" t="e">
        <f>'Pesquisa de Preços'!#REF!</f>
        <v>#REF!</v>
      </c>
      <c r="F634" s="29" t="str">
        <f t="array" ref="F634">IFERROR(SMALL(IF(A634:E634&lt;&gt;0,A634:E634,""),1),"")</f>
        <v/>
      </c>
      <c r="G634" s="29" t="str">
        <f t="array" ref="G634">IFERROR(AVERAGE(IF(A634:E634&lt;&gt;0,A634:E634,"")),"")</f>
        <v/>
      </c>
      <c r="H634" s="54" t="str">
        <f t="array" ref="H634">IFERROR(STDEVP(IF(A634:E634&lt;&gt;0,A634:E634,"")),"")</f>
        <v/>
      </c>
      <c r="I634" s="4" t="s">
        <v>34</v>
      </c>
      <c r="J634" s="29" t="e">
        <f>'Pesquisa de Preços'!#REF!</f>
        <v>#REF!</v>
      </c>
      <c r="K634" s="29" t="e">
        <f>'Pesquisa de Preços'!#REF!</f>
        <v>#REF!</v>
      </c>
      <c r="L634" s="29" t="e">
        <f>'Pesquisa de Preços'!#REF!</f>
        <v>#REF!</v>
      </c>
      <c r="M634" s="29" t="e">
        <f>'Pesquisa de Preços'!#REF!</f>
        <v>#REF!</v>
      </c>
      <c r="N634" s="29" t="e">
        <f>'Pesquisa de Preços'!#REF!</f>
        <v>#REF!</v>
      </c>
      <c r="O634" s="29" t="str">
        <f t="array" ref="O634">IFERROR(SMALL(IF(J634:N634&lt;&gt;0,J634:N634,""),1),"")</f>
        <v/>
      </c>
      <c r="P634" s="29" t="str">
        <f t="array" ref="P634">IFERROR(AVERAGE(IF(J634:N634&lt;&gt;0,J634:N634,"")),"")</f>
        <v/>
      </c>
      <c r="Q634" s="54" t="str">
        <f t="array" ref="Q634">IFERROR(STDEVP(IF(J634:N634&lt;&gt;0,J634:N634,"")),"")</f>
        <v/>
      </c>
      <c r="R634" s="55" t="str">
        <f t="shared" si="4"/>
        <v/>
      </c>
      <c r="S634" s="55" t="str">
        <f t="shared" si="5"/>
        <v/>
      </c>
    </row>
    <row r="635" spans="1:19" ht="15.75" customHeight="1" x14ac:dyDescent="0.25">
      <c r="A635" s="29" t="e">
        <f>'Pesquisa de Preços'!#REF!</f>
        <v>#REF!</v>
      </c>
      <c r="B635" s="29" t="e">
        <f>'Pesquisa de Preços'!#REF!</f>
        <v>#REF!</v>
      </c>
      <c r="C635" s="29" t="e">
        <f>'Pesquisa de Preços'!#REF!</f>
        <v>#REF!</v>
      </c>
      <c r="D635" s="29" t="e">
        <f>'Pesquisa de Preços'!#REF!</f>
        <v>#REF!</v>
      </c>
      <c r="E635" s="29" t="e">
        <f>'Pesquisa de Preços'!#REF!</f>
        <v>#REF!</v>
      </c>
      <c r="F635" s="29" t="str">
        <f t="array" ref="F635">IFERROR(SMALL(IF(A635:E635&lt;&gt;0,A635:E635,""),1),"")</f>
        <v/>
      </c>
      <c r="G635" s="29" t="str">
        <f t="array" ref="G635">IFERROR(AVERAGE(IF(A635:E635&lt;&gt;0,A635:E635,"")),"")</f>
        <v/>
      </c>
      <c r="H635" s="54" t="str">
        <f t="array" ref="H635">IFERROR(STDEVP(IF(A635:E635&lt;&gt;0,A635:E635,"")),"")</f>
        <v/>
      </c>
      <c r="I635" s="4" t="s">
        <v>34</v>
      </c>
      <c r="J635" s="29" t="e">
        <f>'Pesquisa de Preços'!#REF!</f>
        <v>#REF!</v>
      </c>
      <c r="K635" s="29" t="e">
        <f>'Pesquisa de Preços'!#REF!</f>
        <v>#REF!</v>
      </c>
      <c r="L635" s="29" t="e">
        <f>'Pesquisa de Preços'!#REF!</f>
        <v>#REF!</v>
      </c>
      <c r="M635" s="29" t="e">
        <f>'Pesquisa de Preços'!#REF!</f>
        <v>#REF!</v>
      </c>
      <c r="N635" s="29" t="e">
        <f>'Pesquisa de Preços'!#REF!</f>
        <v>#REF!</v>
      </c>
      <c r="O635" s="29" t="str">
        <f t="array" ref="O635">IFERROR(SMALL(IF(J635:N635&lt;&gt;0,J635:N635,""),1),"")</f>
        <v/>
      </c>
      <c r="P635" s="29" t="str">
        <f t="array" ref="P635">IFERROR(AVERAGE(IF(J635:N635&lt;&gt;0,J635:N635,"")),"")</f>
        <v/>
      </c>
      <c r="Q635" s="54" t="str">
        <f t="array" ref="Q635">IFERROR(STDEVP(IF(J635:N635&lt;&gt;0,J635:N635,"")),"")</f>
        <v/>
      </c>
      <c r="R635" s="55" t="str">
        <f t="shared" si="4"/>
        <v/>
      </c>
      <c r="S635" s="55" t="str">
        <f t="shared" si="5"/>
        <v/>
      </c>
    </row>
    <row r="636" spans="1:19" ht="15.75" customHeight="1" x14ac:dyDescent="0.25">
      <c r="A636" s="29" t="e">
        <f>'Pesquisa de Preços'!#REF!</f>
        <v>#REF!</v>
      </c>
      <c r="B636" s="29" t="e">
        <f>'Pesquisa de Preços'!#REF!</f>
        <v>#REF!</v>
      </c>
      <c r="C636" s="29" t="e">
        <f>'Pesquisa de Preços'!#REF!</f>
        <v>#REF!</v>
      </c>
      <c r="D636" s="29" t="e">
        <f>'Pesquisa de Preços'!#REF!</f>
        <v>#REF!</v>
      </c>
      <c r="E636" s="29" t="e">
        <f>'Pesquisa de Preços'!#REF!</f>
        <v>#REF!</v>
      </c>
      <c r="F636" s="29" t="str">
        <f t="array" ref="F636">IFERROR(SMALL(IF(A636:E636&lt;&gt;0,A636:E636,""),1),"")</f>
        <v/>
      </c>
      <c r="G636" s="29" t="str">
        <f t="array" ref="G636">IFERROR(AVERAGE(IF(A636:E636&lt;&gt;0,A636:E636,"")),"")</f>
        <v/>
      </c>
      <c r="H636" s="54" t="str">
        <f t="array" ref="H636">IFERROR(STDEVP(IF(A636:E636&lt;&gt;0,A636:E636,"")),"")</f>
        <v/>
      </c>
      <c r="I636" s="4" t="s">
        <v>34</v>
      </c>
      <c r="J636" s="29" t="e">
        <f>'Pesquisa de Preços'!#REF!</f>
        <v>#REF!</v>
      </c>
      <c r="K636" s="29" t="e">
        <f>'Pesquisa de Preços'!#REF!</f>
        <v>#REF!</v>
      </c>
      <c r="L636" s="29" t="e">
        <f>'Pesquisa de Preços'!#REF!</f>
        <v>#REF!</v>
      </c>
      <c r="M636" s="29" t="e">
        <f>'Pesquisa de Preços'!#REF!</f>
        <v>#REF!</v>
      </c>
      <c r="N636" s="29" t="e">
        <f>'Pesquisa de Preços'!#REF!</f>
        <v>#REF!</v>
      </c>
      <c r="O636" s="29" t="str">
        <f t="array" ref="O636">IFERROR(SMALL(IF(J636:N636&lt;&gt;0,J636:N636,""),1),"")</f>
        <v/>
      </c>
      <c r="P636" s="29" t="str">
        <f t="array" ref="P636">IFERROR(AVERAGE(IF(J636:N636&lt;&gt;0,J636:N636,"")),"")</f>
        <v/>
      </c>
      <c r="Q636" s="54" t="str">
        <f t="array" ref="Q636">IFERROR(STDEVP(IF(J636:N636&lt;&gt;0,J636:N636,"")),"")</f>
        <v/>
      </c>
      <c r="R636" s="55" t="str">
        <f t="shared" si="4"/>
        <v/>
      </c>
      <c r="S636" s="55" t="str">
        <f t="shared" si="5"/>
        <v/>
      </c>
    </row>
    <row r="637" spans="1:19" ht="15.75" customHeight="1" x14ac:dyDescent="0.25">
      <c r="A637" s="29" t="e">
        <f>'Pesquisa de Preços'!#REF!</f>
        <v>#REF!</v>
      </c>
      <c r="B637" s="29" t="e">
        <f>'Pesquisa de Preços'!#REF!</f>
        <v>#REF!</v>
      </c>
      <c r="C637" s="29" t="e">
        <f>'Pesquisa de Preços'!#REF!</f>
        <v>#REF!</v>
      </c>
      <c r="D637" s="29" t="e">
        <f>'Pesquisa de Preços'!#REF!</f>
        <v>#REF!</v>
      </c>
      <c r="E637" s="29" t="e">
        <f>'Pesquisa de Preços'!#REF!</f>
        <v>#REF!</v>
      </c>
      <c r="F637" s="29" t="str">
        <f t="array" ref="F637">IFERROR(SMALL(IF(A637:E637&lt;&gt;0,A637:E637,""),1),"")</f>
        <v/>
      </c>
      <c r="G637" s="29" t="str">
        <f t="array" ref="G637">IFERROR(AVERAGE(IF(A637:E637&lt;&gt;0,A637:E637,"")),"")</f>
        <v/>
      </c>
      <c r="H637" s="54" t="str">
        <f t="array" ref="H637">IFERROR(STDEVP(IF(A637:E637&lt;&gt;0,A637:E637,"")),"")</f>
        <v/>
      </c>
      <c r="I637" s="4" t="s">
        <v>34</v>
      </c>
      <c r="J637" s="29" t="e">
        <f>'Pesquisa de Preços'!#REF!</f>
        <v>#REF!</v>
      </c>
      <c r="K637" s="29" t="e">
        <f>'Pesquisa de Preços'!#REF!</f>
        <v>#REF!</v>
      </c>
      <c r="L637" s="29" t="e">
        <f>'Pesquisa de Preços'!#REF!</f>
        <v>#REF!</v>
      </c>
      <c r="M637" s="29" t="e">
        <f>'Pesquisa de Preços'!#REF!</f>
        <v>#REF!</v>
      </c>
      <c r="N637" s="29" t="e">
        <f>'Pesquisa de Preços'!#REF!</f>
        <v>#REF!</v>
      </c>
      <c r="O637" s="29" t="str">
        <f t="array" ref="O637">IFERROR(SMALL(IF(J637:N637&lt;&gt;0,J637:N637,""),1),"")</f>
        <v/>
      </c>
      <c r="P637" s="29" t="str">
        <f t="array" ref="P637">IFERROR(AVERAGE(IF(J637:N637&lt;&gt;0,J637:N637,"")),"")</f>
        <v/>
      </c>
      <c r="Q637" s="54" t="str">
        <f t="array" ref="Q637">IFERROR(STDEVP(IF(J637:N637&lt;&gt;0,J637:N637,"")),"")</f>
        <v/>
      </c>
      <c r="R637" s="55" t="str">
        <f t="shared" si="4"/>
        <v/>
      </c>
      <c r="S637" s="55" t="str">
        <f t="shared" si="5"/>
        <v/>
      </c>
    </row>
    <row r="638" spans="1:19" ht="15.75" customHeight="1" x14ac:dyDescent="0.25">
      <c r="A638" s="29" t="e">
        <f>'Pesquisa de Preços'!#REF!</f>
        <v>#REF!</v>
      </c>
      <c r="B638" s="29" t="e">
        <f>'Pesquisa de Preços'!#REF!</f>
        <v>#REF!</v>
      </c>
      <c r="C638" s="29" t="e">
        <f>'Pesquisa de Preços'!#REF!</f>
        <v>#REF!</v>
      </c>
      <c r="D638" s="29" t="e">
        <f>'Pesquisa de Preços'!#REF!</f>
        <v>#REF!</v>
      </c>
      <c r="E638" s="29" t="e">
        <f>'Pesquisa de Preços'!#REF!</f>
        <v>#REF!</v>
      </c>
      <c r="F638" s="29" t="str">
        <f t="array" ref="F638">IFERROR(SMALL(IF(A638:E638&lt;&gt;0,A638:E638,""),1),"")</f>
        <v/>
      </c>
      <c r="G638" s="29" t="str">
        <f t="array" ref="G638">IFERROR(AVERAGE(IF(A638:E638&lt;&gt;0,A638:E638,"")),"")</f>
        <v/>
      </c>
      <c r="H638" s="54" t="str">
        <f t="array" ref="H638">IFERROR(STDEVP(IF(A638:E638&lt;&gt;0,A638:E638,"")),"")</f>
        <v/>
      </c>
      <c r="I638" s="4" t="s">
        <v>34</v>
      </c>
      <c r="J638" s="29" t="e">
        <f>'Pesquisa de Preços'!#REF!</f>
        <v>#REF!</v>
      </c>
      <c r="K638" s="29" t="e">
        <f>'Pesquisa de Preços'!#REF!</f>
        <v>#REF!</v>
      </c>
      <c r="L638" s="29" t="e">
        <f>'Pesquisa de Preços'!#REF!</f>
        <v>#REF!</v>
      </c>
      <c r="M638" s="29" t="e">
        <f>'Pesquisa de Preços'!#REF!</f>
        <v>#REF!</v>
      </c>
      <c r="N638" s="29" t="e">
        <f>'Pesquisa de Preços'!#REF!</f>
        <v>#REF!</v>
      </c>
      <c r="O638" s="29" t="str">
        <f t="array" ref="O638">IFERROR(SMALL(IF(J638:N638&lt;&gt;0,J638:N638,""),1),"")</f>
        <v/>
      </c>
      <c r="P638" s="29" t="str">
        <f t="array" ref="P638">IFERROR(AVERAGE(IF(J638:N638&lt;&gt;0,J638:N638,"")),"")</f>
        <v/>
      </c>
      <c r="Q638" s="54" t="str">
        <f t="array" ref="Q638">IFERROR(STDEVP(IF(J638:N638&lt;&gt;0,J638:N638,"")),"")</f>
        <v/>
      </c>
      <c r="R638" s="55" t="str">
        <f t="shared" si="4"/>
        <v/>
      </c>
      <c r="S638" s="55" t="str">
        <f t="shared" si="5"/>
        <v/>
      </c>
    </row>
    <row r="639" spans="1:19" ht="15.75" customHeight="1" x14ac:dyDescent="0.25">
      <c r="A639" s="29" t="e">
        <f>'Pesquisa de Preços'!#REF!</f>
        <v>#REF!</v>
      </c>
      <c r="B639" s="29" t="e">
        <f>'Pesquisa de Preços'!#REF!</f>
        <v>#REF!</v>
      </c>
      <c r="C639" s="29" t="e">
        <f>'Pesquisa de Preços'!#REF!</f>
        <v>#REF!</v>
      </c>
      <c r="D639" s="29" t="e">
        <f>'Pesquisa de Preços'!#REF!</f>
        <v>#REF!</v>
      </c>
      <c r="E639" s="29" t="e">
        <f>'Pesquisa de Preços'!#REF!</f>
        <v>#REF!</v>
      </c>
      <c r="F639" s="29" t="str">
        <f t="array" ref="F639">IFERROR(SMALL(IF(A639:E639&lt;&gt;0,A639:E639,""),1),"")</f>
        <v/>
      </c>
      <c r="G639" s="29" t="str">
        <f t="array" ref="G639">IFERROR(AVERAGE(IF(A639:E639&lt;&gt;0,A639:E639,"")),"")</f>
        <v/>
      </c>
      <c r="H639" s="54" t="str">
        <f t="array" ref="H639">IFERROR(STDEVP(IF(A639:E639&lt;&gt;0,A639:E639,"")),"")</f>
        <v/>
      </c>
      <c r="I639" s="4" t="s">
        <v>34</v>
      </c>
      <c r="J639" s="29" t="e">
        <f>'Pesquisa de Preços'!#REF!</f>
        <v>#REF!</v>
      </c>
      <c r="K639" s="29" t="e">
        <f>'Pesquisa de Preços'!#REF!</f>
        <v>#REF!</v>
      </c>
      <c r="L639" s="29" t="e">
        <f>'Pesquisa de Preços'!#REF!</f>
        <v>#REF!</v>
      </c>
      <c r="M639" s="29" t="e">
        <f>'Pesquisa de Preços'!#REF!</f>
        <v>#REF!</v>
      </c>
      <c r="N639" s="29" t="e">
        <f>'Pesquisa de Preços'!#REF!</f>
        <v>#REF!</v>
      </c>
      <c r="O639" s="29" t="str">
        <f t="array" ref="O639">IFERROR(SMALL(IF(J639:N639&lt;&gt;0,J639:N639,""),1),"")</f>
        <v/>
      </c>
      <c r="P639" s="29" t="str">
        <f t="array" ref="P639">IFERROR(AVERAGE(IF(J639:N639&lt;&gt;0,J639:N639,"")),"")</f>
        <v/>
      </c>
      <c r="Q639" s="54" t="str">
        <f t="array" ref="Q639">IFERROR(STDEVP(IF(J639:N639&lt;&gt;0,J639:N639,"")),"")</f>
        <v/>
      </c>
      <c r="R639" s="55" t="str">
        <f t="shared" si="4"/>
        <v/>
      </c>
      <c r="S639" s="55" t="str">
        <f t="shared" si="5"/>
        <v/>
      </c>
    </row>
    <row r="640" spans="1:19" ht="15.75" customHeight="1" x14ac:dyDescent="0.25">
      <c r="A640" s="29" t="e">
        <f>'Pesquisa de Preços'!#REF!</f>
        <v>#REF!</v>
      </c>
      <c r="B640" s="29" t="e">
        <f>'Pesquisa de Preços'!#REF!</f>
        <v>#REF!</v>
      </c>
      <c r="C640" s="29" t="e">
        <f>'Pesquisa de Preços'!#REF!</f>
        <v>#REF!</v>
      </c>
      <c r="D640" s="29" t="e">
        <f>'Pesquisa de Preços'!#REF!</f>
        <v>#REF!</v>
      </c>
      <c r="E640" s="29" t="e">
        <f>'Pesquisa de Preços'!#REF!</f>
        <v>#REF!</v>
      </c>
      <c r="F640" s="29" t="str">
        <f t="array" ref="F640">IFERROR(SMALL(IF(A640:E640&lt;&gt;0,A640:E640,""),1),"")</f>
        <v/>
      </c>
      <c r="G640" s="29" t="str">
        <f t="array" ref="G640">IFERROR(AVERAGE(IF(A640:E640&lt;&gt;0,A640:E640,"")),"")</f>
        <v/>
      </c>
      <c r="H640" s="54" t="str">
        <f t="array" ref="H640">IFERROR(STDEVP(IF(A640:E640&lt;&gt;0,A640:E640,"")),"")</f>
        <v/>
      </c>
      <c r="I640" s="4" t="s">
        <v>34</v>
      </c>
      <c r="J640" s="29" t="e">
        <f>'Pesquisa de Preços'!#REF!</f>
        <v>#REF!</v>
      </c>
      <c r="K640" s="29" t="e">
        <f>'Pesquisa de Preços'!#REF!</f>
        <v>#REF!</v>
      </c>
      <c r="L640" s="29" t="e">
        <f>'Pesquisa de Preços'!#REF!</f>
        <v>#REF!</v>
      </c>
      <c r="M640" s="29" t="e">
        <f>'Pesquisa de Preços'!#REF!</f>
        <v>#REF!</v>
      </c>
      <c r="N640" s="29" t="e">
        <f>'Pesquisa de Preços'!#REF!</f>
        <v>#REF!</v>
      </c>
      <c r="O640" s="29" t="str">
        <f t="array" ref="O640">IFERROR(SMALL(IF(J640:N640&lt;&gt;0,J640:N640,""),1),"")</f>
        <v/>
      </c>
      <c r="P640" s="29" t="str">
        <f t="array" ref="P640">IFERROR(AVERAGE(IF(J640:N640&lt;&gt;0,J640:N640,"")),"")</f>
        <v/>
      </c>
      <c r="Q640" s="54" t="str">
        <f t="array" ref="Q640">IFERROR(STDEVP(IF(J640:N640&lt;&gt;0,J640:N640,"")),"")</f>
        <v/>
      </c>
      <c r="R640" s="55" t="str">
        <f t="shared" si="4"/>
        <v/>
      </c>
      <c r="S640" s="55" t="str">
        <f t="shared" si="5"/>
        <v/>
      </c>
    </row>
    <row r="641" spans="1:19" ht="15.75" customHeight="1" x14ac:dyDescent="0.25">
      <c r="A641" s="29" t="e">
        <f>'Pesquisa de Preços'!#REF!</f>
        <v>#REF!</v>
      </c>
      <c r="B641" s="29" t="e">
        <f>'Pesquisa de Preços'!#REF!</f>
        <v>#REF!</v>
      </c>
      <c r="C641" s="29" t="e">
        <f>'Pesquisa de Preços'!#REF!</f>
        <v>#REF!</v>
      </c>
      <c r="D641" s="29" t="e">
        <f>'Pesquisa de Preços'!#REF!</f>
        <v>#REF!</v>
      </c>
      <c r="E641" s="29" t="e">
        <f>'Pesquisa de Preços'!#REF!</f>
        <v>#REF!</v>
      </c>
      <c r="F641" s="29" t="str">
        <f t="array" ref="F641">IFERROR(SMALL(IF(A641:E641&lt;&gt;0,A641:E641,""),1),"")</f>
        <v/>
      </c>
      <c r="G641" s="29" t="str">
        <f t="array" ref="G641">IFERROR(AVERAGE(IF(A641:E641&lt;&gt;0,A641:E641,"")),"")</f>
        <v/>
      </c>
      <c r="H641" s="54" t="str">
        <f t="array" ref="H641">IFERROR(STDEVP(IF(A641:E641&lt;&gt;0,A641:E641,"")),"")</f>
        <v/>
      </c>
      <c r="I641" s="4" t="s">
        <v>34</v>
      </c>
      <c r="J641" s="29" t="e">
        <f>'Pesquisa de Preços'!#REF!</f>
        <v>#REF!</v>
      </c>
      <c r="K641" s="29" t="e">
        <f>'Pesquisa de Preços'!#REF!</f>
        <v>#REF!</v>
      </c>
      <c r="L641" s="29" t="e">
        <f>'Pesquisa de Preços'!#REF!</f>
        <v>#REF!</v>
      </c>
      <c r="M641" s="29" t="e">
        <f>'Pesquisa de Preços'!#REF!</f>
        <v>#REF!</v>
      </c>
      <c r="N641" s="29" t="e">
        <f>'Pesquisa de Preços'!#REF!</f>
        <v>#REF!</v>
      </c>
      <c r="O641" s="29" t="str">
        <f t="array" ref="O641">IFERROR(SMALL(IF(J641:N641&lt;&gt;0,J641:N641,""),1),"")</f>
        <v/>
      </c>
      <c r="P641" s="29" t="str">
        <f t="array" ref="P641">IFERROR(AVERAGE(IF(J641:N641&lt;&gt;0,J641:N641,"")),"")</f>
        <v/>
      </c>
      <c r="Q641" s="54" t="str">
        <f t="array" ref="Q641">IFERROR(STDEVP(IF(J641:N641&lt;&gt;0,J641:N641,"")),"")</f>
        <v/>
      </c>
      <c r="R641" s="55" t="str">
        <f t="shared" si="4"/>
        <v/>
      </c>
      <c r="S641" s="55" t="str">
        <f t="shared" si="5"/>
        <v/>
      </c>
    </row>
    <row r="642" spans="1:19" ht="15.75" customHeight="1" x14ac:dyDescent="0.25">
      <c r="A642" s="29" t="e">
        <f>'Pesquisa de Preços'!#REF!</f>
        <v>#REF!</v>
      </c>
      <c r="B642" s="29" t="e">
        <f>'Pesquisa de Preços'!#REF!</f>
        <v>#REF!</v>
      </c>
      <c r="C642" s="29" t="e">
        <f>'Pesquisa de Preços'!#REF!</f>
        <v>#REF!</v>
      </c>
      <c r="D642" s="29" t="e">
        <f>'Pesquisa de Preços'!#REF!</f>
        <v>#REF!</v>
      </c>
      <c r="E642" s="29" t="e">
        <f>'Pesquisa de Preços'!#REF!</f>
        <v>#REF!</v>
      </c>
      <c r="F642" s="29" t="str">
        <f t="array" ref="F642">IFERROR(SMALL(IF(A642:E642&lt;&gt;0,A642:E642,""),1),"")</f>
        <v/>
      </c>
      <c r="G642" s="29" t="str">
        <f t="array" ref="G642">IFERROR(AVERAGE(IF(A642:E642&lt;&gt;0,A642:E642,"")),"")</f>
        <v/>
      </c>
      <c r="H642" s="54" t="str">
        <f t="array" ref="H642">IFERROR(STDEVP(IF(A642:E642&lt;&gt;0,A642:E642,"")),"")</f>
        <v/>
      </c>
      <c r="I642" s="4" t="s">
        <v>34</v>
      </c>
      <c r="J642" s="29" t="e">
        <f>'Pesquisa de Preços'!#REF!</f>
        <v>#REF!</v>
      </c>
      <c r="K642" s="29" t="e">
        <f>'Pesquisa de Preços'!#REF!</f>
        <v>#REF!</v>
      </c>
      <c r="L642" s="29" t="e">
        <f>'Pesquisa de Preços'!#REF!</f>
        <v>#REF!</v>
      </c>
      <c r="M642" s="29" t="e">
        <f>'Pesquisa de Preços'!#REF!</f>
        <v>#REF!</v>
      </c>
      <c r="N642" s="29" t="e">
        <f>'Pesquisa de Preços'!#REF!</f>
        <v>#REF!</v>
      </c>
      <c r="O642" s="29" t="str">
        <f t="array" ref="O642">IFERROR(SMALL(IF(J642:N642&lt;&gt;0,J642:N642,""),1),"")</f>
        <v/>
      </c>
      <c r="P642" s="29" t="str">
        <f t="array" ref="P642">IFERROR(AVERAGE(IF(J642:N642&lt;&gt;0,J642:N642,"")),"")</f>
        <v/>
      </c>
      <c r="Q642" s="54" t="str">
        <f t="array" ref="Q642">IFERROR(STDEVP(IF(J642:N642&lt;&gt;0,J642:N642,"")),"")</f>
        <v/>
      </c>
      <c r="R642" s="55" t="str">
        <f t="shared" si="4"/>
        <v/>
      </c>
      <c r="S642" s="55" t="str">
        <f t="shared" si="5"/>
        <v/>
      </c>
    </row>
    <row r="643" spans="1:19" ht="15.75" customHeight="1" x14ac:dyDescent="0.25">
      <c r="A643" s="29" t="e">
        <f>'Pesquisa de Preços'!#REF!</f>
        <v>#REF!</v>
      </c>
      <c r="B643" s="29" t="e">
        <f>'Pesquisa de Preços'!#REF!</f>
        <v>#REF!</v>
      </c>
      <c r="C643" s="29" t="e">
        <f>'Pesquisa de Preços'!#REF!</f>
        <v>#REF!</v>
      </c>
      <c r="D643" s="29" t="e">
        <f>'Pesquisa de Preços'!#REF!</f>
        <v>#REF!</v>
      </c>
      <c r="E643" s="29" t="e">
        <f>'Pesquisa de Preços'!#REF!</f>
        <v>#REF!</v>
      </c>
      <c r="F643" s="29" t="str">
        <f t="array" ref="F643">IFERROR(SMALL(IF(A643:E643&lt;&gt;0,A643:E643,""),1),"")</f>
        <v/>
      </c>
      <c r="G643" s="29" t="str">
        <f t="array" ref="G643">IFERROR(AVERAGE(IF(A643:E643&lt;&gt;0,A643:E643,"")),"")</f>
        <v/>
      </c>
      <c r="H643" s="54" t="str">
        <f t="array" ref="H643">IFERROR(STDEVP(IF(A643:E643&lt;&gt;0,A643:E643,"")),"")</f>
        <v/>
      </c>
      <c r="I643" s="4" t="s">
        <v>34</v>
      </c>
      <c r="J643" s="29" t="e">
        <f>'Pesquisa de Preços'!#REF!</f>
        <v>#REF!</v>
      </c>
      <c r="K643" s="29" t="e">
        <f>'Pesquisa de Preços'!#REF!</f>
        <v>#REF!</v>
      </c>
      <c r="L643" s="29" t="e">
        <f>'Pesquisa de Preços'!#REF!</f>
        <v>#REF!</v>
      </c>
      <c r="M643" s="29" t="e">
        <f>'Pesquisa de Preços'!#REF!</f>
        <v>#REF!</v>
      </c>
      <c r="N643" s="29" t="e">
        <f>'Pesquisa de Preços'!#REF!</f>
        <v>#REF!</v>
      </c>
      <c r="O643" s="29" t="str">
        <f t="array" ref="O643">IFERROR(SMALL(IF(J643:N643&lt;&gt;0,J643:N643,""),1),"")</f>
        <v/>
      </c>
      <c r="P643" s="29" t="str">
        <f t="array" ref="P643">IFERROR(AVERAGE(IF(J643:N643&lt;&gt;0,J643:N643,"")),"")</f>
        <v/>
      </c>
      <c r="Q643" s="54" t="str">
        <f t="array" ref="Q643">IFERROR(STDEVP(IF(J643:N643&lt;&gt;0,J643:N643,"")),"")</f>
        <v/>
      </c>
      <c r="R643" s="55" t="str">
        <f t="shared" si="4"/>
        <v/>
      </c>
      <c r="S643" s="55" t="str">
        <f t="shared" si="5"/>
        <v/>
      </c>
    </row>
    <row r="644" spans="1:19" ht="15.75" customHeight="1" x14ac:dyDescent="0.25">
      <c r="A644" s="29" t="e">
        <f>'Pesquisa de Preços'!#REF!</f>
        <v>#REF!</v>
      </c>
      <c r="B644" s="29" t="e">
        <f>'Pesquisa de Preços'!#REF!</f>
        <v>#REF!</v>
      </c>
      <c r="C644" s="29" t="e">
        <f>'Pesquisa de Preços'!#REF!</f>
        <v>#REF!</v>
      </c>
      <c r="D644" s="29" t="e">
        <f>'Pesquisa de Preços'!#REF!</f>
        <v>#REF!</v>
      </c>
      <c r="E644" s="29" t="e">
        <f>'Pesquisa de Preços'!#REF!</f>
        <v>#REF!</v>
      </c>
      <c r="F644" s="29" t="str">
        <f t="array" ref="F644">IFERROR(SMALL(IF(A644:E644&lt;&gt;0,A644:E644,""),1),"")</f>
        <v/>
      </c>
      <c r="G644" s="29" t="str">
        <f t="array" ref="G644">IFERROR(AVERAGE(IF(A644:E644&lt;&gt;0,A644:E644,"")),"")</f>
        <v/>
      </c>
      <c r="H644" s="54" t="str">
        <f t="array" ref="H644">IFERROR(STDEVP(IF(A644:E644&lt;&gt;0,A644:E644,"")),"")</f>
        <v/>
      </c>
      <c r="I644" s="4" t="s">
        <v>34</v>
      </c>
      <c r="J644" s="29" t="e">
        <f>'Pesquisa de Preços'!#REF!</f>
        <v>#REF!</v>
      </c>
      <c r="K644" s="29" t="e">
        <f>'Pesquisa de Preços'!#REF!</f>
        <v>#REF!</v>
      </c>
      <c r="L644" s="29" t="e">
        <f>'Pesquisa de Preços'!#REF!</f>
        <v>#REF!</v>
      </c>
      <c r="M644" s="29" t="e">
        <f>'Pesquisa de Preços'!#REF!</f>
        <v>#REF!</v>
      </c>
      <c r="N644" s="29" t="e">
        <f>'Pesquisa de Preços'!#REF!</f>
        <v>#REF!</v>
      </c>
      <c r="O644" s="29" t="str">
        <f t="array" ref="O644">IFERROR(SMALL(IF(J644:N644&lt;&gt;0,J644:N644,""),1),"")</f>
        <v/>
      </c>
      <c r="P644" s="29" t="str">
        <f t="array" ref="P644">IFERROR(AVERAGE(IF(J644:N644&lt;&gt;0,J644:N644,"")),"")</f>
        <v/>
      </c>
      <c r="Q644" s="54" t="str">
        <f t="array" ref="Q644">IFERROR(STDEVP(IF(J644:N644&lt;&gt;0,J644:N644,"")),"")</f>
        <v/>
      </c>
      <c r="R644" s="55" t="str">
        <f t="shared" si="4"/>
        <v/>
      </c>
      <c r="S644" s="55" t="str">
        <f t="shared" si="5"/>
        <v/>
      </c>
    </row>
    <row r="645" spans="1:19" ht="15.75" customHeight="1" x14ac:dyDescent="0.25">
      <c r="A645" s="29" t="e">
        <f>'Pesquisa de Preços'!#REF!</f>
        <v>#REF!</v>
      </c>
      <c r="B645" s="29" t="e">
        <f>'Pesquisa de Preços'!#REF!</f>
        <v>#REF!</v>
      </c>
      <c r="C645" s="29" t="e">
        <f>'Pesquisa de Preços'!#REF!</f>
        <v>#REF!</v>
      </c>
      <c r="D645" s="29" t="e">
        <f>'Pesquisa de Preços'!#REF!</f>
        <v>#REF!</v>
      </c>
      <c r="E645" s="29" t="e">
        <f>'Pesquisa de Preços'!#REF!</f>
        <v>#REF!</v>
      </c>
      <c r="F645" s="29" t="str">
        <f t="array" ref="F645">IFERROR(SMALL(IF(A645:E645&lt;&gt;0,A645:E645,""),1),"")</f>
        <v/>
      </c>
      <c r="G645" s="29" t="str">
        <f t="array" ref="G645">IFERROR(AVERAGE(IF(A645:E645&lt;&gt;0,A645:E645,"")),"")</f>
        <v/>
      </c>
      <c r="H645" s="54" t="str">
        <f t="array" ref="H645">IFERROR(STDEVP(IF(A645:E645&lt;&gt;0,A645:E645,"")),"")</f>
        <v/>
      </c>
      <c r="I645" s="4" t="s">
        <v>34</v>
      </c>
      <c r="J645" s="29" t="e">
        <f>'Pesquisa de Preços'!#REF!</f>
        <v>#REF!</v>
      </c>
      <c r="K645" s="29" t="e">
        <f>'Pesquisa de Preços'!#REF!</f>
        <v>#REF!</v>
      </c>
      <c r="L645" s="29" t="e">
        <f>'Pesquisa de Preços'!#REF!</f>
        <v>#REF!</v>
      </c>
      <c r="M645" s="29" t="e">
        <f>'Pesquisa de Preços'!#REF!</f>
        <v>#REF!</v>
      </c>
      <c r="N645" s="29" t="e">
        <f>'Pesquisa de Preços'!#REF!</f>
        <v>#REF!</v>
      </c>
      <c r="O645" s="29" t="str">
        <f t="array" ref="O645">IFERROR(SMALL(IF(J645:N645&lt;&gt;0,J645:N645,""),1),"")</f>
        <v/>
      </c>
      <c r="P645" s="29" t="str">
        <f t="array" ref="P645">IFERROR(AVERAGE(IF(J645:N645&lt;&gt;0,J645:N645,"")),"")</f>
        <v/>
      </c>
      <c r="Q645" s="54" t="str">
        <f t="array" ref="Q645">IFERROR(STDEVP(IF(J645:N645&lt;&gt;0,J645:N645,"")),"")</f>
        <v/>
      </c>
      <c r="R645" s="55" t="str">
        <f t="shared" si="4"/>
        <v/>
      </c>
      <c r="S645" s="55" t="str">
        <f t="shared" si="5"/>
        <v/>
      </c>
    </row>
    <row r="646" spans="1:19" ht="15.75" customHeight="1" x14ac:dyDescent="0.25">
      <c r="A646" s="29" t="e">
        <f>'Pesquisa de Preços'!#REF!</f>
        <v>#REF!</v>
      </c>
      <c r="B646" s="29" t="e">
        <f>'Pesquisa de Preços'!#REF!</f>
        <v>#REF!</v>
      </c>
      <c r="C646" s="29" t="e">
        <f>'Pesquisa de Preços'!#REF!</f>
        <v>#REF!</v>
      </c>
      <c r="D646" s="29" t="e">
        <f>'Pesquisa de Preços'!#REF!</f>
        <v>#REF!</v>
      </c>
      <c r="E646" s="29" t="e">
        <f>'Pesquisa de Preços'!#REF!</f>
        <v>#REF!</v>
      </c>
      <c r="F646" s="29" t="str">
        <f t="array" ref="F646">IFERROR(SMALL(IF(A646:E646&lt;&gt;0,A646:E646,""),1),"")</f>
        <v/>
      </c>
      <c r="G646" s="29" t="str">
        <f t="array" ref="G646">IFERROR(AVERAGE(IF(A646:E646&lt;&gt;0,A646:E646,"")),"")</f>
        <v/>
      </c>
      <c r="H646" s="54" t="str">
        <f t="array" ref="H646">IFERROR(STDEVP(IF(A646:E646&lt;&gt;0,A646:E646,"")),"")</f>
        <v/>
      </c>
      <c r="I646" s="4" t="s">
        <v>34</v>
      </c>
      <c r="J646" s="29" t="e">
        <f>'Pesquisa de Preços'!#REF!</f>
        <v>#REF!</v>
      </c>
      <c r="K646" s="29" t="e">
        <f>'Pesquisa de Preços'!#REF!</f>
        <v>#REF!</v>
      </c>
      <c r="L646" s="29" t="e">
        <f>'Pesquisa de Preços'!#REF!</f>
        <v>#REF!</v>
      </c>
      <c r="M646" s="29" t="e">
        <f>'Pesquisa de Preços'!#REF!</f>
        <v>#REF!</v>
      </c>
      <c r="N646" s="29" t="e">
        <f>'Pesquisa de Preços'!#REF!</f>
        <v>#REF!</v>
      </c>
      <c r="O646" s="29" t="str">
        <f t="array" ref="O646">IFERROR(SMALL(IF(J646:N646&lt;&gt;0,J646:N646,""),1),"")</f>
        <v/>
      </c>
      <c r="P646" s="29" t="str">
        <f t="array" ref="P646">IFERROR(AVERAGE(IF(J646:N646&lt;&gt;0,J646:N646,"")),"")</f>
        <v/>
      </c>
      <c r="Q646" s="54" t="str">
        <f t="array" ref="Q646">IFERROR(STDEVP(IF(J646:N646&lt;&gt;0,J646:N646,"")),"")</f>
        <v/>
      </c>
      <c r="R646" s="55" t="str">
        <f t="shared" si="4"/>
        <v/>
      </c>
      <c r="S646" s="55" t="str">
        <f t="shared" si="5"/>
        <v/>
      </c>
    </row>
    <row r="647" spans="1:19" ht="15.75" customHeight="1" x14ac:dyDescent="0.25">
      <c r="A647" s="29" t="e">
        <f>'Pesquisa de Preços'!#REF!</f>
        <v>#REF!</v>
      </c>
      <c r="B647" s="29" t="e">
        <f>'Pesquisa de Preços'!#REF!</f>
        <v>#REF!</v>
      </c>
      <c r="C647" s="29" t="e">
        <f>'Pesquisa de Preços'!#REF!</f>
        <v>#REF!</v>
      </c>
      <c r="D647" s="29" t="e">
        <f>'Pesquisa de Preços'!#REF!</f>
        <v>#REF!</v>
      </c>
      <c r="E647" s="29" t="e">
        <f>'Pesquisa de Preços'!#REF!</f>
        <v>#REF!</v>
      </c>
      <c r="F647" s="29" t="str">
        <f t="array" ref="F647">IFERROR(SMALL(IF(A647:E647&lt;&gt;0,A647:E647,""),1),"")</f>
        <v/>
      </c>
      <c r="G647" s="29" t="str">
        <f t="array" ref="G647">IFERROR(AVERAGE(IF(A647:E647&lt;&gt;0,A647:E647,"")),"")</f>
        <v/>
      </c>
      <c r="H647" s="54" t="str">
        <f t="array" ref="H647">IFERROR(STDEVP(IF(A647:E647&lt;&gt;0,A647:E647,"")),"")</f>
        <v/>
      </c>
      <c r="I647" s="4" t="s">
        <v>34</v>
      </c>
      <c r="J647" s="29" t="e">
        <f>'Pesquisa de Preços'!#REF!</f>
        <v>#REF!</v>
      </c>
      <c r="K647" s="29" t="e">
        <f>'Pesquisa de Preços'!#REF!</f>
        <v>#REF!</v>
      </c>
      <c r="L647" s="29" t="e">
        <f>'Pesquisa de Preços'!#REF!</f>
        <v>#REF!</v>
      </c>
      <c r="M647" s="29" t="e">
        <f>'Pesquisa de Preços'!#REF!</f>
        <v>#REF!</v>
      </c>
      <c r="N647" s="29" t="e">
        <f>'Pesquisa de Preços'!#REF!</f>
        <v>#REF!</v>
      </c>
      <c r="O647" s="29" t="str">
        <f t="array" ref="O647">IFERROR(SMALL(IF(J647:N647&lt;&gt;0,J647:N647,""),1),"")</f>
        <v/>
      </c>
      <c r="P647" s="29" t="str">
        <f t="array" ref="P647">IFERROR(AVERAGE(IF(J647:N647&lt;&gt;0,J647:N647,"")),"")</f>
        <v/>
      </c>
      <c r="Q647" s="54" t="str">
        <f t="array" ref="Q647">IFERROR(STDEVP(IF(J647:N647&lt;&gt;0,J647:N647,"")),"")</f>
        <v/>
      </c>
      <c r="R647" s="55" t="str">
        <f t="shared" si="4"/>
        <v/>
      </c>
      <c r="S647" s="55" t="str">
        <f t="shared" si="5"/>
        <v/>
      </c>
    </row>
    <row r="648" spans="1:19" ht="15.75" customHeight="1" x14ac:dyDescent="0.25">
      <c r="A648" s="29" t="e">
        <f>'Pesquisa de Preços'!#REF!</f>
        <v>#REF!</v>
      </c>
      <c r="B648" s="29" t="e">
        <f>'Pesquisa de Preços'!#REF!</f>
        <v>#REF!</v>
      </c>
      <c r="C648" s="29" t="e">
        <f>'Pesquisa de Preços'!#REF!</f>
        <v>#REF!</v>
      </c>
      <c r="D648" s="29" t="e">
        <f>'Pesquisa de Preços'!#REF!</f>
        <v>#REF!</v>
      </c>
      <c r="E648" s="29" t="e">
        <f>'Pesquisa de Preços'!#REF!</f>
        <v>#REF!</v>
      </c>
      <c r="F648" s="29" t="str">
        <f t="array" ref="F648">IFERROR(SMALL(IF(A648:E648&lt;&gt;0,A648:E648,""),1),"")</f>
        <v/>
      </c>
      <c r="G648" s="29" t="str">
        <f t="array" ref="G648">IFERROR(AVERAGE(IF(A648:E648&lt;&gt;0,A648:E648,"")),"")</f>
        <v/>
      </c>
      <c r="H648" s="54" t="str">
        <f t="array" ref="H648">IFERROR(STDEVP(IF(A648:E648&lt;&gt;0,A648:E648,"")),"")</f>
        <v/>
      </c>
      <c r="I648" s="4" t="s">
        <v>34</v>
      </c>
      <c r="J648" s="29" t="e">
        <f>'Pesquisa de Preços'!#REF!</f>
        <v>#REF!</v>
      </c>
      <c r="K648" s="29" t="e">
        <f>'Pesquisa de Preços'!#REF!</f>
        <v>#REF!</v>
      </c>
      <c r="L648" s="29" t="e">
        <f>'Pesquisa de Preços'!#REF!</f>
        <v>#REF!</v>
      </c>
      <c r="M648" s="29" t="e">
        <f>'Pesquisa de Preços'!#REF!</f>
        <v>#REF!</v>
      </c>
      <c r="N648" s="29" t="e">
        <f>'Pesquisa de Preços'!#REF!</f>
        <v>#REF!</v>
      </c>
      <c r="O648" s="29" t="str">
        <f t="array" ref="O648">IFERROR(SMALL(IF(J648:N648&lt;&gt;0,J648:N648,""),1),"")</f>
        <v/>
      </c>
      <c r="P648" s="29" t="str">
        <f t="array" ref="P648">IFERROR(AVERAGE(IF(J648:N648&lt;&gt;0,J648:N648,"")),"")</f>
        <v/>
      </c>
      <c r="Q648" s="54" t="str">
        <f t="array" ref="Q648">IFERROR(STDEVP(IF(J648:N648&lt;&gt;0,J648:N648,"")),"")</f>
        <v/>
      </c>
      <c r="R648" s="55" t="str">
        <f t="shared" si="4"/>
        <v/>
      </c>
      <c r="S648" s="55" t="str">
        <f t="shared" si="5"/>
        <v/>
      </c>
    </row>
    <row r="649" spans="1:19" ht="15.75" customHeight="1" x14ac:dyDescent="0.25">
      <c r="A649" s="29" t="e">
        <f>'Pesquisa de Preços'!#REF!</f>
        <v>#REF!</v>
      </c>
      <c r="B649" s="29" t="e">
        <f>'Pesquisa de Preços'!#REF!</f>
        <v>#REF!</v>
      </c>
      <c r="C649" s="29" t="e">
        <f>'Pesquisa de Preços'!#REF!</f>
        <v>#REF!</v>
      </c>
      <c r="D649" s="29" t="e">
        <f>'Pesquisa de Preços'!#REF!</f>
        <v>#REF!</v>
      </c>
      <c r="E649" s="29" t="e">
        <f>'Pesquisa de Preços'!#REF!</f>
        <v>#REF!</v>
      </c>
      <c r="F649" s="29" t="str">
        <f t="array" ref="F649">IFERROR(SMALL(IF(A649:E649&lt;&gt;0,A649:E649,""),1),"")</f>
        <v/>
      </c>
      <c r="G649" s="29" t="str">
        <f t="array" ref="G649">IFERROR(AVERAGE(IF(A649:E649&lt;&gt;0,A649:E649,"")),"")</f>
        <v/>
      </c>
      <c r="H649" s="54" t="str">
        <f t="array" ref="H649">IFERROR(STDEVP(IF(A649:E649&lt;&gt;0,A649:E649,"")),"")</f>
        <v/>
      </c>
      <c r="I649" s="4" t="s">
        <v>34</v>
      </c>
      <c r="J649" s="29" t="e">
        <f>'Pesquisa de Preços'!#REF!</f>
        <v>#REF!</v>
      </c>
      <c r="K649" s="29" t="e">
        <f>'Pesquisa de Preços'!#REF!</f>
        <v>#REF!</v>
      </c>
      <c r="L649" s="29" t="e">
        <f>'Pesquisa de Preços'!#REF!</f>
        <v>#REF!</v>
      </c>
      <c r="M649" s="29" t="e">
        <f>'Pesquisa de Preços'!#REF!</f>
        <v>#REF!</v>
      </c>
      <c r="N649" s="29" t="e">
        <f>'Pesquisa de Preços'!#REF!</f>
        <v>#REF!</v>
      </c>
      <c r="O649" s="29" t="str">
        <f t="array" ref="O649">IFERROR(SMALL(IF(J649:N649&lt;&gt;0,J649:N649,""),1),"")</f>
        <v/>
      </c>
      <c r="P649" s="29" t="str">
        <f t="array" ref="P649">IFERROR(AVERAGE(IF(J649:N649&lt;&gt;0,J649:N649,"")),"")</f>
        <v/>
      </c>
      <c r="Q649" s="54" t="str">
        <f t="array" ref="Q649">IFERROR(STDEVP(IF(J649:N649&lt;&gt;0,J649:N649,"")),"")</f>
        <v/>
      </c>
      <c r="R649" s="55" t="str">
        <f t="shared" si="4"/>
        <v/>
      </c>
      <c r="S649" s="55" t="str">
        <f t="shared" si="5"/>
        <v/>
      </c>
    </row>
    <row r="650" spans="1:19" ht="15.75" customHeight="1" x14ac:dyDescent="0.25">
      <c r="A650" s="29" t="e">
        <f>'Pesquisa de Preços'!#REF!</f>
        <v>#REF!</v>
      </c>
      <c r="B650" s="29" t="e">
        <f>'Pesquisa de Preços'!#REF!</f>
        <v>#REF!</v>
      </c>
      <c r="C650" s="29" t="e">
        <f>'Pesquisa de Preços'!#REF!</f>
        <v>#REF!</v>
      </c>
      <c r="D650" s="29" t="e">
        <f>'Pesquisa de Preços'!#REF!</f>
        <v>#REF!</v>
      </c>
      <c r="E650" s="29" t="e">
        <f>'Pesquisa de Preços'!#REF!</f>
        <v>#REF!</v>
      </c>
      <c r="F650" s="29" t="str">
        <f t="array" ref="F650">IFERROR(SMALL(IF(A650:E650&lt;&gt;0,A650:E650,""),1),"")</f>
        <v/>
      </c>
      <c r="G650" s="29" t="str">
        <f t="array" ref="G650">IFERROR(AVERAGE(IF(A650:E650&lt;&gt;0,A650:E650,"")),"")</f>
        <v/>
      </c>
      <c r="H650" s="54" t="str">
        <f t="array" ref="H650">IFERROR(STDEVP(IF(A650:E650&lt;&gt;0,A650:E650,"")),"")</f>
        <v/>
      </c>
      <c r="I650" s="4" t="s">
        <v>34</v>
      </c>
      <c r="J650" s="29" t="e">
        <f>'Pesquisa de Preços'!#REF!</f>
        <v>#REF!</v>
      </c>
      <c r="K650" s="29" t="e">
        <f>'Pesquisa de Preços'!#REF!</f>
        <v>#REF!</v>
      </c>
      <c r="L650" s="29" t="e">
        <f>'Pesquisa de Preços'!#REF!</f>
        <v>#REF!</v>
      </c>
      <c r="M650" s="29" t="e">
        <f>'Pesquisa de Preços'!#REF!</f>
        <v>#REF!</v>
      </c>
      <c r="N650" s="29" t="e">
        <f>'Pesquisa de Preços'!#REF!</f>
        <v>#REF!</v>
      </c>
      <c r="O650" s="29" t="str">
        <f t="array" ref="O650">IFERROR(SMALL(IF(J650:N650&lt;&gt;0,J650:N650,""),1),"")</f>
        <v/>
      </c>
      <c r="P650" s="29" t="str">
        <f t="array" ref="P650">IFERROR(AVERAGE(IF(J650:N650&lt;&gt;0,J650:N650,"")),"")</f>
        <v/>
      </c>
      <c r="Q650" s="54" t="str">
        <f t="array" ref="Q650">IFERROR(STDEVP(IF(J650:N650&lt;&gt;0,J650:N650,"")),"")</f>
        <v/>
      </c>
      <c r="R650" s="55" t="str">
        <f t="shared" si="4"/>
        <v/>
      </c>
      <c r="S650" s="55" t="str">
        <f t="shared" si="5"/>
        <v/>
      </c>
    </row>
    <row r="651" spans="1:19" ht="15.75" customHeight="1" x14ac:dyDescent="0.25">
      <c r="A651" s="29" t="e">
        <f>'Pesquisa de Preços'!#REF!</f>
        <v>#REF!</v>
      </c>
      <c r="B651" s="29" t="e">
        <f>'Pesquisa de Preços'!#REF!</f>
        <v>#REF!</v>
      </c>
      <c r="C651" s="29" t="e">
        <f>'Pesquisa de Preços'!#REF!</f>
        <v>#REF!</v>
      </c>
      <c r="D651" s="29" t="e">
        <f>'Pesquisa de Preços'!#REF!</f>
        <v>#REF!</v>
      </c>
      <c r="E651" s="29" t="e">
        <f>'Pesquisa de Preços'!#REF!</f>
        <v>#REF!</v>
      </c>
      <c r="F651" s="29" t="str">
        <f t="array" ref="F651">IFERROR(SMALL(IF(A651:E651&lt;&gt;0,A651:E651,""),1),"")</f>
        <v/>
      </c>
      <c r="G651" s="29" t="str">
        <f t="array" ref="G651">IFERROR(AVERAGE(IF(A651:E651&lt;&gt;0,A651:E651,"")),"")</f>
        <v/>
      </c>
      <c r="H651" s="54" t="str">
        <f t="array" ref="H651">IFERROR(STDEVP(IF(A651:E651&lt;&gt;0,A651:E651,"")),"")</f>
        <v/>
      </c>
      <c r="I651" s="4" t="s">
        <v>34</v>
      </c>
      <c r="J651" s="29" t="e">
        <f>'Pesquisa de Preços'!#REF!</f>
        <v>#REF!</v>
      </c>
      <c r="K651" s="29" t="e">
        <f>'Pesquisa de Preços'!#REF!</f>
        <v>#REF!</v>
      </c>
      <c r="L651" s="29" t="e">
        <f>'Pesquisa de Preços'!#REF!</f>
        <v>#REF!</v>
      </c>
      <c r="M651" s="29" t="e">
        <f>'Pesquisa de Preços'!#REF!</f>
        <v>#REF!</v>
      </c>
      <c r="N651" s="29" t="e">
        <f>'Pesquisa de Preços'!#REF!</f>
        <v>#REF!</v>
      </c>
      <c r="O651" s="29" t="str">
        <f t="array" ref="O651">IFERROR(SMALL(IF(J651:N651&lt;&gt;0,J651:N651,""),1),"")</f>
        <v/>
      </c>
      <c r="P651" s="29" t="str">
        <f t="array" ref="P651">IFERROR(AVERAGE(IF(J651:N651&lt;&gt;0,J651:N651,"")),"")</f>
        <v/>
      </c>
      <c r="Q651" s="54" t="str">
        <f t="array" ref="Q651">IFERROR(STDEVP(IF(J651:N651&lt;&gt;0,J651:N651,"")),"")</f>
        <v/>
      </c>
      <c r="R651" s="55" t="str">
        <f t="shared" si="4"/>
        <v/>
      </c>
      <c r="S651" s="55" t="str">
        <f t="shared" si="5"/>
        <v/>
      </c>
    </row>
    <row r="652" spans="1:19" ht="15.75" customHeight="1" x14ac:dyDescent="0.25">
      <c r="A652" s="29" t="e">
        <f>'Pesquisa de Preços'!#REF!</f>
        <v>#REF!</v>
      </c>
      <c r="B652" s="29" t="e">
        <f>'Pesquisa de Preços'!#REF!</f>
        <v>#REF!</v>
      </c>
      <c r="C652" s="29" t="e">
        <f>'Pesquisa de Preços'!#REF!</f>
        <v>#REF!</v>
      </c>
      <c r="D652" s="29" t="e">
        <f>'Pesquisa de Preços'!#REF!</f>
        <v>#REF!</v>
      </c>
      <c r="E652" s="29" t="e">
        <f>'Pesquisa de Preços'!#REF!</f>
        <v>#REF!</v>
      </c>
      <c r="F652" s="29" t="str">
        <f t="array" ref="F652">IFERROR(SMALL(IF(A652:E652&lt;&gt;0,A652:E652,""),1),"")</f>
        <v/>
      </c>
      <c r="G652" s="29" t="str">
        <f t="array" ref="G652">IFERROR(AVERAGE(IF(A652:E652&lt;&gt;0,A652:E652,"")),"")</f>
        <v/>
      </c>
      <c r="H652" s="54" t="str">
        <f t="array" ref="H652">IFERROR(STDEVP(IF(A652:E652&lt;&gt;0,A652:E652,"")),"")</f>
        <v/>
      </c>
      <c r="I652" s="4" t="s">
        <v>34</v>
      </c>
      <c r="J652" s="29" t="e">
        <f>'Pesquisa de Preços'!#REF!</f>
        <v>#REF!</v>
      </c>
      <c r="K652" s="29" t="e">
        <f>'Pesquisa de Preços'!#REF!</f>
        <v>#REF!</v>
      </c>
      <c r="L652" s="29" t="e">
        <f>'Pesquisa de Preços'!#REF!</f>
        <v>#REF!</v>
      </c>
      <c r="M652" s="29" t="e">
        <f>'Pesquisa de Preços'!#REF!</f>
        <v>#REF!</v>
      </c>
      <c r="N652" s="29" t="e">
        <f>'Pesquisa de Preços'!#REF!</f>
        <v>#REF!</v>
      </c>
      <c r="O652" s="29" t="str">
        <f t="array" ref="O652">IFERROR(SMALL(IF(J652:N652&lt;&gt;0,J652:N652,""),1),"")</f>
        <v/>
      </c>
      <c r="P652" s="29" t="str">
        <f t="array" ref="P652">IFERROR(AVERAGE(IF(J652:N652&lt;&gt;0,J652:N652,"")),"")</f>
        <v/>
      </c>
      <c r="Q652" s="54" t="str">
        <f t="array" ref="Q652">IFERROR(STDEVP(IF(J652:N652&lt;&gt;0,J652:N652,"")),"")</f>
        <v/>
      </c>
      <c r="R652" s="55" t="str">
        <f t="shared" si="4"/>
        <v/>
      </c>
      <c r="S652" s="55" t="str">
        <f t="shared" si="5"/>
        <v/>
      </c>
    </row>
    <row r="653" spans="1:19" ht="15.75" customHeight="1" x14ac:dyDescent="0.25">
      <c r="A653" s="29" t="e">
        <f>'Pesquisa de Preços'!#REF!</f>
        <v>#REF!</v>
      </c>
      <c r="B653" s="29" t="e">
        <f>'Pesquisa de Preços'!#REF!</f>
        <v>#REF!</v>
      </c>
      <c r="C653" s="29" t="e">
        <f>'Pesquisa de Preços'!#REF!</f>
        <v>#REF!</v>
      </c>
      <c r="D653" s="29" t="e">
        <f>'Pesquisa de Preços'!#REF!</f>
        <v>#REF!</v>
      </c>
      <c r="E653" s="29" t="e">
        <f>'Pesquisa de Preços'!#REF!</f>
        <v>#REF!</v>
      </c>
      <c r="F653" s="29" t="str">
        <f t="array" ref="F653">IFERROR(SMALL(IF(A653:E653&lt;&gt;0,A653:E653,""),1),"")</f>
        <v/>
      </c>
      <c r="G653" s="29" t="str">
        <f t="array" ref="G653">IFERROR(AVERAGE(IF(A653:E653&lt;&gt;0,A653:E653,"")),"")</f>
        <v/>
      </c>
      <c r="H653" s="54" t="str">
        <f t="array" ref="H653">IFERROR(STDEVP(IF(A653:E653&lt;&gt;0,A653:E653,"")),"")</f>
        <v/>
      </c>
      <c r="I653" s="4" t="s">
        <v>34</v>
      </c>
      <c r="J653" s="29" t="e">
        <f>'Pesquisa de Preços'!#REF!</f>
        <v>#REF!</v>
      </c>
      <c r="K653" s="29" t="e">
        <f>'Pesquisa de Preços'!#REF!</f>
        <v>#REF!</v>
      </c>
      <c r="L653" s="29" t="e">
        <f>'Pesquisa de Preços'!#REF!</f>
        <v>#REF!</v>
      </c>
      <c r="M653" s="29" t="e">
        <f>'Pesquisa de Preços'!#REF!</f>
        <v>#REF!</v>
      </c>
      <c r="N653" s="29" t="e">
        <f>'Pesquisa de Preços'!#REF!</f>
        <v>#REF!</v>
      </c>
      <c r="O653" s="29" t="str">
        <f t="array" ref="O653">IFERROR(SMALL(IF(J653:N653&lt;&gt;0,J653:N653,""),1),"")</f>
        <v/>
      </c>
      <c r="P653" s="29" t="str">
        <f t="array" ref="P653">IFERROR(AVERAGE(IF(J653:N653&lt;&gt;0,J653:N653,"")),"")</f>
        <v/>
      </c>
      <c r="Q653" s="54" t="str">
        <f t="array" ref="Q653">IFERROR(STDEVP(IF(J653:N653&lt;&gt;0,J653:N653,"")),"")</f>
        <v/>
      </c>
      <c r="R653" s="55" t="str">
        <f t="shared" si="4"/>
        <v/>
      </c>
      <c r="S653" s="55" t="str">
        <f t="shared" si="5"/>
        <v/>
      </c>
    </row>
    <row r="654" spans="1:19" ht="15.75" customHeight="1" x14ac:dyDescent="0.25">
      <c r="A654" s="29" t="e">
        <f>'Pesquisa de Preços'!#REF!</f>
        <v>#REF!</v>
      </c>
      <c r="B654" s="29" t="e">
        <f>'Pesquisa de Preços'!#REF!</f>
        <v>#REF!</v>
      </c>
      <c r="C654" s="29" t="e">
        <f>'Pesquisa de Preços'!#REF!</f>
        <v>#REF!</v>
      </c>
      <c r="D654" s="29" t="e">
        <f>'Pesquisa de Preços'!#REF!</f>
        <v>#REF!</v>
      </c>
      <c r="E654" s="29" t="e">
        <f>'Pesquisa de Preços'!#REF!</f>
        <v>#REF!</v>
      </c>
      <c r="F654" s="29" t="str">
        <f t="array" ref="F654">IFERROR(SMALL(IF(A654:E654&lt;&gt;0,A654:E654,""),1),"")</f>
        <v/>
      </c>
      <c r="G654" s="29" t="str">
        <f t="array" ref="G654">IFERROR(AVERAGE(IF(A654:E654&lt;&gt;0,A654:E654,"")),"")</f>
        <v/>
      </c>
      <c r="H654" s="54" t="str">
        <f t="array" ref="H654">IFERROR(STDEVP(IF(A654:E654&lt;&gt;0,A654:E654,"")),"")</f>
        <v/>
      </c>
      <c r="I654" s="4" t="s">
        <v>34</v>
      </c>
      <c r="J654" s="29" t="e">
        <f>'Pesquisa de Preços'!#REF!</f>
        <v>#REF!</v>
      </c>
      <c r="K654" s="29" t="e">
        <f>'Pesquisa de Preços'!#REF!</f>
        <v>#REF!</v>
      </c>
      <c r="L654" s="29" t="e">
        <f>'Pesquisa de Preços'!#REF!</f>
        <v>#REF!</v>
      </c>
      <c r="M654" s="29" t="e">
        <f>'Pesquisa de Preços'!#REF!</f>
        <v>#REF!</v>
      </c>
      <c r="N654" s="29" t="e">
        <f>'Pesquisa de Preços'!#REF!</f>
        <v>#REF!</v>
      </c>
      <c r="O654" s="29" t="str">
        <f t="array" ref="O654">IFERROR(SMALL(IF(J654:N654&lt;&gt;0,J654:N654,""),1),"")</f>
        <v/>
      </c>
      <c r="P654" s="29" t="str">
        <f t="array" ref="P654">IFERROR(AVERAGE(IF(J654:N654&lt;&gt;0,J654:N654,"")),"")</f>
        <v/>
      </c>
      <c r="Q654" s="54" t="str">
        <f t="array" ref="Q654">IFERROR(STDEVP(IF(J654:N654&lt;&gt;0,J654:N654,"")),"")</f>
        <v/>
      </c>
      <c r="R654" s="55" t="str">
        <f t="shared" si="4"/>
        <v/>
      </c>
      <c r="S654" s="55" t="str">
        <f t="shared" si="5"/>
        <v/>
      </c>
    </row>
    <row r="655" spans="1:19" ht="15.75" customHeight="1" x14ac:dyDescent="0.25">
      <c r="A655" s="29" t="e">
        <f>'Pesquisa de Preços'!#REF!</f>
        <v>#REF!</v>
      </c>
      <c r="B655" s="29" t="e">
        <f>'Pesquisa de Preços'!#REF!</f>
        <v>#REF!</v>
      </c>
      <c r="C655" s="29" t="e">
        <f>'Pesquisa de Preços'!#REF!</f>
        <v>#REF!</v>
      </c>
      <c r="D655" s="29" t="e">
        <f>'Pesquisa de Preços'!#REF!</f>
        <v>#REF!</v>
      </c>
      <c r="E655" s="29" t="e">
        <f>'Pesquisa de Preços'!#REF!</f>
        <v>#REF!</v>
      </c>
      <c r="F655" s="29" t="str">
        <f t="array" ref="F655">IFERROR(SMALL(IF(A655:E655&lt;&gt;0,A655:E655,""),1),"")</f>
        <v/>
      </c>
      <c r="G655" s="29" t="str">
        <f t="array" ref="G655">IFERROR(AVERAGE(IF(A655:E655&lt;&gt;0,A655:E655,"")),"")</f>
        <v/>
      </c>
      <c r="H655" s="54" t="str">
        <f t="array" ref="H655">IFERROR(STDEVP(IF(A655:E655&lt;&gt;0,A655:E655,"")),"")</f>
        <v/>
      </c>
      <c r="I655" s="4" t="s">
        <v>34</v>
      </c>
      <c r="J655" s="29" t="e">
        <f>'Pesquisa de Preços'!#REF!</f>
        <v>#REF!</v>
      </c>
      <c r="K655" s="29" t="e">
        <f>'Pesquisa de Preços'!#REF!</f>
        <v>#REF!</v>
      </c>
      <c r="L655" s="29" t="e">
        <f>'Pesquisa de Preços'!#REF!</f>
        <v>#REF!</v>
      </c>
      <c r="M655" s="29" t="e">
        <f>'Pesquisa de Preços'!#REF!</f>
        <v>#REF!</v>
      </c>
      <c r="N655" s="29" t="e">
        <f>'Pesquisa de Preços'!#REF!</f>
        <v>#REF!</v>
      </c>
      <c r="O655" s="29" t="str">
        <f t="array" ref="O655">IFERROR(SMALL(IF(J655:N655&lt;&gt;0,J655:N655,""),1),"")</f>
        <v/>
      </c>
      <c r="P655" s="29" t="str">
        <f t="array" ref="P655">IFERROR(AVERAGE(IF(J655:N655&lt;&gt;0,J655:N655,"")),"")</f>
        <v/>
      </c>
      <c r="Q655" s="54" t="str">
        <f t="array" ref="Q655">IFERROR(STDEVP(IF(J655:N655&lt;&gt;0,J655:N655,"")),"")</f>
        <v/>
      </c>
      <c r="R655" s="55" t="str">
        <f t="shared" si="4"/>
        <v/>
      </c>
      <c r="S655" s="55" t="str">
        <f t="shared" si="5"/>
        <v/>
      </c>
    </row>
    <row r="656" spans="1:19" ht="15.75" customHeight="1" x14ac:dyDescent="0.25">
      <c r="A656" s="29" t="e">
        <f>'Pesquisa de Preços'!#REF!</f>
        <v>#REF!</v>
      </c>
      <c r="B656" s="29" t="e">
        <f>'Pesquisa de Preços'!#REF!</f>
        <v>#REF!</v>
      </c>
      <c r="C656" s="29" t="e">
        <f>'Pesquisa de Preços'!#REF!</f>
        <v>#REF!</v>
      </c>
      <c r="D656" s="29" t="e">
        <f>'Pesquisa de Preços'!#REF!</f>
        <v>#REF!</v>
      </c>
      <c r="E656" s="29" t="e">
        <f>'Pesquisa de Preços'!#REF!</f>
        <v>#REF!</v>
      </c>
      <c r="F656" s="29" t="str">
        <f t="array" ref="F656">IFERROR(SMALL(IF(A656:E656&lt;&gt;0,A656:E656,""),1),"")</f>
        <v/>
      </c>
      <c r="G656" s="29" t="str">
        <f t="array" ref="G656">IFERROR(AVERAGE(IF(A656:E656&lt;&gt;0,A656:E656,"")),"")</f>
        <v/>
      </c>
      <c r="H656" s="54" t="str">
        <f t="array" ref="H656">IFERROR(STDEVP(IF(A656:E656&lt;&gt;0,A656:E656,"")),"")</f>
        <v/>
      </c>
      <c r="I656" s="4" t="s">
        <v>34</v>
      </c>
      <c r="J656" s="29" t="e">
        <f>'Pesquisa de Preços'!#REF!</f>
        <v>#REF!</v>
      </c>
      <c r="K656" s="29" t="e">
        <f>'Pesquisa de Preços'!#REF!</f>
        <v>#REF!</v>
      </c>
      <c r="L656" s="29" t="e">
        <f>'Pesquisa de Preços'!#REF!</f>
        <v>#REF!</v>
      </c>
      <c r="M656" s="29" t="e">
        <f>'Pesquisa de Preços'!#REF!</f>
        <v>#REF!</v>
      </c>
      <c r="N656" s="29" t="e">
        <f>'Pesquisa de Preços'!#REF!</f>
        <v>#REF!</v>
      </c>
      <c r="O656" s="29" t="str">
        <f t="array" ref="O656">IFERROR(SMALL(IF(J656:N656&lt;&gt;0,J656:N656,""),1),"")</f>
        <v/>
      </c>
      <c r="P656" s="29" t="str">
        <f t="array" ref="P656">IFERROR(AVERAGE(IF(J656:N656&lt;&gt;0,J656:N656,"")),"")</f>
        <v/>
      </c>
      <c r="Q656" s="54" t="str">
        <f t="array" ref="Q656">IFERROR(STDEVP(IF(J656:N656&lt;&gt;0,J656:N656,"")),"")</f>
        <v/>
      </c>
      <c r="R656" s="55" t="str">
        <f t="shared" si="4"/>
        <v/>
      </c>
      <c r="S656" s="55" t="str">
        <f t="shared" si="5"/>
        <v/>
      </c>
    </row>
    <row r="657" spans="1:19" ht="15.75" customHeight="1" x14ac:dyDescent="0.25">
      <c r="A657" s="29" t="e">
        <f>'Pesquisa de Preços'!#REF!</f>
        <v>#REF!</v>
      </c>
      <c r="B657" s="29" t="e">
        <f>'Pesquisa de Preços'!#REF!</f>
        <v>#REF!</v>
      </c>
      <c r="C657" s="29" t="e">
        <f>'Pesquisa de Preços'!#REF!</f>
        <v>#REF!</v>
      </c>
      <c r="D657" s="29" t="e">
        <f>'Pesquisa de Preços'!#REF!</f>
        <v>#REF!</v>
      </c>
      <c r="E657" s="29" t="e">
        <f>'Pesquisa de Preços'!#REF!</f>
        <v>#REF!</v>
      </c>
      <c r="F657" s="29" t="str">
        <f t="array" ref="F657">IFERROR(SMALL(IF(A657:E657&lt;&gt;0,A657:E657,""),1),"")</f>
        <v/>
      </c>
      <c r="G657" s="29" t="str">
        <f t="array" ref="G657">IFERROR(AVERAGE(IF(A657:E657&lt;&gt;0,A657:E657,"")),"")</f>
        <v/>
      </c>
      <c r="H657" s="54" t="str">
        <f t="array" ref="H657">IFERROR(STDEVP(IF(A657:E657&lt;&gt;0,A657:E657,"")),"")</f>
        <v/>
      </c>
      <c r="I657" s="4" t="s">
        <v>34</v>
      </c>
      <c r="J657" s="29" t="e">
        <f>'Pesquisa de Preços'!#REF!</f>
        <v>#REF!</v>
      </c>
      <c r="K657" s="29" t="e">
        <f>'Pesquisa de Preços'!#REF!</f>
        <v>#REF!</v>
      </c>
      <c r="L657" s="29" t="e">
        <f>'Pesquisa de Preços'!#REF!</f>
        <v>#REF!</v>
      </c>
      <c r="M657" s="29" t="e">
        <f>'Pesquisa de Preços'!#REF!</f>
        <v>#REF!</v>
      </c>
      <c r="N657" s="29" t="e">
        <f>'Pesquisa de Preços'!#REF!</f>
        <v>#REF!</v>
      </c>
      <c r="O657" s="29" t="str">
        <f t="array" ref="O657">IFERROR(SMALL(IF(J657:N657&lt;&gt;0,J657:N657,""),1),"")</f>
        <v/>
      </c>
      <c r="P657" s="29" t="str">
        <f t="array" ref="P657">IFERROR(AVERAGE(IF(J657:N657&lt;&gt;0,J657:N657,"")),"")</f>
        <v/>
      </c>
      <c r="Q657" s="54" t="str">
        <f t="array" ref="Q657">IFERROR(STDEVP(IF(J657:N657&lt;&gt;0,J657:N657,"")),"")</f>
        <v/>
      </c>
      <c r="R657" s="55" t="str">
        <f t="shared" si="4"/>
        <v/>
      </c>
      <c r="S657" s="55" t="str">
        <f t="shared" si="5"/>
        <v/>
      </c>
    </row>
    <row r="658" spans="1:19" ht="15.75" customHeight="1" x14ac:dyDescent="0.25">
      <c r="A658" s="29" t="e">
        <f>'Pesquisa de Preços'!#REF!</f>
        <v>#REF!</v>
      </c>
      <c r="B658" s="29" t="e">
        <f>'Pesquisa de Preços'!#REF!</f>
        <v>#REF!</v>
      </c>
      <c r="C658" s="29" t="e">
        <f>'Pesquisa de Preços'!#REF!</f>
        <v>#REF!</v>
      </c>
      <c r="D658" s="29" t="e">
        <f>'Pesquisa de Preços'!#REF!</f>
        <v>#REF!</v>
      </c>
      <c r="E658" s="29" t="e">
        <f>'Pesquisa de Preços'!#REF!</f>
        <v>#REF!</v>
      </c>
      <c r="F658" s="29" t="str">
        <f t="array" ref="F658">IFERROR(SMALL(IF(A658:E658&lt;&gt;0,A658:E658,""),1),"")</f>
        <v/>
      </c>
      <c r="G658" s="29" t="str">
        <f t="array" ref="G658">IFERROR(AVERAGE(IF(A658:E658&lt;&gt;0,A658:E658,"")),"")</f>
        <v/>
      </c>
      <c r="H658" s="54" t="str">
        <f t="array" ref="H658">IFERROR(STDEVP(IF(A658:E658&lt;&gt;0,A658:E658,"")),"")</f>
        <v/>
      </c>
      <c r="I658" s="4" t="s">
        <v>34</v>
      </c>
      <c r="J658" s="29" t="e">
        <f>'Pesquisa de Preços'!#REF!</f>
        <v>#REF!</v>
      </c>
      <c r="K658" s="29" t="e">
        <f>'Pesquisa de Preços'!#REF!</f>
        <v>#REF!</v>
      </c>
      <c r="L658" s="29" t="e">
        <f>'Pesquisa de Preços'!#REF!</f>
        <v>#REF!</v>
      </c>
      <c r="M658" s="29" t="e">
        <f>'Pesquisa de Preços'!#REF!</f>
        <v>#REF!</v>
      </c>
      <c r="N658" s="29" t="e">
        <f>'Pesquisa de Preços'!#REF!</f>
        <v>#REF!</v>
      </c>
      <c r="O658" s="29" t="str">
        <f t="array" ref="O658">IFERROR(SMALL(IF(J658:N658&lt;&gt;0,J658:N658,""),1),"")</f>
        <v/>
      </c>
      <c r="P658" s="29" t="str">
        <f t="array" ref="P658">IFERROR(AVERAGE(IF(J658:N658&lt;&gt;0,J658:N658,"")),"")</f>
        <v/>
      </c>
      <c r="Q658" s="54" t="str">
        <f t="array" ref="Q658">IFERROR(STDEVP(IF(J658:N658&lt;&gt;0,J658:N658,"")),"")</f>
        <v/>
      </c>
      <c r="R658" s="55" t="str">
        <f t="shared" si="4"/>
        <v/>
      </c>
      <c r="S658" s="55" t="str">
        <f t="shared" si="5"/>
        <v/>
      </c>
    </row>
    <row r="659" spans="1:19" ht="15.75" customHeight="1" x14ac:dyDescent="0.25">
      <c r="A659" s="29" t="e">
        <f>'Pesquisa de Preços'!#REF!</f>
        <v>#REF!</v>
      </c>
      <c r="B659" s="29" t="e">
        <f>'Pesquisa de Preços'!#REF!</f>
        <v>#REF!</v>
      </c>
      <c r="C659" s="29" t="e">
        <f>'Pesquisa de Preços'!#REF!</f>
        <v>#REF!</v>
      </c>
      <c r="D659" s="29" t="e">
        <f>'Pesquisa de Preços'!#REF!</f>
        <v>#REF!</v>
      </c>
      <c r="E659" s="29" t="e">
        <f>'Pesquisa de Preços'!#REF!</f>
        <v>#REF!</v>
      </c>
      <c r="F659" s="29" t="str">
        <f t="array" ref="F659">IFERROR(SMALL(IF(A659:E659&lt;&gt;0,A659:E659,""),1),"")</f>
        <v/>
      </c>
      <c r="G659" s="29" t="str">
        <f t="array" ref="G659">IFERROR(AVERAGE(IF(A659:E659&lt;&gt;0,A659:E659,"")),"")</f>
        <v/>
      </c>
      <c r="H659" s="54" t="str">
        <f t="array" ref="H659">IFERROR(STDEVP(IF(A659:E659&lt;&gt;0,A659:E659,"")),"")</f>
        <v/>
      </c>
      <c r="I659" s="4" t="s">
        <v>34</v>
      </c>
      <c r="J659" s="29" t="e">
        <f>'Pesquisa de Preços'!#REF!</f>
        <v>#REF!</v>
      </c>
      <c r="K659" s="29" t="e">
        <f>'Pesquisa de Preços'!#REF!</f>
        <v>#REF!</v>
      </c>
      <c r="L659" s="29" t="e">
        <f>'Pesquisa de Preços'!#REF!</f>
        <v>#REF!</v>
      </c>
      <c r="M659" s="29" t="e">
        <f>'Pesquisa de Preços'!#REF!</f>
        <v>#REF!</v>
      </c>
      <c r="N659" s="29" t="e">
        <f>'Pesquisa de Preços'!#REF!</f>
        <v>#REF!</v>
      </c>
      <c r="O659" s="29" t="str">
        <f t="array" ref="O659">IFERROR(SMALL(IF(J659:N659&lt;&gt;0,J659:N659,""),1),"")</f>
        <v/>
      </c>
      <c r="P659" s="29" t="str">
        <f t="array" ref="P659">IFERROR(AVERAGE(IF(J659:N659&lt;&gt;0,J659:N659,"")),"")</f>
        <v/>
      </c>
      <c r="Q659" s="54" t="str">
        <f t="array" ref="Q659">IFERROR(STDEVP(IF(J659:N659&lt;&gt;0,J659:N659,"")),"")</f>
        <v/>
      </c>
      <c r="R659" s="55" t="str">
        <f t="shared" si="4"/>
        <v/>
      </c>
      <c r="S659" s="55" t="str">
        <f t="shared" si="5"/>
        <v/>
      </c>
    </row>
    <row r="660" spans="1:19" ht="15.75" customHeight="1" x14ac:dyDescent="0.25">
      <c r="A660" s="29" t="e">
        <f>'Pesquisa de Preços'!#REF!</f>
        <v>#REF!</v>
      </c>
      <c r="B660" s="29" t="e">
        <f>'Pesquisa de Preços'!#REF!</f>
        <v>#REF!</v>
      </c>
      <c r="C660" s="29" t="e">
        <f>'Pesquisa de Preços'!#REF!</f>
        <v>#REF!</v>
      </c>
      <c r="D660" s="29" t="e">
        <f>'Pesquisa de Preços'!#REF!</f>
        <v>#REF!</v>
      </c>
      <c r="E660" s="29" t="e">
        <f>'Pesquisa de Preços'!#REF!</f>
        <v>#REF!</v>
      </c>
      <c r="F660" s="29" t="str">
        <f t="array" ref="F660">IFERROR(SMALL(IF(A660:E660&lt;&gt;0,A660:E660,""),1),"")</f>
        <v/>
      </c>
      <c r="G660" s="29" t="str">
        <f t="array" ref="G660">IFERROR(AVERAGE(IF(A660:E660&lt;&gt;0,A660:E660,"")),"")</f>
        <v/>
      </c>
      <c r="H660" s="54" t="str">
        <f t="array" ref="H660">IFERROR(STDEVP(IF(A660:E660&lt;&gt;0,A660:E660,"")),"")</f>
        <v/>
      </c>
      <c r="I660" s="4" t="s">
        <v>34</v>
      </c>
      <c r="J660" s="29" t="e">
        <f>'Pesquisa de Preços'!#REF!</f>
        <v>#REF!</v>
      </c>
      <c r="K660" s="29" t="e">
        <f>'Pesquisa de Preços'!#REF!</f>
        <v>#REF!</v>
      </c>
      <c r="L660" s="29" t="e">
        <f>'Pesquisa de Preços'!#REF!</f>
        <v>#REF!</v>
      </c>
      <c r="M660" s="29" t="e">
        <f>'Pesquisa de Preços'!#REF!</f>
        <v>#REF!</v>
      </c>
      <c r="N660" s="29" t="e">
        <f>'Pesquisa de Preços'!#REF!</f>
        <v>#REF!</v>
      </c>
      <c r="O660" s="29" t="str">
        <f t="array" ref="O660">IFERROR(SMALL(IF(J660:N660&lt;&gt;0,J660:N660,""),1),"")</f>
        <v/>
      </c>
      <c r="P660" s="29" t="str">
        <f t="array" ref="P660">IFERROR(AVERAGE(IF(J660:N660&lt;&gt;0,J660:N660,"")),"")</f>
        <v/>
      </c>
      <c r="Q660" s="54" t="str">
        <f t="array" ref="Q660">IFERROR(STDEVP(IF(J660:N660&lt;&gt;0,J660:N660,"")),"")</f>
        <v/>
      </c>
      <c r="R660" s="55" t="str">
        <f t="shared" si="4"/>
        <v/>
      </c>
      <c r="S660" s="55" t="str">
        <f t="shared" si="5"/>
        <v/>
      </c>
    </row>
    <row r="661" spans="1:19" ht="15.75" customHeight="1" x14ac:dyDescent="0.25">
      <c r="A661" s="29" t="e">
        <f>'Pesquisa de Preços'!#REF!</f>
        <v>#REF!</v>
      </c>
      <c r="B661" s="29" t="e">
        <f>'Pesquisa de Preços'!#REF!</f>
        <v>#REF!</v>
      </c>
      <c r="C661" s="29" t="e">
        <f>'Pesquisa de Preços'!#REF!</f>
        <v>#REF!</v>
      </c>
      <c r="D661" s="29" t="e">
        <f>'Pesquisa de Preços'!#REF!</f>
        <v>#REF!</v>
      </c>
      <c r="E661" s="29" t="e">
        <f>'Pesquisa de Preços'!#REF!</f>
        <v>#REF!</v>
      </c>
      <c r="F661" s="29" t="str">
        <f t="array" ref="F661">IFERROR(SMALL(IF(A661:E661&lt;&gt;0,A661:E661,""),1),"")</f>
        <v/>
      </c>
      <c r="G661" s="29" t="str">
        <f t="array" ref="G661">IFERROR(AVERAGE(IF(A661:E661&lt;&gt;0,A661:E661,"")),"")</f>
        <v/>
      </c>
      <c r="H661" s="54" t="str">
        <f t="array" ref="H661">IFERROR(STDEVP(IF(A661:E661&lt;&gt;0,A661:E661,"")),"")</f>
        <v/>
      </c>
      <c r="I661" s="4" t="s">
        <v>34</v>
      </c>
      <c r="J661" s="29" t="e">
        <f>'Pesquisa de Preços'!#REF!</f>
        <v>#REF!</v>
      </c>
      <c r="K661" s="29" t="e">
        <f>'Pesquisa de Preços'!#REF!</f>
        <v>#REF!</v>
      </c>
      <c r="L661" s="29" t="e">
        <f>'Pesquisa de Preços'!#REF!</f>
        <v>#REF!</v>
      </c>
      <c r="M661" s="29" t="e">
        <f>'Pesquisa de Preços'!#REF!</f>
        <v>#REF!</v>
      </c>
      <c r="N661" s="29" t="e">
        <f>'Pesquisa de Preços'!#REF!</f>
        <v>#REF!</v>
      </c>
      <c r="O661" s="29" t="str">
        <f t="array" ref="O661">IFERROR(SMALL(IF(J661:N661&lt;&gt;0,J661:N661,""),1),"")</f>
        <v/>
      </c>
      <c r="P661" s="29" t="str">
        <f t="array" ref="P661">IFERROR(AVERAGE(IF(J661:N661&lt;&gt;0,J661:N661,"")),"")</f>
        <v/>
      </c>
      <c r="Q661" s="54" t="str">
        <f t="array" ref="Q661">IFERROR(STDEVP(IF(J661:N661&lt;&gt;0,J661:N661,"")),"")</f>
        <v/>
      </c>
      <c r="R661" s="55" t="str">
        <f t="shared" si="4"/>
        <v/>
      </c>
      <c r="S661" s="55" t="str">
        <f t="shared" si="5"/>
        <v/>
      </c>
    </row>
    <row r="662" spans="1:19" ht="15.75" customHeight="1" x14ac:dyDescent="0.25">
      <c r="A662" s="29" t="e">
        <f>'Pesquisa de Preços'!#REF!</f>
        <v>#REF!</v>
      </c>
      <c r="B662" s="29" t="e">
        <f>'Pesquisa de Preços'!#REF!</f>
        <v>#REF!</v>
      </c>
      <c r="C662" s="29" t="e">
        <f>'Pesquisa de Preços'!#REF!</f>
        <v>#REF!</v>
      </c>
      <c r="D662" s="29" t="e">
        <f>'Pesquisa de Preços'!#REF!</f>
        <v>#REF!</v>
      </c>
      <c r="E662" s="29" t="e">
        <f>'Pesquisa de Preços'!#REF!</f>
        <v>#REF!</v>
      </c>
      <c r="F662" s="29" t="str">
        <f t="array" ref="F662">IFERROR(SMALL(IF(A662:E662&lt;&gt;0,A662:E662,""),1),"")</f>
        <v/>
      </c>
      <c r="G662" s="29" t="str">
        <f t="array" ref="G662">IFERROR(AVERAGE(IF(A662:E662&lt;&gt;0,A662:E662,"")),"")</f>
        <v/>
      </c>
      <c r="H662" s="54" t="str">
        <f t="array" ref="H662">IFERROR(STDEVP(IF(A662:E662&lt;&gt;0,A662:E662,"")),"")</f>
        <v/>
      </c>
      <c r="I662" s="4" t="s">
        <v>34</v>
      </c>
      <c r="J662" s="29" t="e">
        <f>'Pesquisa de Preços'!#REF!</f>
        <v>#REF!</v>
      </c>
      <c r="K662" s="29" t="e">
        <f>'Pesquisa de Preços'!#REF!</f>
        <v>#REF!</v>
      </c>
      <c r="L662" s="29" t="e">
        <f>'Pesquisa de Preços'!#REF!</f>
        <v>#REF!</v>
      </c>
      <c r="M662" s="29" t="e">
        <f>'Pesquisa de Preços'!#REF!</f>
        <v>#REF!</v>
      </c>
      <c r="N662" s="29" t="e">
        <f>'Pesquisa de Preços'!#REF!</f>
        <v>#REF!</v>
      </c>
      <c r="O662" s="29" t="str">
        <f t="array" ref="O662">IFERROR(SMALL(IF(J662:N662&lt;&gt;0,J662:N662,""),1),"")</f>
        <v/>
      </c>
      <c r="P662" s="29" t="str">
        <f t="array" ref="P662">IFERROR(AVERAGE(IF(J662:N662&lt;&gt;0,J662:N662,"")),"")</f>
        <v/>
      </c>
      <c r="Q662" s="54" t="str">
        <f t="array" ref="Q662">IFERROR(STDEVP(IF(J662:N662&lt;&gt;0,J662:N662,"")),"")</f>
        <v/>
      </c>
      <c r="R662" s="55" t="str">
        <f t="shared" si="4"/>
        <v/>
      </c>
      <c r="S662" s="55" t="str">
        <f t="shared" si="5"/>
        <v/>
      </c>
    </row>
    <row r="663" spans="1:19" ht="15.75" customHeight="1" x14ac:dyDescent="0.25">
      <c r="A663" s="29" t="e">
        <f>'Pesquisa de Preços'!#REF!</f>
        <v>#REF!</v>
      </c>
      <c r="B663" s="29" t="e">
        <f>'Pesquisa de Preços'!#REF!</f>
        <v>#REF!</v>
      </c>
      <c r="C663" s="29" t="e">
        <f>'Pesquisa de Preços'!#REF!</f>
        <v>#REF!</v>
      </c>
      <c r="D663" s="29" t="e">
        <f>'Pesquisa de Preços'!#REF!</f>
        <v>#REF!</v>
      </c>
      <c r="E663" s="29" t="e">
        <f>'Pesquisa de Preços'!#REF!</f>
        <v>#REF!</v>
      </c>
      <c r="F663" s="29" t="str">
        <f t="array" ref="F663">IFERROR(SMALL(IF(A663:E663&lt;&gt;0,A663:E663,""),1),"")</f>
        <v/>
      </c>
      <c r="G663" s="29" t="str">
        <f t="array" ref="G663">IFERROR(AVERAGE(IF(A663:E663&lt;&gt;0,A663:E663,"")),"")</f>
        <v/>
      </c>
      <c r="H663" s="54" t="str">
        <f t="array" ref="H663">IFERROR(STDEVP(IF(A663:E663&lt;&gt;0,A663:E663,"")),"")</f>
        <v/>
      </c>
      <c r="I663" s="4" t="s">
        <v>34</v>
      </c>
      <c r="J663" s="29" t="e">
        <f>'Pesquisa de Preços'!#REF!</f>
        <v>#REF!</v>
      </c>
      <c r="K663" s="29" t="e">
        <f>'Pesquisa de Preços'!#REF!</f>
        <v>#REF!</v>
      </c>
      <c r="L663" s="29" t="e">
        <f>'Pesquisa de Preços'!#REF!</f>
        <v>#REF!</v>
      </c>
      <c r="M663" s="29" t="e">
        <f>'Pesquisa de Preços'!#REF!</f>
        <v>#REF!</v>
      </c>
      <c r="N663" s="29" t="e">
        <f>'Pesquisa de Preços'!#REF!</f>
        <v>#REF!</v>
      </c>
      <c r="O663" s="29" t="str">
        <f t="array" ref="O663">IFERROR(SMALL(IF(J663:N663&lt;&gt;0,J663:N663,""),1),"")</f>
        <v/>
      </c>
      <c r="P663" s="29" t="str">
        <f t="array" ref="P663">IFERROR(AVERAGE(IF(J663:N663&lt;&gt;0,J663:N663,"")),"")</f>
        <v/>
      </c>
      <c r="Q663" s="54" t="str">
        <f t="array" ref="Q663">IFERROR(STDEVP(IF(J663:N663&lt;&gt;0,J663:N663,"")),"")</f>
        <v/>
      </c>
      <c r="R663" s="55" t="str">
        <f t="shared" si="4"/>
        <v/>
      </c>
      <c r="S663" s="55" t="str">
        <f t="shared" si="5"/>
        <v/>
      </c>
    </row>
    <row r="664" spans="1:19" ht="15.75" customHeight="1" x14ac:dyDescent="0.25">
      <c r="A664" s="29" t="e">
        <f>'Pesquisa de Preços'!#REF!</f>
        <v>#REF!</v>
      </c>
      <c r="B664" s="29" t="e">
        <f>'Pesquisa de Preços'!#REF!</f>
        <v>#REF!</v>
      </c>
      <c r="C664" s="29" t="e">
        <f>'Pesquisa de Preços'!#REF!</f>
        <v>#REF!</v>
      </c>
      <c r="D664" s="29" t="e">
        <f>'Pesquisa de Preços'!#REF!</f>
        <v>#REF!</v>
      </c>
      <c r="E664" s="29" t="e">
        <f>'Pesquisa de Preços'!#REF!</f>
        <v>#REF!</v>
      </c>
      <c r="F664" s="29" t="str">
        <f t="array" ref="F664">IFERROR(SMALL(IF(A664:E664&lt;&gt;0,A664:E664,""),1),"")</f>
        <v/>
      </c>
      <c r="G664" s="29" t="str">
        <f t="array" ref="G664">IFERROR(AVERAGE(IF(A664:E664&lt;&gt;0,A664:E664,"")),"")</f>
        <v/>
      </c>
      <c r="H664" s="54" t="str">
        <f t="array" ref="H664">IFERROR(STDEVP(IF(A664:E664&lt;&gt;0,A664:E664,"")),"")</f>
        <v/>
      </c>
      <c r="I664" s="4" t="s">
        <v>34</v>
      </c>
      <c r="J664" s="29" t="e">
        <f>'Pesquisa de Preços'!#REF!</f>
        <v>#REF!</v>
      </c>
      <c r="K664" s="29" t="e">
        <f>'Pesquisa de Preços'!#REF!</f>
        <v>#REF!</v>
      </c>
      <c r="L664" s="29" t="e">
        <f>'Pesquisa de Preços'!#REF!</f>
        <v>#REF!</v>
      </c>
      <c r="M664" s="29" t="e">
        <f>'Pesquisa de Preços'!#REF!</f>
        <v>#REF!</v>
      </c>
      <c r="N664" s="29" t="e">
        <f>'Pesquisa de Preços'!#REF!</f>
        <v>#REF!</v>
      </c>
      <c r="O664" s="29" t="str">
        <f t="array" ref="O664">IFERROR(SMALL(IF(J664:N664&lt;&gt;0,J664:N664,""),1),"")</f>
        <v/>
      </c>
      <c r="P664" s="29" t="str">
        <f t="array" ref="P664">IFERROR(AVERAGE(IF(J664:N664&lt;&gt;0,J664:N664,"")),"")</f>
        <v/>
      </c>
      <c r="Q664" s="54" t="str">
        <f t="array" ref="Q664">IFERROR(STDEVP(IF(J664:N664&lt;&gt;0,J664:N664,"")),"")</f>
        <v/>
      </c>
      <c r="R664" s="55" t="str">
        <f t="shared" si="4"/>
        <v/>
      </c>
      <c r="S664" s="55" t="str">
        <f t="shared" si="5"/>
        <v/>
      </c>
    </row>
    <row r="665" spans="1:19" ht="15.75" customHeight="1" x14ac:dyDescent="0.25">
      <c r="A665" s="29" t="e">
        <f>'Pesquisa de Preços'!#REF!</f>
        <v>#REF!</v>
      </c>
      <c r="B665" s="29" t="e">
        <f>'Pesquisa de Preços'!#REF!</f>
        <v>#REF!</v>
      </c>
      <c r="C665" s="29" t="e">
        <f>'Pesquisa de Preços'!#REF!</f>
        <v>#REF!</v>
      </c>
      <c r="D665" s="29" t="e">
        <f>'Pesquisa de Preços'!#REF!</f>
        <v>#REF!</v>
      </c>
      <c r="E665" s="29" t="e">
        <f>'Pesquisa de Preços'!#REF!</f>
        <v>#REF!</v>
      </c>
      <c r="F665" s="29" t="str">
        <f t="array" ref="F665">IFERROR(SMALL(IF(A665:E665&lt;&gt;0,A665:E665,""),1),"")</f>
        <v/>
      </c>
      <c r="G665" s="29" t="str">
        <f t="array" ref="G665">IFERROR(AVERAGE(IF(A665:E665&lt;&gt;0,A665:E665,"")),"")</f>
        <v/>
      </c>
      <c r="H665" s="54" t="str">
        <f t="array" ref="H665">IFERROR(STDEVP(IF(A665:E665&lt;&gt;0,A665:E665,"")),"")</f>
        <v/>
      </c>
      <c r="I665" s="4" t="s">
        <v>34</v>
      </c>
      <c r="J665" s="29" t="e">
        <f>'Pesquisa de Preços'!#REF!</f>
        <v>#REF!</v>
      </c>
      <c r="K665" s="29" t="e">
        <f>'Pesquisa de Preços'!#REF!</f>
        <v>#REF!</v>
      </c>
      <c r="L665" s="29" t="e">
        <f>'Pesquisa de Preços'!#REF!</f>
        <v>#REF!</v>
      </c>
      <c r="M665" s="29" t="e">
        <f>'Pesquisa de Preços'!#REF!</f>
        <v>#REF!</v>
      </c>
      <c r="N665" s="29" t="e">
        <f>'Pesquisa de Preços'!#REF!</f>
        <v>#REF!</v>
      </c>
      <c r="O665" s="29" t="str">
        <f t="array" ref="O665">IFERROR(SMALL(IF(J665:N665&lt;&gt;0,J665:N665,""),1),"")</f>
        <v/>
      </c>
      <c r="P665" s="29" t="str">
        <f t="array" ref="P665">IFERROR(AVERAGE(IF(J665:N665&lt;&gt;0,J665:N665,"")),"")</f>
        <v/>
      </c>
      <c r="Q665" s="54" t="str">
        <f t="array" ref="Q665">IFERROR(STDEVP(IF(J665:N665&lt;&gt;0,J665:N665,"")),"")</f>
        <v/>
      </c>
      <c r="R665" s="55" t="str">
        <f t="shared" si="4"/>
        <v/>
      </c>
      <c r="S665" s="55" t="str">
        <f t="shared" si="5"/>
        <v/>
      </c>
    </row>
    <row r="666" spans="1:19" ht="15.75" customHeight="1" x14ac:dyDescent="0.25">
      <c r="A666" s="29" t="e">
        <f>'Pesquisa de Preços'!#REF!</f>
        <v>#REF!</v>
      </c>
      <c r="B666" s="29" t="e">
        <f>'Pesquisa de Preços'!#REF!</f>
        <v>#REF!</v>
      </c>
      <c r="C666" s="29" t="e">
        <f>'Pesquisa de Preços'!#REF!</f>
        <v>#REF!</v>
      </c>
      <c r="D666" s="29" t="e">
        <f>'Pesquisa de Preços'!#REF!</f>
        <v>#REF!</v>
      </c>
      <c r="E666" s="29" t="e">
        <f>'Pesquisa de Preços'!#REF!</f>
        <v>#REF!</v>
      </c>
      <c r="F666" s="29" t="str">
        <f t="array" ref="F666">IFERROR(SMALL(IF(A666:E666&lt;&gt;0,A666:E666,""),1),"")</f>
        <v/>
      </c>
      <c r="G666" s="29" t="str">
        <f t="array" ref="G666">IFERROR(AVERAGE(IF(A666:E666&lt;&gt;0,A666:E666,"")),"")</f>
        <v/>
      </c>
      <c r="H666" s="54" t="str">
        <f t="array" ref="H666">IFERROR(STDEVP(IF(A666:E666&lt;&gt;0,A666:E666,"")),"")</f>
        <v/>
      </c>
      <c r="I666" s="4" t="s">
        <v>34</v>
      </c>
      <c r="J666" s="29" t="e">
        <f>'Pesquisa de Preços'!#REF!</f>
        <v>#REF!</v>
      </c>
      <c r="K666" s="29" t="e">
        <f>'Pesquisa de Preços'!#REF!</f>
        <v>#REF!</v>
      </c>
      <c r="L666" s="29" t="e">
        <f>'Pesquisa de Preços'!#REF!</f>
        <v>#REF!</v>
      </c>
      <c r="M666" s="29" t="e">
        <f>'Pesquisa de Preços'!#REF!</f>
        <v>#REF!</v>
      </c>
      <c r="N666" s="29" t="e">
        <f>'Pesquisa de Preços'!#REF!</f>
        <v>#REF!</v>
      </c>
      <c r="O666" s="29" t="str">
        <f t="array" ref="O666">IFERROR(SMALL(IF(J666:N666&lt;&gt;0,J666:N666,""),1),"")</f>
        <v/>
      </c>
      <c r="P666" s="29" t="str">
        <f t="array" ref="P666">IFERROR(AVERAGE(IF(J666:N666&lt;&gt;0,J666:N666,"")),"")</f>
        <v/>
      </c>
      <c r="Q666" s="54" t="str">
        <f t="array" ref="Q666">IFERROR(STDEVP(IF(J666:N666&lt;&gt;0,J666:N666,"")),"")</f>
        <v/>
      </c>
      <c r="R666" s="55" t="str">
        <f t="shared" si="4"/>
        <v/>
      </c>
      <c r="S666" s="55" t="str">
        <f t="shared" si="5"/>
        <v/>
      </c>
    </row>
    <row r="667" spans="1:19" ht="15.75" customHeight="1" x14ac:dyDescent="0.25">
      <c r="A667" s="29" t="e">
        <f>'Pesquisa de Preços'!#REF!</f>
        <v>#REF!</v>
      </c>
      <c r="B667" s="29" t="e">
        <f>'Pesquisa de Preços'!#REF!</f>
        <v>#REF!</v>
      </c>
      <c r="C667" s="29" t="e">
        <f>'Pesquisa de Preços'!#REF!</f>
        <v>#REF!</v>
      </c>
      <c r="D667" s="29" t="e">
        <f>'Pesquisa de Preços'!#REF!</f>
        <v>#REF!</v>
      </c>
      <c r="E667" s="29" t="e">
        <f>'Pesquisa de Preços'!#REF!</f>
        <v>#REF!</v>
      </c>
      <c r="F667" s="29" t="str">
        <f t="array" ref="F667">IFERROR(SMALL(IF(A667:E667&lt;&gt;0,A667:E667,""),1),"")</f>
        <v/>
      </c>
      <c r="G667" s="29" t="str">
        <f t="array" ref="G667">IFERROR(AVERAGE(IF(A667:E667&lt;&gt;0,A667:E667,"")),"")</f>
        <v/>
      </c>
      <c r="H667" s="54" t="str">
        <f t="array" ref="H667">IFERROR(STDEVP(IF(A667:E667&lt;&gt;0,A667:E667,"")),"")</f>
        <v/>
      </c>
      <c r="I667" s="4" t="s">
        <v>34</v>
      </c>
      <c r="J667" s="29" t="e">
        <f>'Pesquisa de Preços'!#REF!</f>
        <v>#REF!</v>
      </c>
      <c r="K667" s="29" t="e">
        <f>'Pesquisa de Preços'!#REF!</f>
        <v>#REF!</v>
      </c>
      <c r="L667" s="29" t="e">
        <f>'Pesquisa de Preços'!#REF!</f>
        <v>#REF!</v>
      </c>
      <c r="M667" s="29" t="e">
        <f>'Pesquisa de Preços'!#REF!</f>
        <v>#REF!</v>
      </c>
      <c r="N667" s="29" t="e">
        <f>'Pesquisa de Preços'!#REF!</f>
        <v>#REF!</v>
      </c>
      <c r="O667" s="29" t="str">
        <f t="array" ref="O667">IFERROR(SMALL(IF(J667:N667&lt;&gt;0,J667:N667,""),1),"")</f>
        <v/>
      </c>
      <c r="P667" s="29" t="str">
        <f t="array" ref="P667">IFERROR(AVERAGE(IF(J667:N667&lt;&gt;0,J667:N667,"")),"")</f>
        <v/>
      </c>
      <c r="Q667" s="54" t="str">
        <f t="array" ref="Q667">IFERROR(STDEVP(IF(J667:N667&lt;&gt;0,J667:N667,"")),"")</f>
        <v/>
      </c>
      <c r="R667" s="55" t="str">
        <f t="shared" si="4"/>
        <v/>
      </c>
      <c r="S667" s="55" t="str">
        <f t="shared" si="5"/>
        <v/>
      </c>
    </row>
    <row r="668" spans="1:19" ht="15.75" customHeight="1" x14ac:dyDescent="0.25">
      <c r="A668" s="29" t="e">
        <f>'Pesquisa de Preços'!#REF!</f>
        <v>#REF!</v>
      </c>
      <c r="B668" s="29" t="e">
        <f>'Pesquisa de Preços'!#REF!</f>
        <v>#REF!</v>
      </c>
      <c r="C668" s="29" t="e">
        <f>'Pesquisa de Preços'!#REF!</f>
        <v>#REF!</v>
      </c>
      <c r="D668" s="29" t="e">
        <f>'Pesquisa de Preços'!#REF!</f>
        <v>#REF!</v>
      </c>
      <c r="E668" s="29" t="e">
        <f>'Pesquisa de Preços'!#REF!</f>
        <v>#REF!</v>
      </c>
      <c r="F668" s="29" t="str">
        <f t="array" ref="F668">IFERROR(SMALL(IF(A668:E668&lt;&gt;0,A668:E668,""),1),"")</f>
        <v/>
      </c>
      <c r="G668" s="29" t="str">
        <f t="array" ref="G668">IFERROR(AVERAGE(IF(A668:E668&lt;&gt;0,A668:E668,"")),"")</f>
        <v/>
      </c>
      <c r="H668" s="54" t="str">
        <f t="array" ref="H668">IFERROR(STDEVP(IF(A668:E668&lt;&gt;0,A668:E668,"")),"")</f>
        <v/>
      </c>
      <c r="I668" s="4" t="s">
        <v>34</v>
      </c>
      <c r="J668" s="29" t="e">
        <f>'Pesquisa de Preços'!#REF!</f>
        <v>#REF!</v>
      </c>
      <c r="K668" s="29" t="e">
        <f>'Pesquisa de Preços'!#REF!</f>
        <v>#REF!</v>
      </c>
      <c r="L668" s="29" t="e">
        <f>'Pesquisa de Preços'!#REF!</f>
        <v>#REF!</v>
      </c>
      <c r="M668" s="29" t="e">
        <f>'Pesquisa de Preços'!#REF!</f>
        <v>#REF!</v>
      </c>
      <c r="N668" s="29" t="e">
        <f>'Pesquisa de Preços'!#REF!</f>
        <v>#REF!</v>
      </c>
      <c r="O668" s="29" t="str">
        <f t="array" ref="O668">IFERROR(SMALL(IF(J668:N668&lt;&gt;0,J668:N668,""),1),"")</f>
        <v/>
      </c>
      <c r="P668" s="29" t="str">
        <f t="array" ref="P668">IFERROR(AVERAGE(IF(J668:N668&lt;&gt;0,J668:N668,"")),"")</f>
        <v/>
      </c>
      <c r="Q668" s="54" t="str">
        <f t="array" ref="Q668">IFERROR(STDEVP(IF(J668:N668&lt;&gt;0,J668:N668,"")),"")</f>
        <v/>
      </c>
      <c r="R668" s="55" t="str">
        <f t="shared" si="4"/>
        <v/>
      </c>
      <c r="S668" s="55" t="str">
        <f t="shared" si="5"/>
        <v/>
      </c>
    </row>
    <row r="669" spans="1:19" ht="15.75" customHeight="1" x14ac:dyDescent="0.25">
      <c r="A669" s="29" t="e">
        <f>'Pesquisa de Preços'!#REF!</f>
        <v>#REF!</v>
      </c>
      <c r="B669" s="29" t="e">
        <f>'Pesquisa de Preços'!#REF!</f>
        <v>#REF!</v>
      </c>
      <c r="C669" s="29" t="e">
        <f>'Pesquisa de Preços'!#REF!</f>
        <v>#REF!</v>
      </c>
      <c r="D669" s="29" t="e">
        <f>'Pesquisa de Preços'!#REF!</f>
        <v>#REF!</v>
      </c>
      <c r="E669" s="29" t="e">
        <f>'Pesquisa de Preços'!#REF!</f>
        <v>#REF!</v>
      </c>
      <c r="F669" s="29" t="str">
        <f t="array" ref="F669">IFERROR(SMALL(IF(A669:E669&lt;&gt;0,A669:E669,""),1),"")</f>
        <v/>
      </c>
      <c r="G669" s="29" t="str">
        <f t="array" ref="G669">IFERROR(AVERAGE(IF(A669:E669&lt;&gt;0,A669:E669,"")),"")</f>
        <v/>
      </c>
      <c r="H669" s="54" t="str">
        <f t="array" ref="H669">IFERROR(STDEVP(IF(A669:E669&lt;&gt;0,A669:E669,"")),"")</f>
        <v/>
      </c>
      <c r="I669" s="4" t="s">
        <v>34</v>
      </c>
      <c r="J669" s="29" t="e">
        <f>'Pesquisa de Preços'!#REF!</f>
        <v>#REF!</v>
      </c>
      <c r="K669" s="29" t="e">
        <f>'Pesquisa de Preços'!#REF!</f>
        <v>#REF!</v>
      </c>
      <c r="L669" s="29" t="e">
        <f>'Pesquisa de Preços'!#REF!</f>
        <v>#REF!</v>
      </c>
      <c r="M669" s="29" t="e">
        <f>'Pesquisa de Preços'!#REF!</f>
        <v>#REF!</v>
      </c>
      <c r="N669" s="29" t="e">
        <f>'Pesquisa de Preços'!#REF!</f>
        <v>#REF!</v>
      </c>
      <c r="O669" s="29" t="str">
        <f t="array" ref="O669">IFERROR(SMALL(IF(J669:N669&lt;&gt;0,J669:N669,""),1),"")</f>
        <v/>
      </c>
      <c r="P669" s="29" t="str">
        <f t="array" ref="P669">IFERROR(AVERAGE(IF(J669:N669&lt;&gt;0,J669:N669,"")),"")</f>
        <v/>
      </c>
      <c r="Q669" s="54" t="str">
        <f t="array" ref="Q669">IFERROR(STDEVP(IF(J669:N669&lt;&gt;0,J669:N669,"")),"")</f>
        <v/>
      </c>
      <c r="R669" s="55" t="str">
        <f t="shared" si="4"/>
        <v/>
      </c>
      <c r="S669" s="55" t="str">
        <f t="shared" si="5"/>
        <v/>
      </c>
    </row>
    <row r="670" spans="1:19" ht="15.75" customHeight="1" x14ac:dyDescent="0.25">
      <c r="A670" s="29" t="e">
        <f>'Pesquisa de Preços'!#REF!</f>
        <v>#REF!</v>
      </c>
      <c r="B670" s="29" t="e">
        <f>'Pesquisa de Preços'!#REF!</f>
        <v>#REF!</v>
      </c>
      <c r="C670" s="29" t="e">
        <f>'Pesquisa de Preços'!#REF!</f>
        <v>#REF!</v>
      </c>
      <c r="D670" s="29" t="e">
        <f>'Pesquisa de Preços'!#REF!</f>
        <v>#REF!</v>
      </c>
      <c r="E670" s="29" t="e">
        <f>'Pesquisa de Preços'!#REF!</f>
        <v>#REF!</v>
      </c>
      <c r="F670" s="29" t="str">
        <f t="array" ref="F670">IFERROR(SMALL(IF(A670:E670&lt;&gt;0,A670:E670,""),1),"")</f>
        <v/>
      </c>
      <c r="G670" s="29" t="str">
        <f t="array" ref="G670">IFERROR(AVERAGE(IF(A670:E670&lt;&gt;0,A670:E670,"")),"")</f>
        <v/>
      </c>
      <c r="H670" s="54" t="str">
        <f t="array" ref="H670">IFERROR(STDEVP(IF(A670:E670&lt;&gt;0,A670:E670,"")),"")</f>
        <v/>
      </c>
      <c r="I670" s="4" t="s">
        <v>34</v>
      </c>
      <c r="J670" s="29" t="e">
        <f>'Pesquisa de Preços'!#REF!</f>
        <v>#REF!</v>
      </c>
      <c r="K670" s="29" t="e">
        <f>'Pesquisa de Preços'!#REF!</f>
        <v>#REF!</v>
      </c>
      <c r="L670" s="29" t="e">
        <f>'Pesquisa de Preços'!#REF!</f>
        <v>#REF!</v>
      </c>
      <c r="M670" s="29" t="e">
        <f>'Pesquisa de Preços'!#REF!</f>
        <v>#REF!</v>
      </c>
      <c r="N670" s="29" t="e">
        <f>'Pesquisa de Preços'!#REF!</f>
        <v>#REF!</v>
      </c>
      <c r="O670" s="29" t="str">
        <f t="array" ref="O670">IFERROR(SMALL(IF(J670:N670&lt;&gt;0,J670:N670,""),1),"")</f>
        <v/>
      </c>
      <c r="P670" s="29" t="str">
        <f t="array" ref="P670">IFERROR(AVERAGE(IF(J670:N670&lt;&gt;0,J670:N670,"")),"")</f>
        <v/>
      </c>
      <c r="Q670" s="54" t="str">
        <f t="array" ref="Q670">IFERROR(STDEVP(IF(J670:N670&lt;&gt;0,J670:N670,"")),"")</f>
        <v/>
      </c>
      <c r="R670" s="55" t="str">
        <f t="shared" si="4"/>
        <v/>
      </c>
      <c r="S670" s="55" t="str">
        <f t="shared" si="5"/>
        <v/>
      </c>
    </row>
    <row r="671" spans="1:19" ht="15.75" customHeight="1" x14ac:dyDescent="0.25">
      <c r="A671" s="29" t="e">
        <f>'Pesquisa de Preços'!#REF!</f>
        <v>#REF!</v>
      </c>
      <c r="B671" s="29" t="e">
        <f>'Pesquisa de Preços'!#REF!</f>
        <v>#REF!</v>
      </c>
      <c r="C671" s="29" t="e">
        <f>'Pesquisa de Preços'!#REF!</f>
        <v>#REF!</v>
      </c>
      <c r="D671" s="29" t="e">
        <f>'Pesquisa de Preços'!#REF!</f>
        <v>#REF!</v>
      </c>
      <c r="E671" s="29" t="e">
        <f>'Pesquisa de Preços'!#REF!</f>
        <v>#REF!</v>
      </c>
      <c r="F671" s="29" t="str">
        <f t="array" ref="F671">IFERROR(SMALL(IF(A671:E671&lt;&gt;0,A671:E671,""),1),"")</f>
        <v/>
      </c>
      <c r="G671" s="29" t="str">
        <f t="array" ref="G671">IFERROR(AVERAGE(IF(A671:E671&lt;&gt;0,A671:E671,"")),"")</f>
        <v/>
      </c>
      <c r="H671" s="54" t="str">
        <f t="array" ref="H671">IFERROR(STDEVP(IF(A671:E671&lt;&gt;0,A671:E671,"")),"")</f>
        <v/>
      </c>
      <c r="I671" s="4" t="s">
        <v>34</v>
      </c>
      <c r="J671" s="29" t="e">
        <f>'Pesquisa de Preços'!#REF!</f>
        <v>#REF!</v>
      </c>
      <c r="K671" s="29" t="e">
        <f>'Pesquisa de Preços'!#REF!</f>
        <v>#REF!</v>
      </c>
      <c r="L671" s="29" t="e">
        <f>'Pesquisa de Preços'!#REF!</f>
        <v>#REF!</v>
      </c>
      <c r="M671" s="29" t="e">
        <f>'Pesquisa de Preços'!#REF!</f>
        <v>#REF!</v>
      </c>
      <c r="N671" s="29" t="e">
        <f>'Pesquisa de Preços'!#REF!</f>
        <v>#REF!</v>
      </c>
      <c r="O671" s="29" t="str">
        <f t="array" ref="O671">IFERROR(SMALL(IF(J671:N671&lt;&gt;0,J671:N671,""),1),"")</f>
        <v/>
      </c>
      <c r="P671" s="29" t="str">
        <f t="array" ref="P671">IFERROR(AVERAGE(IF(J671:N671&lt;&gt;0,J671:N671,"")),"")</f>
        <v/>
      </c>
      <c r="Q671" s="54" t="str">
        <f t="array" ref="Q671">IFERROR(STDEVP(IF(J671:N671&lt;&gt;0,J671:N671,"")),"")</f>
        <v/>
      </c>
      <c r="R671" s="55" t="str">
        <f t="shared" si="4"/>
        <v/>
      </c>
      <c r="S671" s="55" t="str">
        <f t="shared" si="5"/>
        <v/>
      </c>
    </row>
    <row r="672" spans="1:19" ht="15.75" customHeight="1" x14ac:dyDescent="0.25">
      <c r="A672" s="29" t="e">
        <f>'Pesquisa de Preços'!#REF!</f>
        <v>#REF!</v>
      </c>
      <c r="B672" s="29" t="e">
        <f>'Pesquisa de Preços'!#REF!</f>
        <v>#REF!</v>
      </c>
      <c r="C672" s="29" t="e">
        <f>'Pesquisa de Preços'!#REF!</f>
        <v>#REF!</v>
      </c>
      <c r="D672" s="29" t="e">
        <f>'Pesquisa de Preços'!#REF!</f>
        <v>#REF!</v>
      </c>
      <c r="E672" s="29" t="e">
        <f>'Pesquisa de Preços'!#REF!</f>
        <v>#REF!</v>
      </c>
      <c r="F672" s="29" t="str">
        <f t="array" ref="F672">IFERROR(SMALL(IF(A672:E672&lt;&gt;0,A672:E672,""),1),"")</f>
        <v/>
      </c>
      <c r="G672" s="29" t="str">
        <f t="array" ref="G672">IFERROR(AVERAGE(IF(A672:E672&lt;&gt;0,A672:E672,"")),"")</f>
        <v/>
      </c>
      <c r="H672" s="54" t="str">
        <f t="array" ref="H672">IFERROR(STDEVP(IF(A672:E672&lt;&gt;0,A672:E672,"")),"")</f>
        <v/>
      </c>
      <c r="I672" s="4" t="s">
        <v>34</v>
      </c>
      <c r="J672" s="29" t="e">
        <f>'Pesquisa de Preços'!#REF!</f>
        <v>#REF!</v>
      </c>
      <c r="K672" s="29" t="e">
        <f>'Pesquisa de Preços'!#REF!</f>
        <v>#REF!</v>
      </c>
      <c r="L672" s="29" t="e">
        <f>'Pesquisa de Preços'!#REF!</f>
        <v>#REF!</v>
      </c>
      <c r="M672" s="29" t="e">
        <f>'Pesquisa de Preços'!#REF!</f>
        <v>#REF!</v>
      </c>
      <c r="N672" s="29" t="e">
        <f>'Pesquisa de Preços'!#REF!</f>
        <v>#REF!</v>
      </c>
      <c r="O672" s="29" t="str">
        <f t="array" ref="O672">IFERROR(SMALL(IF(J672:N672&lt;&gt;0,J672:N672,""),1),"")</f>
        <v/>
      </c>
      <c r="P672" s="29" t="str">
        <f t="array" ref="P672">IFERROR(AVERAGE(IF(J672:N672&lt;&gt;0,J672:N672,"")),"")</f>
        <v/>
      </c>
      <c r="Q672" s="54" t="str">
        <f t="array" ref="Q672">IFERROR(STDEVP(IF(J672:N672&lt;&gt;0,J672:N672,"")),"")</f>
        <v/>
      </c>
      <c r="R672" s="55" t="str">
        <f t="shared" si="4"/>
        <v/>
      </c>
      <c r="S672" s="55" t="str">
        <f t="shared" si="5"/>
        <v/>
      </c>
    </row>
    <row r="673" spans="1:19" ht="15.75" customHeight="1" x14ac:dyDescent="0.25">
      <c r="A673" s="29" t="e">
        <f>'Pesquisa de Preços'!#REF!</f>
        <v>#REF!</v>
      </c>
      <c r="B673" s="29" t="e">
        <f>'Pesquisa de Preços'!#REF!</f>
        <v>#REF!</v>
      </c>
      <c r="C673" s="29" t="e">
        <f>'Pesquisa de Preços'!#REF!</f>
        <v>#REF!</v>
      </c>
      <c r="D673" s="29" t="e">
        <f>'Pesquisa de Preços'!#REF!</f>
        <v>#REF!</v>
      </c>
      <c r="E673" s="29" t="e">
        <f>'Pesquisa de Preços'!#REF!</f>
        <v>#REF!</v>
      </c>
      <c r="F673" s="29" t="str">
        <f t="array" ref="F673">IFERROR(SMALL(IF(A673:E673&lt;&gt;0,A673:E673,""),1),"")</f>
        <v/>
      </c>
      <c r="G673" s="29" t="str">
        <f t="array" ref="G673">IFERROR(AVERAGE(IF(A673:E673&lt;&gt;0,A673:E673,"")),"")</f>
        <v/>
      </c>
      <c r="H673" s="54" t="str">
        <f t="array" ref="H673">IFERROR(STDEVP(IF(A673:E673&lt;&gt;0,A673:E673,"")),"")</f>
        <v/>
      </c>
      <c r="I673" s="4" t="s">
        <v>34</v>
      </c>
      <c r="J673" s="29" t="e">
        <f>'Pesquisa de Preços'!#REF!</f>
        <v>#REF!</v>
      </c>
      <c r="K673" s="29" t="e">
        <f>'Pesquisa de Preços'!#REF!</f>
        <v>#REF!</v>
      </c>
      <c r="L673" s="29" t="e">
        <f>'Pesquisa de Preços'!#REF!</f>
        <v>#REF!</v>
      </c>
      <c r="M673" s="29" t="e">
        <f>'Pesquisa de Preços'!#REF!</f>
        <v>#REF!</v>
      </c>
      <c r="N673" s="29" t="e">
        <f>'Pesquisa de Preços'!#REF!</f>
        <v>#REF!</v>
      </c>
      <c r="O673" s="29" t="str">
        <f t="array" ref="O673">IFERROR(SMALL(IF(J673:N673&lt;&gt;0,J673:N673,""),1),"")</f>
        <v/>
      </c>
      <c r="P673" s="29" t="str">
        <f t="array" ref="P673">IFERROR(AVERAGE(IF(J673:N673&lt;&gt;0,J673:N673,"")),"")</f>
        <v/>
      </c>
      <c r="Q673" s="54" t="str">
        <f t="array" ref="Q673">IFERROR(STDEVP(IF(J673:N673&lt;&gt;0,J673:N673,"")),"")</f>
        <v/>
      </c>
      <c r="R673" s="55" t="str">
        <f t="shared" si="4"/>
        <v/>
      </c>
      <c r="S673" s="55" t="str">
        <f t="shared" si="5"/>
        <v/>
      </c>
    </row>
    <row r="674" spans="1:19" ht="15.75" customHeight="1" x14ac:dyDescent="0.25">
      <c r="A674" s="29" t="e">
        <f>'Pesquisa de Preços'!#REF!</f>
        <v>#REF!</v>
      </c>
      <c r="B674" s="29" t="e">
        <f>'Pesquisa de Preços'!#REF!</f>
        <v>#REF!</v>
      </c>
      <c r="C674" s="29" t="e">
        <f>'Pesquisa de Preços'!#REF!</f>
        <v>#REF!</v>
      </c>
      <c r="D674" s="29" t="e">
        <f>'Pesquisa de Preços'!#REF!</f>
        <v>#REF!</v>
      </c>
      <c r="E674" s="29" t="e">
        <f>'Pesquisa de Preços'!#REF!</f>
        <v>#REF!</v>
      </c>
      <c r="F674" s="29" t="str">
        <f t="array" ref="F674">IFERROR(SMALL(IF(A674:E674&lt;&gt;0,A674:E674,""),1),"")</f>
        <v/>
      </c>
      <c r="G674" s="29" t="str">
        <f t="array" ref="G674">IFERROR(AVERAGE(IF(A674:E674&lt;&gt;0,A674:E674,"")),"")</f>
        <v/>
      </c>
      <c r="H674" s="54" t="str">
        <f t="array" ref="H674">IFERROR(STDEVP(IF(A674:E674&lt;&gt;0,A674:E674,"")),"")</f>
        <v/>
      </c>
      <c r="I674" s="4" t="s">
        <v>34</v>
      </c>
      <c r="J674" s="29" t="e">
        <f>'Pesquisa de Preços'!#REF!</f>
        <v>#REF!</v>
      </c>
      <c r="K674" s="29" t="e">
        <f>'Pesquisa de Preços'!#REF!</f>
        <v>#REF!</v>
      </c>
      <c r="L674" s="29" t="e">
        <f>'Pesquisa de Preços'!#REF!</f>
        <v>#REF!</v>
      </c>
      <c r="M674" s="29" t="e">
        <f>'Pesquisa de Preços'!#REF!</f>
        <v>#REF!</v>
      </c>
      <c r="N674" s="29" t="e">
        <f>'Pesquisa de Preços'!#REF!</f>
        <v>#REF!</v>
      </c>
      <c r="O674" s="29" t="str">
        <f t="array" ref="O674">IFERROR(SMALL(IF(J674:N674&lt;&gt;0,J674:N674,""),1),"")</f>
        <v/>
      </c>
      <c r="P674" s="29" t="str">
        <f t="array" ref="P674">IFERROR(AVERAGE(IF(J674:N674&lt;&gt;0,J674:N674,"")),"")</f>
        <v/>
      </c>
      <c r="Q674" s="54" t="str">
        <f t="array" ref="Q674">IFERROR(STDEVP(IF(J674:N674&lt;&gt;0,J674:N674,"")),"")</f>
        <v/>
      </c>
      <c r="R674" s="55" t="str">
        <f t="shared" si="4"/>
        <v/>
      </c>
      <c r="S674" s="55" t="str">
        <f t="shared" si="5"/>
        <v/>
      </c>
    </row>
    <row r="675" spans="1:19" ht="15.75" customHeight="1" x14ac:dyDescent="0.25">
      <c r="A675" s="29" t="e">
        <f>'Pesquisa de Preços'!#REF!</f>
        <v>#REF!</v>
      </c>
      <c r="B675" s="29" t="e">
        <f>'Pesquisa de Preços'!#REF!</f>
        <v>#REF!</v>
      </c>
      <c r="C675" s="29" t="e">
        <f>'Pesquisa de Preços'!#REF!</f>
        <v>#REF!</v>
      </c>
      <c r="D675" s="29" t="e">
        <f>'Pesquisa de Preços'!#REF!</f>
        <v>#REF!</v>
      </c>
      <c r="E675" s="29" t="e">
        <f>'Pesquisa de Preços'!#REF!</f>
        <v>#REF!</v>
      </c>
      <c r="F675" s="29" t="str">
        <f t="array" ref="F675">IFERROR(SMALL(IF(A675:E675&lt;&gt;0,A675:E675,""),1),"")</f>
        <v/>
      </c>
      <c r="G675" s="29" t="str">
        <f t="array" ref="G675">IFERROR(AVERAGE(IF(A675:E675&lt;&gt;0,A675:E675,"")),"")</f>
        <v/>
      </c>
      <c r="H675" s="54" t="str">
        <f t="array" ref="H675">IFERROR(STDEVP(IF(A675:E675&lt;&gt;0,A675:E675,"")),"")</f>
        <v/>
      </c>
      <c r="I675" s="4" t="s">
        <v>34</v>
      </c>
      <c r="J675" s="29" t="e">
        <f>'Pesquisa de Preços'!#REF!</f>
        <v>#REF!</v>
      </c>
      <c r="K675" s="29" t="e">
        <f>'Pesquisa de Preços'!#REF!</f>
        <v>#REF!</v>
      </c>
      <c r="L675" s="29" t="e">
        <f>'Pesquisa de Preços'!#REF!</f>
        <v>#REF!</v>
      </c>
      <c r="M675" s="29" t="e">
        <f>'Pesquisa de Preços'!#REF!</f>
        <v>#REF!</v>
      </c>
      <c r="N675" s="29" t="e">
        <f>'Pesquisa de Preços'!#REF!</f>
        <v>#REF!</v>
      </c>
      <c r="O675" s="29" t="str">
        <f t="array" ref="O675">IFERROR(SMALL(IF(J675:N675&lt;&gt;0,J675:N675,""),1),"")</f>
        <v/>
      </c>
      <c r="P675" s="29" t="str">
        <f t="array" ref="P675">IFERROR(AVERAGE(IF(J675:N675&lt;&gt;0,J675:N675,"")),"")</f>
        <v/>
      </c>
      <c r="Q675" s="54" t="str">
        <f t="array" ref="Q675">IFERROR(STDEVP(IF(J675:N675&lt;&gt;0,J675:N675,"")),"")</f>
        <v/>
      </c>
      <c r="R675" s="55" t="str">
        <f t="shared" si="4"/>
        <v/>
      </c>
      <c r="S675" s="55" t="str">
        <f t="shared" si="5"/>
        <v/>
      </c>
    </row>
    <row r="676" spans="1:19" ht="15.75" customHeight="1" x14ac:dyDescent="0.25">
      <c r="A676" s="29" t="e">
        <f>'Pesquisa de Preços'!#REF!</f>
        <v>#REF!</v>
      </c>
      <c r="B676" s="29" t="e">
        <f>'Pesquisa de Preços'!#REF!</f>
        <v>#REF!</v>
      </c>
      <c r="C676" s="29" t="e">
        <f>'Pesquisa de Preços'!#REF!</f>
        <v>#REF!</v>
      </c>
      <c r="D676" s="29" t="e">
        <f>'Pesquisa de Preços'!#REF!</f>
        <v>#REF!</v>
      </c>
      <c r="E676" s="29" t="e">
        <f>'Pesquisa de Preços'!#REF!</f>
        <v>#REF!</v>
      </c>
      <c r="F676" s="29" t="str">
        <f t="array" ref="F676">IFERROR(SMALL(IF(A676:E676&lt;&gt;0,A676:E676,""),1),"")</f>
        <v/>
      </c>
      <c r="G676" s="29" t="str">
        <f t="array" ref="G676">IFERROR(AVERAGE(IF(A676:E676&lt;&gt;0,A676:E676,"")),"")</f>
        <v/>
      </c>
      <c r="H676" s="54" t="str">
        <f t="array" ref="H676">IFERROR(STDEVP(IF(A676:E676&lt;&gt;0,A676:E676,"")),"")</f>
        <v/>
      </c>
      <c r="I676" s="4" t="s">
        <v>34</v>
      </c>
      <c r="J676" s="29" t="e">
        <f>'Pesquisa de Preços'!#REF!</f>
        <v>#REF!</v>
      </c>
      <c r="K676" s="29" t="e">
        <f>'Pesquisa de Preços'!#REF!</f>
        <v>#REF!</v>
      </c>
      <c r="L676" s="29" t="e">
        <f>'Pesquisa de Preços'!#REF!</f>
        <v>#REF!</v>
      </c>
      <c r="M676" s="29" t="e">
        <f>'Pesquisa de Preços'!#REF!</f>
        <v>#REF!</v>
      </c>
      <c r="N676" s="29" t="e">
        <f>'Pesquisa de Preços'!#REF!</f>
        <v>#REF!</v>
      </c>
      <c r="O676" s="29" t="str">
        <f t="array" ref="O676">IFERROR(SMALL(IF(J676:N676&lt;&gt;0,J676:N676,""),1),"")</f>
        <v/>
      </c>
      <c r="P676" s="29" t="str">
        <f t="array" ref="P676">IFERROR(AVERAGE(IF(J676:N676&lt;&gt;0,J676:N676,"")),"")</f>
        <v/>
      </c>
      <c r="Q676" s="54" t="str">
        <f t="array" ref="Q676">IFERROR(STDEVP(IF(J676:N676&lt;&gt;0,J676:N676,"")),"")</f>
        <v/>
      </c>
      <c r="R676" s="55" t="str">
        <f t="shared" si="4"/>
        <v/>
      </c>
      <c r="S676" s="55" t="str">
        <f t="shared" si="5"/>
        <v/>
      </c>
    </row>
    <row r="677" spans="1:19" ht="15.75" customHeight="1" x14ac:dyDescent="0.25">
      <c r="A677" s="29" t="e">
        <f>'Pesquisa de Preços'!#REF!</f>
        <v>#REF!</v>
      </c>
      <c r="B677" s="29" t="e">
        <f>'Pesquisa de Preços'!#REF!</f>
        <v>#REF!</v>
      </c>
      <c r="C677" s="29" t="e">
        <f>'Pesquisa de Preços'!#REF!</f>
        <v>#REF!</v>
      </c>
      <c r="D677" s="29" t="e">
        <f>'Pesquisa de Preços'!#REF!</f>
        <v>#REF!</v>
      </c>
      <c r="E677" s="29" t="e">
        <f>'Pesquisa de Preços'!#REF!</f>
        <v>#REF!</v>
      </c>
      <c r="F677" s="29" t="str">
        <f t="array" ref="F677">IFERROR(SMALL(IF(A677:E677&lt;&gt;0,A677:E677,""),1),"")</f>
        <v/>
      </c>
      <c r="G677" s="29" t="str">
        <f t="array" ref="G677">IFERROR(AVERAGE(IF(A677:E677&lt;&gt;0,A677:E677,"")),"")</f>
        <v/>
      </c>
      <c r="H677" s="54" t="str">
        <f t="array" ref="H677">IFERROR(STDEVP(IF(A677:E677&lt;&gt;0,A677:E677,"")),"")</f>
        <v/>
      </c>
      <c r="I677" s="4" t="s">
        <v>34</v>
      </c>
      <c r="J677" s="29" t="e">
        <f>'Pesquisa de Preços'!#REF!</f>
        <v>#REF!</v>
      </c>
      <c r="K677" s="29" t="e">
        <f>'Pesquisa de Preços'!#REF!</f>
        <v>#REF!</v>
      </c>
      <c r="L677" s="29" t="e">
        <f>'Pesquisa de Preços'!#REF!</f>
        <v>#REF!</v>
      </c>
      <c r="M677" s="29" t="e">
        <f>'Pesquisa de Preços'!#REF!</f>
        <v>#REF!</v>
      </c>
      <c r="N677" s="29" t="e">
        <f>'Pesquisa de Preços'!#REF!</f>
        <v>#REF!</v>
      </c>
      <c r="O677" s="29" t="str">
        <f t="array" ref="O677">IFERROR(SMALL(IF(J677:N677&lt;&gt;0,J677:N677,""),1),"")</f>
        <v/>
      </c>
      <c r="P677" s="29" t="str">
        <f t="array" ref="P677">IFERROR(AVERAGE(IF(J677:N677&lt;&gt;0,J677:N677,"")),"")</f>
        <v/>
      </c>
      <c r="Q677" s="54" t="str">
        <f t="array" ref="Q677">IFERROR(STDEVP(IF(J677:N677&lt;&gt;0,J677:N677,"")),"")</f>
        <v/>
      </c>
      <c r="R677" s="55" t="str">
        <f t="shared" si="4"/>
        <v/>
      </c>
      <c r="S677" s="55" t="str">
        <f t="shared" si="5"/>
        <v/>
      </c>
    </row>
    <row r="678" spans="1:19" ht="15.75" customHeight="1" x14ac:dyDescent="0.25">
      <c r="A678" s="29" t="e">
        <f>'Pesquisa de Preços'!#REF!</f>
        <v>#REF!</v>
      </c>
      <c r="B678" s="29" t="e">
        <f>'Pesquisa de Preços'!#REF!</f>
        <v>#REF!</v>
      </c>
      <c r="C678" s="29" t="e">
        <f>'Pesquisa de Preços'!#REF!</f>
        <v>#REF!</v>
      </c>
      <c r="D678" s="29" t="e">
        <f>'Pesquisa de Preços'!#REF!</f>
        <v>#REF!</v>
      </c>
      <c r="E678" s="29" t="e">
        <f>'Pesquisa de Preços'!#REF!</f>
        <v>#REF!</v>
      </c>
      <c r="F678" s="29" t="str">
        <f t="array" ref="F678">IFERROR(SMALL(IF(A678:E678&lt;&gt;0,A678:E678,""),1),"")</f>
        <v/>
      </c>
      <c r="G678" s="29" t="str">
        <f t="array" ref="G678">IFERROR(AVERAGE(IF(A678:E678&lt;&gt;0,A678:E678,"")),"")</f>
        <v/>
      </c>
      <c r="H678" s="54" t="str">
        <f t="array" ref="H678">IFERROR(STDEVP(IF(A678:E678&lt;&gt;0,A678:E678,"")),"")</f>
        <v/>
      </c>
      <c r="I678" s="4" t="s">
        <v>34</v>
      </c>
      <c r="J678" s="29" t="e">
        <f>'Pesquisa de Preços'!#REF!</f>
        <v>#REF!</v>
      </c>
      <c r="K678" s="29" t="e">
        <f>'Pesquisa de Preços'!#REF!</f>
        <v>#REF!</v>
      </c>
      <c r="L678" s="29" t="e">
        <f>'Pesquisa de Preços'!#REF!</f>
        <v>#REF!</v>
      </c>
      <c r="M678" s="29" t="e">
        <f>'Pesquisa de Preços'!#REF!</f>
        <v>#REF!</v>
      </c>
      <c r="N678" s="29" t="e">
        <f>'Pesquisa de Preços'!#REF!</f>
        <v>#REF!</v>
      </c>
      <c r="O678" s="29" t="str">
        <f t="array" ref="O678">IFERROR(SMALL(IF(J678:N678&lt;&gt;0,J678:N678,""),1),"")</f>
        <v/>
      </c>
      <c r="P678" s="29" t="str">
        <f t="array" ref="P678">IFERROR(AVERAGE(IF(J678:N678&lt;&gt;0,J678:N678,"")),"")</f>
        <v/>
      </c>
      <c r="Q678" s="54" t="str">
        <f t="array" ref="Q678">IFERROR(STDEVP(IF(J678:N678&lt;&gt;0,J678:N678,"")),"")</f>
        <v/>
      </c>
      <c r="R678" s="55" t="str">
        <f t="shared" si="4"/>
        <v/>
      </c>
      <c r="S678" s="55" t="str">
        <f t="shared" si="5"/>
        <v/>
      </c>
    </row>
    <row r="679" spans="1:19" ht="15.75" customHeight="1" x14ac:dyDescent="0.25">
      <c r="A679" s="29" t="e">
        <f>'Pesquisa de Preços'!#REF!</f>
        <v>#REF!</v>
      </c>
      <c r="B679" s="29" t="e">
        <f>'Pesquisa de Preços'!#REF!</f>
        <v>#REF!</v>
      </c>
      <c r="C679" s="29" t="e">
        <f>'Pesquisa de Preços'!#REF!</f>
        <v>#REF!</v>
      </c>
      <c r="D679" s="29" t="e">
        <f>'Pesquisa de Preços'!#REF!</f>
        <v>#REF!</v>
      </c>
      <c r="E679" s="29" t="e">
        <f>'Pesquisa de Preços'!#REF!</f>
        <v>#REF!</v>
      </c>
      <c r="F679" s="29" t="str">
        <f t="array" ref="F679">IFERROR(SMALL(IF(A679:E679&lt;&gt;0,A679:E679,""),1),"")</f>
        <v/>
      </c>
      <c r="G679" s="29" t="str">
        <f t="array" ref="G679">IFERROR(AVERAGE(IF(A679:E679&lt;&gt;0,A679:E679,"")),"")</f>
        <v/>
      </c>
      <c r="H679" s="54" t="str">
        <f t="array" ref="H679">IFERROR(STDEVP(IF(A679:E679&lt;&gt;0,A679:E679,"")),"")</f>
        <v/>
      </c>
      <c r="I679" s="4" t="s">
        <v>34</v>
      </c>
      <c r="J679" s="29" t="e">
        <f>'Pesquisa de Preços'!#REF!</f>
        <v>#REF!</v>
      </c>
      <c r="K679" s="29" t="e">
        <f>'Pesquisa de Preços'!#REF!</f>
        <v>#REF!</v>
      </c>
      <c r="L679" s="29" t="e">
        <f>'Pesquisa de Preços'!#REF!</f>
        <v>#REF!</v>
      </c>
      <c r="M679" s="29" t="e">
        <f>'Pesquisa de Preços'!#REF!</f>
        <v>#REF!</v>
      </c>
      <c r="N679" s="29" t="e">
        <f>'Pesquisa de Preços'!#REF!</f>
        <v>#REF!</v>
      </c>
      <c r="O679" s="29" t="str">
        <f t="array" ref="O679">IFERROR(SMALL(IF(J679:N679&lt;&gt;0,J679:N679,""),1),"")</f>
        <v/>
      </c>
      <c r="P679" s="29" t="str">
        <f t="array" ref="P679">IFERROR(AVERAGE(IF(J679:N679&lt;&gt;0,J679:N679,"")),"")</f>
        <v/>
      </c>
      <c r="Q679" s="54" t="str">
        <f t="array" ref="Q679">IFERROR(STDEVP(IF(J679:N679&lt;&gt;0,J679:N679,"")),"")</f>
        <v/>
      </c>
      <c r="R679" s="55" t="str">
        <f t="shared" si="4"/>
        <v/>
      </c>
      <c r="S679" s="55" t="str">
        <f t="shared" si="5"/>
        <v/>
      </c>
    </row>
    <row r="680" spans="1:19" ht="15.75" customHeight="1" x14ac:dyDescent="0.25">
      <c r="A680" s="29" t="e">
        <f>'Pesquisa de Preços'!#REF!</f>
        <v>#REF!</v>
      </c>
      <c r="B680" s="29" t="e">
        <f>'Pesquisa de Preços'!#REF!</f>
        <v>#REF!</v>
      </c>
      <c r="C680" s="29" t="e">
        <f>'Pesquisa de Preços'!#REF!</f>
        <v>#REF!</v>
      </c>
      <c r="D680" s="29" t="e">
        <f>'Pesquisa de Preços'!#REF!</f>
        <v>#REF!</v>
      </c>
      <c r="E680" s="29" t="e">
        <f>'Pesquisa de Preços'!#REF!</f>
        <v>#REF!</v>
      </c>
      <c r="F680" s="29" t="str">
        <f t="array" ref="F680">IFERROR(SMALL(IF(A680:E680&lt;&gt;0,A680:E680,""),1),"")</f>
        <v/>
      </c>
      <c r="G680" s="29" t="str">
        <f t="array" ref="G680">IFERROR(AVERAGE(IF(A680:E680&lt;&gt;0,A680:E680,"")),"")</f>
        <v/>
      </c>
      <c r="H680" s="54" t="str">
        <f t="array" ref="H680">IFERROR(STDEVP(IF(A680:E680&lt;&gt;0,A680:E680,"")),"")</f>
        <v/>
      </c>
      <c r="I680" s="4" t="s">
        <v>34</v>
      </c>
      <c r="J680" s="29" t="e">
        <f>'Pesquisa de Preços'!#REF!</f>
        <v>#REF!</v>
      </c>
      <c r="K680" s="29" t="e">
        <f>'Pesquisa de Preços'!#REF!</f>
        <v>#REF!</v>
      </c>
      <c r="L680" s="29" t="e">
        <f>'Pesquisa de Preços'!#REF!</f>
        <v>#REF!</v>
      </c>
      <c r="M680" s="29" t="e">
        <f>'Pesquisa de Preços'!#REF!</f>
        <v>#REF!</v>
      </c>
      <c r="N680" s="29" t="e">
        <f>'Pesquisa de Preços'!#REF!</f>
        <v>#REF!</v>
      </c>
      <c r="O680" s="29" t="str">
        <f t="array" ref="O680">IFERROR(SMALL(IF(J680:N680&lt;&gt;0,J680:N680,""),1),"")</f>
        <v/>
      </c>
      <c r="P680" s="29" t="str">
        <f t="array" ref="P680">IFERROR(AVERAGE(IF(J680:N680&lt;&gt;0,J680:N680,"")),"")</f>
        <v/>
      </c>
      <c r="Q680" s="54" t="str">
        <f t="array" ref="Q680">IFERROR(STDEVP(IF(J680:N680&lt;&gt;0,J680:N680,"")),"")</f>
        <v/>
      </c>
      <c r="R680" s="55" t="str">
        <f t="shared" si="4"/>
        <v/>
      </c>
      <c r="S680" s="55" t="str">
        <f t="shared" si="5"/>
        <v/>
      </c>
    </row>
    <row r="681" spans="1:19" ht="15.75" customHeight="1" x14ac:dyDescent="0.25">
      <c r="A681" s="29" t="e">
        <f>'Pesquisa de Preços'!#REF!</f>
        <v>#REF!</v>
      </c>
      <c r="B681" s="29" t="e">
        <f>'Pesquisa de Preços'!#REF!</f>
        <v>#REF!</v>
      </c>
      <c r="C681" s="29" t="e">
        <f>'Pesquisa de Preços'!#REF!</f>
        <v>#REF!</v>
      </c>
      <c r="D681" s="29" t="e">
        <f>'Pesquisa de Preços'!#REF!</f>
        <v>#REF!</v>
      </c>
      <c r="E681" s="29" t="e">
        <f>'Pesquisa de Preços'!#REF!</f>
        <v>#REF!</v>
      </c>
      <c r="F681" s="29" t="str">
        <f t="array" ref="F681">IFERROR(SMALL(IF(A681:E681&lt;&gt;0,A681:E681,""),1),"")</f>
        <v/>
      </c>
      <c r="G681" s="29" t="str">
        <f t="array" ref="G681">IFERROR(AVERAGE(IF(A681:E681&lt;&gt;0,A681:E681,"")),"")</f>
        <v/>
      </c>
      <c r="H681" s="54" t="str">
        <f t="array" ref="H681">IFERROR(STDEVP(IF(A681:E681&lt;&gt;0,A681:E681,"")),"")</f>
        <v/>
      </c>
      <c r="I681" s="4" t="s">
        <v>34</v>
      </c>
      <c r="J681" s="29" t="e">
        <f>'Pesquisa de Preços'!#REF!</f>
        <v>#REF!</v>
      </c>
      <c r="K681" s="29" t="e">
        <f>'Pesquisa de Preços'!#REF!</f>
        <v>#REF!</v>
      </c>
      <c r="L681" s="29" t="e">
        <f>'Pesquisa de Preços'!#REF!</f>
        <v>#REF!</v>
      </c>
      <c r="M681" s="29" t="e">
        <f>'Pesquisa de Preços'!#REF!</f>
        <v>#REF!</v>
      </c>
      <c r="N681" s="29" t="e">
        <f>'Pesquisa de Preços'!#REF!</f>
        <v>#REF!</v>
      </c>
      <c r="O681" s="29" t="str">
        <f t="array" ref="O681">IFERROR(SMALL(IF(J681:N681&lt;&gt;0,J681:N681,""),1),"")</f>
        <v/>
      </c>
      <c r="P681" s="29" t="str">
        <f t="array" ref="P681">IFERROR(AVERAGE(IF(J681:N681&lt;&gt;0,J681:N681,"")),"")</f>
        <v/>
      </c>
      <c r="Q681" s="54" t="str">
        <f t="array" ref="Q681">IFERROR(STDEVP(IF(J681:N681&lt;&gt;0,J681:N681,"")),"")</f>
        <v/>
      </c>
      <c r="R681" s="55" t="str">
        <f t="shared" si="4"/>
        <v/>
      </c>
      <c r="S681" s="55" t="str">
        <f t="shared" si="5"/>
        <v/>
      </c>
    </row>
    <row r="682" spans="1:19" ht="15.75" customHeight="1" x14ac:dyDescent="0.25">
      <c r="A682" s="29" t="e">
        <f>'Pesquisa de Preços'!#REF!</f>
        <v>#REF!</v>
      </c>
      <c r="B682" s="29" t="e">
        <f>'Pesquisa de Preços'!#REF!</f>
        <v>#REF!</v>
      </c>
      <c r="C682" s="29" t="e">
        <f>'Pesquisa de Preços'!#REF!</f>
        <v>#REF!</v>
      </c>
      <c r="D682" s="29" t="e">
        <f>'Pesquisa de Preços'!#REF!</f>
        <v>#REF!</v>
      </c>
      <c r="E682" s="29" t="e">
        <f>'Pesquisa de Preços'!#REF!</f>
        <v>#REF!</v>
      </c>
      <c r="F682" s="29" t="str">
        <f t="array" ref="F682">IFERROR(SMALL(IF(A682:E682&lt;&gt;0,A682:E682,""),1),"")</f>
        <v/>
      </c>
      <c r="G682" s="29" t="str">
        <f t="array" ref="G682">IFERROR(AVERAGE(IF(A682:E682&lt;&gt;0,A682:E682,"")),"")</f>
        <v/>
      </c>
      <c r="H682" s="54" t="str">
        <f t="array" ref="H682">IFERROR(STDEVP(IF(A682:E682&lt;&gt;0,A682:E682,"")),"")</f>
        <v/>
      </c>
      <c r="I682" s="4" t="s">
        <v>34</v>
      </c>
      <c r="J682" s="29" t="e">
        <f>'Pesquisa de Preços'!#REF!</f>
        <v>#REF!</v>
      </c>
      <c r="K682" s="29" t="e">
        <f>'Pesquisa de Preços'!#REF!</f>
        <v>#REF!</v>
      </c>
      <c r="L682" s="29" t="e">
        <f>'Pesquisa de Preços'!#REF!</f>
        <v>#REF!</v>
      </c>
      <c r="M682" s="29" t="e">
        <f>'Pesquisa de Preços'!#REF!</f>
        <v>#REF!</v>
      </c>
      <c r="N682" s="29" t="e">
        <f>'Pesquisa de Preços'!#REF!</f>
        <v>#REF!</v>
      </c>
      <c r="O682" s="29" t="str">
        <f t="array" ref="O682">IFERROR(SMALL(IF(J682:N682&lt;&gt;0,J682:N682,""),1),"")</f>
        <v/>
      </c>
      <c r="P682" s="29" t="str">
        <f t="array" ref="P682">IFERROR(AVERAGE(IF(J682:N682&lt;&gt;0,J682:N682,"")),"")</f>
        <v/>
      </c>
      <c r="Q682" s="54" t="str">
        <f t="array" ref="Q682">IFERROR(STDEVP(IF(J682:N682&lt;&gt;0,J682:N682,"")),"")</f>
        <v/>
      </c>
      <c r="R682" s="55" t="str">
        <f t="shared" si="4"/>
        <v/>
      </c>
      <c r="S682" s="55" t="str">
        <f t="shared" si="5"/>
        <v/>
      </c>
    </row>
    <row r="683" spans="1:19" ht="15.75" customHeight="1" x14ac:dyDescent="0.25">
      <c r="A683" s="29" t="e">
        <f>'Pesquisa de Preços'!#REF!</f>
        <v>#REF!</v>
      </c>
      <c r="B683" s="29" t="e">
        <f>'Pesquisa de Preços'!#REF!</f>
        <v>#REF!</v>
      </c>
      <c r="C683" s="29" t="e">
        <f>'Pesquisa de Preços'!#REF!</f>
        <v>#REF!</v>
      </c>
      <c r="D683" s="29" t="e">
        <f>'Pesquisa de Preços'!#REF!</f>
        <v>#REF!</v>
      </c>
      <c r="E683" s="29" t="e">
        <f>'Pesquisa de Preços'!#REF!</f>
        <v>#REF!</v>
      </c>
      <c r="F683" s="29" t="str">
        <f t="array" ref="F683">IFERROR(SMALL(IF(A683:E683&lt;&gt;0,A683:E683,""),1),"")</f>
        <v/>
      </c>
      <c r="G683" s="29" t="str">
        <f t="array" ref="G683">IFERROR(AVERAGE(IF(A683:E683&lt;&gt;0,A683:E683,"")),"")</f>
        <v/>
      </c>
      <c r="H683" s="54" t="str">
        <f t="array" ref="H683">IFERROR(STDEVP(IF(A683:E683&lt;&gt;0,A683:E683,"")),"")</f>
        <v/>
      </c>
      <c r="I683" s="4" t="s">
        <v>34</v>
      </c>
      <c r="J683" s="29" t="e">
        <f>'Pesquisa de Preços'!#REF!</f>
        <v>#REF!</v>
      </c>
      <c r="K683" s="29" t="e">
        <f>'Pesquisa de Preços'!#REF!</f>
        <v>#REF!</v>
      </c>
      <c r="L683" s="29" t="e">
        <f>'Pesquisa de Preços'!#REF!</f>
        <v>#REF!</v>
      </c>
      <c r="M683" s="29" t="e">
        <f>'Pesquisa de Preços'!#REF!</f>
        <v>#REF!</v>
      </c>
      <c r="N683" s="29" t="e">
        <f>'Pesquisa de Preços'!#REF!</f>
        <v>#REF!</v>
      </c>
      <c r="O683" s="29" t="str">
        <f t="array" ref="O683">IFERROR(SMALL(IF(J683:N683&lt;&gt;0,J683:N683,""),1),"")</f>
        <v/>
      </c>
      <c r="P683" s="29" t="str">
        <f t="array" ref="P683">IFERROR(AVERAGE(IF(J683:N683&lt;&gt;0,J683:N683,"")),"")</f>
        <v/>
      </c>
      <c r="Q683" s="54" t="str">
        <f t="array" ref="Q683">IFERROR(STDEVP(IF(J683:N683&lt;&gt;0,J683:N683,"")),"")</f>
        <v/>
      </c>
      <c r="R683" s="55" t="str">
        <f t="shared" si="4"/>
        <v/>
      </c>
      <c r="S683" s="55" t="str">
        <f t="shared" si="5"/>
        <v/>
      </c>
    </row>
    <row r="684" spans="1:19" ht="15.75" customHeight="1" x14ac:dyDescent="0.25">
      <c r="A684" s="29" t="e">
        <f>'Pesquisa de Preços'!#REF!</f>
        <v>#REF!</v>
      </c>
      <c r="B684" s="29" t="e">
        <f>'Pesquisa de Preços'!#REF!</f>
        <v>#REF!</v>
      </c>
      <c r="C684" s="29" t="e">
        <f>'Pesquisa de Preços'!#REF!</f>
        <v>#REF!</v>
      </c>
      <c r="D684" s="29" t="e">
        <f>'Pesquisa de Preços'!#REF!</f>
        <v>#REF!</v>
      </c>
      <c r="E684" s="29" t="e">
        <f>'Pesquisa de Preços'!#REF!</f>
        <v>#REF!</v>
      </c>
      <c r="F684" s="29" t="str">
        <f t="array" ref="F684">IFERROR(SMALL(IF(A684:E684&lt;&gt;0,A684:E684,""),1),"")</f>
        <v/>
      </c>
      <c r="G684" s="29" t="str">
        <f t="array" ref="G684">IFERROR(AVERAGE(IF(A684:E684&lt;&gt;0,A684:E684,"")),"")</f>
        <v/>
      </c>
      <c r="H684" s="54" t="str">
        <f t="array" ref="H684">IFERROR(STDEVP(IF(A684:E684&lt;&gt;0,A684:E684,"")),"")</f>
        <v/>
      </c>
      <c r="I684" s="4" t="s">
        <v>34</v>
      </c>
      <c r="J684" s="29" t="e">
        <f>'Pesquisa de Preços'!#REF!</f>
        <v>#REF!</v>
      </c>
      <c r="K684" s="29" t="e">
        <f>'Pesquisa de Preços'!#REF!</f>
        <v>#REF!</v>
      </c>
      <c r="L684" s="29" t="e">
        <f>'Pesquisa de Preços'!#REF!</f>
        <v>#REF!</v>
      </c>
      <c r="M684" s="29" t="e">
        <f>'Pesquisa de Preços'!#REF!</f>
        <v>#REF!</v>
      </c>
      <c r="N684" s="29" t="e">
        <f>'Pesquisa de Preços'!#REF!</f>
        <v>#REF!</v>
      </c>
      <c r="O684" s="29" t="str">
        <f t="array" ref="O684">IFERROR(SMALL(IF(J684:N684&lt;&gt;0,J684:N684,""),1),"")</f>
        <v/>
      </c>
      <c r="P684" s="29" t="str">
        <f t="array" ref="P684">IFERROR(AVERAGE(IF(J684:N684&lt;&gt;0,J684:N684,"")),"")</f>
        <v/>
      </c>
      <c r="Q684" s="54" t="str">
        <f t="array" ref="Q684">IFERROR(STDEVP(IF(J684:N684&lt;&gt;0,J684:N684,"")),"")</f>
        <v/>
      </c>
      <c r="R684" s="55" t="str">
        <f t="shared" si="4"/>
        <v/>
      </c>
      <c r="S684" s="55" t="str">
        <f t="shared" si="5"/>
        <v/>
      </c>
    </row>
    <row r="685" spans="1:19" ht="15.75" customHeight="1" x14ac:dyDescent="0.25">
      <c r="A685" s="29" t="e">
        <f>'Pesquisa de Preços'!#REF!</f>
        <v>#REF!</v>
      </c>
      <c r="B685" s="29" t="e">
        <f>'Pesquisa de Preços'!#REF!</f>
        <v>#REF!</v>
      </c>
      <c r="C685" s="29" t="e">
        <f>'Pesquisa de Preços'!#REF!</f>
        <v>#REF!</v>
      </c>
      <c r="D685" s="29" t="e">
        <f>'Pesquisa de Preços'!#REF!</f>
        <v>#REF!</v>
      </c>
      <c r="E685" s="29" t="e">
        <f>'Pesquisa de Preços'!#REF!</f>
        <v>#REF!</v>
      </c>
      <c r="F685" s="29" t="str">
        <f t="array" ref="F685">IFERROR(SMALL(IF(A685:E685&lt;&gt;0,A685:E685,""),1),"")</f>
        <v/>
      </c>
      <c r="G685" s="29" t="str">
        <f t="array" ref="G685">IFERROR(AVERAGE(IF(A685:E685&lt;&gt;0,A685:E685,"")),"")</f>
        <v/>
      </c>
      <c r="H685" s="54" t="str">
        <f t="array" ref="H685">IFERROR(STDEVP(IF(A685:E685&lt;&gt;0,A685:E685,"")),"")</f>
        <v/>
      </c>
      <c r="I685" s="4" t="s">
        <v>34</v>
      </c>
      <c r="J685" s="29" t="e">
        <f>'Pesquisa de Preços'!#REF!</f>
        <v>#REF!</v>
      </c>
      <c r="K685" s="29" t="e">
        <f>'Pesquisa de Preços'!#REF!</f>
        <v>#REF!</v>
      </c>
      <c r="L685" s="29" t="e">
        <f>'Pesquisa de Preços'!#REF!</f>
        <v>#REF!</v>
      </c>
      <c r="M685" s="29" t="e">
        <f>'Pesquisa de Preços'!#REF!</f>
        <v>#REF!</v>
      </c>
      <c r="N685" s="29" t="e">
        <f>'Pesquisa de Preços'!#REF!</f>
        <v>#REF!</v>
      </c>
      <c r="O685" s="29" t="str">
        <f t="array" ref="O685">IFERROR(SMALL(IF(J685:N685&lt;&gt;0,J685:N685,""),1),"")</f>
        <v/>
      </c>
      <c r="P685" s="29" t="str">
        <f t="array" ref="P685">IFERROR(AVERAGE(IF(J685:N685&lt;&gt;0,J685:N685,"")),"")</f>
        <v/>
      </c>
      <c r="Q685" s="54" t="str">
        <f t="array" ref="Q685">IFERROR(STDEVP(IF(J685:N685&lt;&gt;0,J685:N685,"")),"")</f>
        <v/>
      </c>
      <c r="R685" s="55" t="str">
        <f t="shared" si="4"/>
        <v/>
      </c>
      <c r="S685" s="55" t="str">
        <f t="shared" si="5"/>
        <v/>
      </c>
    </row>
    <row r="686" spans="1:19" ht="15.75" customHeight="1" x14ac:dyDescent="0.25">
      <c r="A686" s="29" t="e">
        <f>'Pesquisa de Preços'!#REF!</f>
        <v>#REF!</v>
      </c>
      <c r="B686" s="29" t="e">
        <f>'Pesquisa de Preços'!#REF!</f>
        <v>#REF!</v>
      </c>
      <c r="C686" s="29" t="e">
        <f>'Pesquisa de Preços'!#REF!</f>
        <v>#REF!</v>
      </c>
      <c r="D686" s="29" t="e">
        <f>'Pesquisa de Preços'!#REF!</f>
        <v>#REF!</v>
      </c>
      <c r="E686" s="29" t="e">
        <f>'Pesquisa de Preços'!#REF!</f>
        <v>#REF!</v>
      </c>
      <c r="F686" s="29" t="str">
        <f t="array" ref="F686">IFERROR(SMALL(IF(A686:E686&lt;&gt;0,A686:E686,""),1),"")</f>
        <v/>
      </c>
      <c r="G686" s="29" t="str">
        <f t="array" ref="G686">IFERROR(AVERAGE(IF(A686:E686&lt;&gt;0,A686:E686,"")),"")</f>
        <v/>
      </c>
      <c r="H686" s="54" t="str">
        <f t="array" ref="H686">IFERROR(STDEVP(IF(A686:E686&lt;&gt;0,A686:E686,"")),"")</f>
        <v/>
      </c>
      <c r="I686" s="4" t="s">
        <v>34</v>
      </c>
      <c r="J686" s="29" t="e">
        <f>'Pesquisa de Preços'!#REF!</f>
        <v>#REF!</v>
      </c>
      <c r="K686" s="29" t="e">
        <f>'Pesquisa de Preços'!#REF!</f>
        <v>#REF!</v>
      </c>
      <c r="L686" s="29" t="e">
        <f>'Pesquisa de Preços'!#REF!</f>
        <v>#REF!</v>
      </c>
      <c r="M686" s="29" t="e">
        <f>'Pesquisa de Preços'!#REF!</f>
        <v>#REF!</v>
      </c>
      <c r="N686" s="29" t="e">
        <f>'Pesquisa de Preços'!#REF!</f>
        <v>#REF!</v>
      </c>
      <c r="O686" s="29" t="str">
        <f t="array" ref="O686">IFERROR(SMALL(IF(J686:N686&lt;&gt;0,J686:N686,""),1),"")</f>
        <v/>
      </c>
      <c r="P686" s="29" t="str">
        <f t="array" ref="P686">IFERROR(AVERAGE(IF(J686:N686&lt;&gt;0,J686:N686,"")),"")</f>
        <v/>
      </c>
      <c r="Q686" s="54" t="str">
        <f t="array" ref="Q686">IFERROR(STDEVP(IF(J686:N686&lt;&gt;0,J686:N686,"")),"")</f>
        <v/>
      </c>
      <c r="R686" s="55" t="str">
        <f t="shared" si="4"/>
        <v/>
      </c>
      <c r="S686" s="55" t="str">
        <f t="shared" si="5"/>
        <v/>
      </c>
    </row>
    <row r="687" spans="1:19" ht="15.75" customHeight="1" x14ac:dyDescent="0.25">
      <c r="A687" s="29" t="e">
        <f>'Pesquisa de Preços'!#REF!</f>
        <v>#REF!</v>
      </c>
      <c r="B687" s="29" t="e">
        <f>'Pesquisa de Preços'!#REF!</f>
        <v>#REF!</v>
      </c>
      <c r="C687" s="29" t="e">
        <f>'Pesquisa de Preços'!#REF!</f>
        <v>#REF!</v>
      </c>
      <c r="D687" s="29" t="e">
        <f>'Pesquisa de Preços'!#REF!</f>
        <v>#REF!</v>
      </c>
      <c r="E687" s="29" t="e">
        <f>'Pesquisa de Preços'!#REF!</f>
        <v>#REF!</v>
      </c>
      <c r="F687" s="29" t="str">
        <f t="array" ref="F687">IFERROR(SMALL(IF(A687:E687&lt;&gt;0,A687:E687,""),1),"")</f>
        <v/>
      </c>
      <c r="G687" s="29" t="str">
        <f t="array" ref="G687">IFERROR(AVERAGE(IF(A687:E687&lt;&gt;0,A687:E687,"")),"")</f>
        <v/>
      </c>
      <c r="H687" s="54" t="str">
        <f t="array" ref="H687">IFERROR(STDEVP(IF(A687:E687&lt;&gt;0,A687:E687,"")),"")</f>
        <v/>
      </c>
      <c r="I687" s="4" t="s">
        <v>34</v>
      </c>
      <c r="J687" s="29" t="e">
        <f>'Pesquisa de Preços'!#REF!</f>
        <v>#REF!</v>
      </c>
      <c r="K687" s="29" t="e">
        <f>'Pesquisa de Preços'!#REF!</f>
        <v>#REF!</v>
      </c>
      <c r="L687" s="29" t="e">
        <f>'Pesquisa de Preços'!#REF!</f>
        <v>#REF!</v>
      </c>
      <c r="M687" s="29" t="e">
        <f>'Pesquisa de Preços'!#REF!</f>
        <v>#REF!</v>
      </c>
      <c r="N687" s="29" t="e">
        <f>'Pesquisa de Preços'!#REF!</f>
        <v>#REF!</v>
      </c>
      <c r="O687" s="29" t="str">
        <f t="array" ref="O687">IFERROR(SMALL(IF(J687:N687&lt;&gt;0,J687:N687,""),1),"")</f>
        <v/>
      </c>
      <c r="P687" s="29" t="str">
        <f t="array" ref="P687">IFERROR(AVERAGE(IF(J687:N687&lt;&gt;0,J687:N687,"")),"")</f>
        <v/>
      </c>
      <c r="Q687" s="54" t="str">
        <f t="array" ref="Q687">IFERROR(STDEVP(IF(J687:N687&lt;&gt;0,J687:N687,"")),"")</f>
        <v/>
      </c>
      <c r="R687" s="55" t="str">
        <f t="shared" si="4"/>
        <v/>
      </c>
      <c r="S687" s="55" t="str">
        <f t="shared" si="5"/>
        <v/>
      </c>
    </row>
    <row r="688" spans="1:19" ht="15.75" customHeight="1" x14ac:dyDescent="0.25">
      <c r="A688" s="29" t="e">
        <f>'Pesquisa de Preços'!#REF!</f>
        <v>#REF!</v>
      </c>
      <c r="B688" s="29" t="e">
        <f>'Pesquisa de Preços'!#REF!</f>
        <v>#REF!</v>
      </c>
      <c r="C688" s="29" t="e">
        <f>'Pesquisa de Preços'!#REF!</f>
        <v>#REF!</v>
      </c>
      <c r="D688" s="29" t="e">
        <f>'Pesquisa de Preços'!#REF!</f>
        <v>#REF!</v>
      </c>
      <c r="E688" s="29" t="e">
        <f>'Pesquisa de Preços'!#REF!</f>
        <v>#REF!</v>
      </c>
      <c r="F688" s="29" t="str">
        <f t="array" ref="F688">IFERROR(SMALL(IF(A688:E688&lt;&gt;0,A688:E688,""),1),"")</f>
        <v/>
      </c>
      <c r="G688" s="29" t="str">
        <f t="array" ref="G688">IFERROR(AVERAGE(IF(A688:E688&lt;&gt;0,A688:E688,"")),"")</f>
        <v/>
      </c>
      <c r="H688" s="54" t="str">
        <f t="array" ref="H688">IFERROR(STDEVP(IF(A688:E688&lt;&gt;0,A688:E688,"")),"")</f>
        <v/>
      </c>
      <c r="I688" s="4" t="s">
        <v>34</v>
      </c>
      <c r="J688" s="29" t="e">
        <f>'Pesquisa de Preços'!#REF!</f>
        <v>#REF!</v>
      </c>
      <c r="K688" s="29" t="e">
        <f>'Pesquisa de Preços'!#REF!</f>
        <v>#REF!</v>
      </c>
      <c r="L688" s="29" t="e">
        <f>'Pesquisa de Preços'!#REF!</f>
        <v>#REF!</v>
      </c>
      <c r="M688" s="29" t="e">
        <f>'Pesquisa de Preços'!#REF!</f>
        <v>#REF!</v>
      </c>
      <c r="N688" s="29" t="e">
        <f>'Pesquisa de Preços'!#REF!</f>
        <v>#REF!</v>
      </c>
      <c r="O688" s="29" t="str">
        <f t="array" ref="O688">IFERROR(SMALL(IF(J688:N688&lt;&gt;0,J688:N688,""),1),"")</f>
        <v/>
      </c>
      <c r="P688" s="29" t="str">
        <f t="array" ref="P688">IFERROR(AVERAGE(IF(J688:N688&lt;&gt;0,J688:N688,"")),"")</f>
        <v/>
      </c>
      <c r="Q688" s="54" t="str">
        <f t="array" ref="Q688">IFERROR(STDEVP(IF(J688:N688&lt;&gt;0,J688:N688,"")),"")</f>
        <v/>
      </c>
      <c r="R688" s="55" t="str">
        <f t="shared" si="4"/>
        <v/>
      </c>
      <c r="S688" s="55" t="str">
        <f t="shared" si="5"/>
        <v/>
      </c>
    </row>
    <row r="689" spans="1:19" ht="15.75" customHeight="1" x14ac:dyDescent="0.25">
      <c r="A689" s="29" t="e">
        <f>'Pesquisa de Preços'!#REF!</f>
        <v>#REF!</v>
      </c>
      <c r="B689" s="29" t="e">
        <f>'Pesquisa de Preços'!#REF!</f>
        <v>#REF!</v>
      </c>
      <c r="C689" s="29" t="e">
        <f>'Pesquisa de Preços'!#REF!</f>
        <v>#REF!</v>
      </c>
      <c r="D689" s="29" t="e">
        <f>'Pesquisa de Preços'!#REF!</f>
        <v>#REF!</v>
      </c>
      <c r="E689" s="29" t="e">
        <f>'Pesquisa de Preços'!#REF!</f>
        <v>#REF!</v>
      </c>
      <c r="F689" s="29" t="str">
        <f t="array" ref="F689">IFERROR(SMALL(IF(A689:E689&lt;&gt;0,A689:E689,""),1),"")</f>
        <v/>
      </c>
      <c r="G689" s="29" t="str">
        <f t="array" ref="G689">IFERROR(AVERAGE(IF(A689:E689&lt;&gt;0,A689:E689,"")),"")</f>
        <v/>
      </c>
      <c r="H689" s="54" t="str">
        <f t="array" ref="H689">IFERROR(STDEVP(IF(A689:E689&lt;&gt;0,A689:E689,"")),"")</f>
        <v/>
      </c>
      <c r="I689" s="4" t="s">
        <v>34</v>
      </c>
      <c r="J689" s="29" t="e">
        <f>'Pesquisa de Preços'!#REF!</f>
        <v>#REF!</v>
      </c>
      <c r="K689" s="29" t="e">
        <f>'Pesquisa de Preços'!#REF!</f>
        <v>#REF!</v>
      </c>
      <c r="L689" s="29" t="e">
        <f>'Pesquisa de Preços'!#REF!</f>
        <v>#REF!</v>
      </c>
      <c r="M689" s="29" t="e">
        <f>'Pesquisa de Preços'!#REF!</f>
        <v>#REF!</v>
      </c>
      <c r="N689" s="29" t="e">
        <f>'Pesquisa de Preços'!#REF!</f>
        <v>#REF!</v>
      </c>
      <c r="O689" s="29" t="str">
        <f t="array" ref="O689">IFERROR(SMALL(IF(J689:N689&lt;&gt;0,J689:N689,""),1),"")</f>
        <v/>
      </c>
      <c r="P689" s="29" t="str">
        <f t="array" ref="P689">IFERROR(AVERAGE(IF(J689:N689&lt;&gt;0,J689:N689,"")),"")</f>
        <v/>
      </c>
      <c r="Q689" s="54" t="str">
        <f t="array" ref="Q689">IFERROR(STDEVP(IF(J689:N689&lt;&gt;0,J689:N689,"")),"")</f>
        <v/>
      </c>
      <c r="R689" s="55" t="str">
        <f t="shared" si="4"/>
        <v/>
      </c>
      <c r="S689" s="55" t="str">
        <f t="shared" si="5"/>
        <v/>
      </c>
    </row>
    <row r="690" spans="1:19" ht="15.75" customHeight="1" x14ac:dyDescent="0.25">
      <c r="A690" s="29" t="e">
        <f>'Pesquisa de Preços'!#REF!</f>
        <v>#REF!</v>
      </c>
      <c r="B690" s="29" t="e">
        <f>'Pesquisa de Preços'!#REF!</f>
        <v>#REF!</v>
      </c>
      <c r="C690" s="29" t="e">
        <f>'Pesquisa de Preços'!#REF!</f>
        <v>#REF!</v>
      </c>
      <c r="D690" s="29" t="e">
        <f>'Pesquisa de Preços'!#REF!</f>
        <v>#REF!</v>
      </c>
      <c r="E690" s="29" t="e">
        <f>'Pesquisa de Preços'!#REF!</f>
        <v>#REF!</v>
      </c>
      <c r="F690" s="29" t="str">
        <f t="array" ref="F690">IFERROR(SMALL(IF(A690:E690&lt;&gt;0,A690:E690,""),1),"")</f>
        <v/>
      </c>
      <c r="G690" s="29" t="str">
        <f t="array" ref="G690">IFERROR(AVERAGE(IF(A690:E690&lt;&gt;0,A690:E690,"")),"")</f>
        <v/>
      </c>
      <c r="H690" s="54" t="str">
        <f t="array" ref="H690">IFERROR(STDEVP(IF(A690:E690&lt;&gt;0,A690:E690,"")),"")</f>
        <v/>
      </c>
      <c r="I690" s="4" t="s">
        <v>34</v>
      </c>
      <c r="J690" s="29" t="e">
        <f>'Pesquisa de Preços'!#REF!</f>
        <v>#REF!</v>
      </c>
      <c r="K690" s="29" t="e">
        <f>'Pesquisa de Preços'!#REF!</f>
        <v>#REF!</v>
      </c>
      <c r="L690" s="29" t="e">
        <f>'Pesquisa de Preços'!#REF!</f>
        <v>#REF!</v>
      </c>
      <c r="M690" s="29" t="e">
        <f>'Pesquisa de Preços'!#REF!</f>
        <v>#REF!</v>
      </c>
      <c r="N690" s="29" t="e">
        <f>'Pesquisa de Preços'!#REF!</f>
        <v>#REF!</v>
      </c>
      <c r="O690" s="29" t="str">
        <f t="array" ref="O690">IFERROR(SMALL(IF(J690:N690&lt;&gt;0,J690:N690,""),1),"")</f>
        <v/>
      </c>
      <c r="P690" s="29" t="str">
        <f t="array" ref="P690">IFERROR(AVERAGE(IF(J690:N690&lt;&gt;0,J690:N690,"")),"")</f>
        <v/>
      </c>
      <c r="Q690" s="54" t="str">
        <f t="array" ref="Q690">IFERROR(STDEVP(IF(J690:N690&lt;&gt;0,J690:N690,"")),"")</f>
        <v/>
      </c>
      <c r="R690" s="55" t="str">
        <f t="shared" si="4"/>
        <v/>
      </c>
      <c r="S690" s="55" t="str">
        <f t="shared" si="5"/>
        <v/>
      </c>
    </row>
    <row r="691" spans="1:19" ht="15.75" customHeight="1" x14ac:dyDescent="0.25">
      <c r="A691" s="29" t="e">
        <f>'Pesquisa de Preços'!#REF!</f>
        <v>#REF!</v>
      </c>
      <c r="B691" s="29" t="e">
        <f>'Pesquisa de Preços'!#REF!</f>
        <v>#REF!</v>
      </c>
      <c r="C691" s="29" t="e">
        <f>'Pesquisa de Preços'!#REF!</f>
        <v>#REF!</v>
      </c>
      <c r="D691" s="29" t="e">
        <f>'Pesquisa de Preços'!#REF!</f>
        <v>#REF!</v>
      </c>
      <c r="E691" s="29" t="e">
        <f>'Pesquisa de Preços'!#REF!</f>
        <v>#REF!</v>
      </c>
      <c r="F691" s="29" t="str">
        <f t="array" ref="F691">IFERROR(SMALL(IF(A691:E691&lt;&gt;0,A691:E691,""),1),"")</f>
        <v/>
      </c>
      <c r="G691" s="29" t="str">
        <f t="array" ref="G691">IFERROR(AVERAGE(IF(A691:E691&lt;&gt;0,A691:E691,"")),"")</f>
        <v/>
      </c>
      <c r="H691" s="54" t="str">
        <f t="array" ref="H691">IFERROR(STDEVP(IF(A691:E691&lt;&gt;0,A691:E691,"")),"")</f>
        <v/>
      </c>
      <c r="I691" s="4" t="s">
        <v>34</v>
      </c>
      <c r="J691" s="29" t="e">
        <f>'Pesquisa de Preços'!#REF!</f>
        <v>#REF!</v>
      </c>
      <c r="K691" s="29" t="e">
        <f>'Pesquisa de Preços'!#REF!</f>
        <v>#REF!</v>
      </c>
      <c r="L691" s="29" t="e">
        <f>'Pesquisa de Preços'!#REF!</f>
        <v>#REF!</v>
      </c>
      <c r="M691" s="29" t="e">
        <f>'Pesquisa de Preços'!#REF!</f>
        <v>#REF!</v>
      </c>
      <c r="N691" s="29" t="e">
        <f>'Pesquisa de Preços'!#REF!</f>
        <v>#REF!</v>
      </c>
      <c r="O691" s="29" t="str">
        <f t="array" ref="O691">IFERROR(SMALL(IF(J691:N691&lt;&gt;0,J691:N691,""),1),"")</f>
        <v/>
      </c>
      <c r="P691" s="29" t="str">
        <f t="array" ref="P691">IFERROR(AVERAGE(IF(J691:N691&lt;&gt;0,J691:N691,"")),"")</f>
        <v/>
      </c>
      <c r="Q691" s="54" t="str">
        <f t="array" ref="Q691">IFERROR(STDEVP(IF(J691:N691&lt;&gt;0,J691:N691,"")),"")</f>
        <v/>
      </c>
      <c r="R691" s="55" t="str">
        <f t="shared" si="4"/>
        <v/>
      </c>
      <c r="S691" s="55" t="str">
        <f t="shared" si="5"/>
        <v/>
      </c>
    </row>
    <row r="692" spans="1:19" ht="15.75" customHeight="1" x14ac:dyDescent="0.25">
      <c r="A692" s="29" t="e">
        <f>'Pesquisa de Preços'!#REF!</f>
        <v>#REF!</v>
      </c>
      <c r="B692" s="29" t="e">
        <f>'Pesquisa de Preços'!#REF!</f>
        <v>#REF!</v>
      </c>
      <c r="C692" s="29" t="e">
        <f>'Pesquisa de Preços'!#REF!</f>
        <v>#REF!</v>
      </c>
      <c r="D692" s="29" t="e">
        <f>'Pesquisa de Preços'!#REF!</f>
        <v>#REF!</v>
      </c>
      <c r="E692" s="29" t="e">
        <f>'Pesquisa de Preços'!#REF!</f>
        <v>#REF!</v>
      </c>
      <c r="F692" s="29" t="str">
        <f t="array" ref="F692">IFERROR(SMALL(IF(A692:E692&lt;&gt;0,A692:E692,""),1),"")</f>
        <v/>
      </c>
      <c r="G692" s="29" t="str">
        <f t="array" ref="G692">IFERROR(AVERAGE(IF(A692:E692&lt;&gt;0,A692:E692,"")),"")</f>
        <v/>
      </c>
      <c r="H692" s="54" t="str">
        <f t="array" ref="H692">IFERROR(STDEVP(IF(A692:E692&lt;&gt;0,A692:E692,"")),"")</f>
        <v/>
      </c>
      <c r="I692" s="4" t="s">
        <v>34</v>
      </c>
      <c r="J692" s="29" t="e">
        <f>'Pesquisa de Preços'!#REF!</f>
        <v>#REF!</v>
      </c>
      <c r="K692" s="29" t="e">
        <f>'Pesquisa de Preços'!#REF!</f>
        <v>#REF!</v>
      </c>
      <c r="L692" s="29" t="e">
        <f>'Pesquisa de Preços'!#REF!</f>
        <v>#REF!</v>
      </c>
      <c r="M692" s="29" t="e">
        <f>'Pesquisa de Preços'!#REF!</f>
        <v>#REF!</v>
      </c>
      <c r="N692" s="29" t="e">
        <f>'Pesquisa de Preços'!#REF!</f>
        <v>#REF!</v>
      </c>
      <c r="O692" s="29" t="str">
        <f t="array" ref="O692">IFERROR(SMALL(IF(J692:N692&lt;&gt;0,J692:N692,""),1),"")</f>
        <v/>
      </c>
      <c r="P692" s="29" t="str">
        <f t="array" ref="P692">IFERROR(AVERAGE(IF(J692:N692&lt;&gt;0,J692:N692,"")),"")</f>
        <v/>
      </c>
      <c r="Q692" s="54" t="str">
        <f t="array" ref="Q692">IFERROR(STDEVP(IF(J692:N692&lt;&gt;0,J692:N692,"")),"")</f>
        <v/>
      </c>
      <c r="R692" s="55" t="str">
        <f t="shared" si="4"/>
        <v/>
      </c>
      <c r="S692" s="55" t="str">
        <f t="shared" si="5"/>
        <v/>
      </c>
    </row>
    <row r="693" spans="1:19" ht="15.75" customHeight="1" x14ac:dyDescent="0.25">
      <c r="A693" s="29" t="e">
        <f>'Pesquisa de Preços'!#REF!</f>
        <v>#REF!</v>
      </c>
      <c r="B693" s="29" t="e">
        <f>'Pesquisa de Preços'!#REF!</f>
        <v>#REF!</v>
      </c>
      <c r="C693" s="29" t="e">
        <f>'Pesquisa de Preços'!#REF!</f>
        <v>#REF!</v>
      </c>
      <c r="D693" s="29" t="e">
        <f>'Pesquisa de Preços'!#REF!</f>
        <v>#REF!</v>
      </c>
      <c r="E693" s="29" t="e">
        <f>'Pesquisa de Preços'!#REF!</f>
        <v>#REF!</v>
      </c>
      <c r="F693" s="29" t="str">
        <f t="array" ref="F693">IFERROR(SMALL(IF(A693:E693&lt;&gt;0,A693:E693,""),1),"")</f>
        <v/>
      </c>
      <c r="G693" s="29" t="str">
        <f t="array" ref="G693">IFERROR(AVERAGE(IF(A693:E693&lt;&gt;0,A693:E693,"")),"")</f>
        <v/>
      </c>
      <c r="H693" s="54" t="str">
        <f t="array" ref="H693">IFERROR(STDEVP(IF(A693:E693&lt;&gt;0,A693:E693,"")),"")</f>
        <v/>
      </c>
      <c r="I693" s="4" t="s">
        <v>34</v>
      </c>
      <c r="J693" s="29" t="e">
        <f>'Pesquisa de Preços'!#REF!</f>
        <v>#REF!</v>
      </c>
      <c r="K693" s="29" t="e">
        <f>'Pesquisa de Preços'!#REF!</f>
        <v>#REF!</v>
      </c>
      <c r="L693" s="29" t="e">
        <f>'Pesquisa de Preços'!#REF!</f>
        <v>#REF!</v>
      </c>
      <c r="M693" s="29" t="e">
        <f>'Pesquisa de Preços'!#REF!</f>
        <v>#REF!</v>
      </c>
      <c r="N693" s="29" t="e">
        <f>'Pesquisa de Preços'!#REF!</f>
        <v>#REF!</v>
      </c>
      <c r="O693" s="29" t="str">
        <f t="array" ref="O693">IFERROR(SMALL(IF(J693:N693&lt;&gt;0,J693:N693,""),1),"")</f>
        <v/>
      </c>
      <c r="P693" s="29" t="str">
        <f t="array" ref="P693">IFERROR(AVERAGE(IF(J693:N693&lt;&gt;0,J693:N693,"")),"")</f>
        <v/>
      </c>
      <c r="Q693" s="54" t="str">
        <f t="array" ref="Q693">IFERROR(STDEVP(IF(J693:N693&lt;&gt;0,J693:N693,"")),"")</f>
        <v/>
      </c>
      <c r="R693" s="55" t="str">
        <f t="shared" si="4"/>
        <v/>
      </c>
      <c r="S693" s="55" t="str">
        <f t="shared" si="5"/>
        <v/>
      </c>
    </row>
    <row r="694" spans="1:19" ht="15.75" customHeight="1" x14ac:dyDescent="0.25">
      <c r="A694" s="29" t="e">
        <f>'Pesquisa de Preços'!#REF!</f>
        <v>#REF!</v>
      </c>
      <c r="B694" s="29" t="e">
        <f>'Pesquisa de Preços'!#REF!</f>
        <v>#REF!</v>
      </c>
      <c r="C694" s="29" t="e">
        <f>'Pesquisa de Preços'!#REF!</f>
        <v>#REF!</v>
      </c>
      <c r="D694" s="29" t="e">
        <f>'Pesquisa de Preços'!#REF!</f>
        <v>#REF!</v>
      </c>
      <c r="E694" s="29" t="e">
        <f>'Pesquisa de Preços'!#REF!</f>
        <v>#REF!</v>
      </c>
      <c r="F694" s="29" t="str">
        <f t="array" ref="F694">IFERROR(SMALL(IF(A694:E694&lt;&gt;0,A694:E694,""),1),"")</f>
        <v/>
      </c>
      <c r="G694" s="29" t="str">
        <f t="array" ref="G694">IFERROR(AVERAGE(IF(A694:E694&lt;&gt;0,A694:E694,"")),"")</f>
        <v/>
      </c>
      <c r="H694" s="54" t="str">
        <f t="array" ref="H694">IFERROR(STDEVP(IF(A694:E694&lt;&gt;0,A694:E694,"")),"")</f>
        <v/>
      </c>
      <c r="I694" s="4" t="s">
        <v>34</v>
      </c>
      <c r="J694" s="29" t="e">
        <f>'Pesquisa de Preços'!#REF!</f>
        <v>#REF!</v>
      </c>
      <c r="K694" s="29" t="e">
        <f>'Pesquisa de Preços'!#REF!</f>
        <v>#REF!</v>
      </c>
      <c r="L694" s="29" t="e">
        <f>'Pesquisa de Preços'!#REF!</f>
        <v>#REF!</v>
      </c>
      <c r="M694" s="29" t="e">
        <f>'Pesquisa de Preços'!#REF!</f>
        <v>#REF!</v>
      </c>
      <c r="N694" s="29" t="e">
        <f>'Pesquisa de Preços'!#REF!</f>
        <v>#REF!</v>
      </c>
      <c r="O694" s="29" t="str">
        <f t="array" ref="O694">IFERROR(SMALL(IF(J694:N694&lt;&gt;0,J694:N694,""),1),"")</f>
        <v/>
      </c>
      <c r="P694" s="29" t="str">
        <f t="array" ref="P694">IFERROR(AVERAGE(IF(J694:N694&lt;&gt;0,J694:N694,"")),"")</f>
        <v/>
      </c>
      <c r="Q694" s="54" t="str">
        <f t="array" ref="Q694">IFERROR(STDEVP(IF(J694:N694&lt;&gt;0,J694:N694,"")),"")</f>
        <v/>
      </c>
      <c r="R694" s="55" t="str">
        <f t="shared" si="4"/>
        <v/>
      </c>
      <c r="S694" s="55" t="str">
        <f t="shared" si="5"/>
        <v/>
      </c>
    </row>
    <row r="695" spans="1:19" ht="15.75" customHeight="1" x14ac:dyDescent="0.25">
      <c r="A695" s="29" t="e">
        <f>'Pesquisa de Preços'!#REF!</f>
        <v>#REF!</v>
      </c>
      <c r="B695" s="29" t="e">
        <f>'Pesquisa de Preços'!#REF!</f>
        <v>#REF!</v>
      </c>
      <c r="C695" s="29" t="e">
        <f>'Pesquisa de Preços'!#REF!</f>
        <v>#REF!</v>
      </c>
      <c r="D695" s="29" t="e">
        <f>'Pesquisa de Preços'!#REF!</f>
        <v>#REF!</v>
      </c>
      <c r="E695" s="29" t="e">
        <f>'Pesquisa de Preços'!#REF!</f>
        <v>#REF!</v>
      </c>
      <c r="F695" s="29" t="str">
        <f t="array" ref="F695">IFERROR(SMALL(IF(A695:E695&lt;&gt;0,A695:E695,""),1),"")</f>
        <v/>
      </c>
      <c r="G695" s="29" t="str">
        <f t="array" ref="G695">IFERROR(AVERAGE(IF(A695:E695&lt;&gt;0,A695:E695,"")),"")</f>
        <v/>
      </c>
      <c r="H695" s="54" t="str">
        <f t="array" ref="H695">IFERROR(STDEVP(IF(A695:E695&lt;&gt;0,A695:E695,"")),"")</f>
        <v/>
      </c>
      <c r="I695" s="4" t="s">
        <v>34</v>
      </c>
      <c r="J695" s="29" t="e">
        <f>'Pesquisa de Preços'!#REF!</f>
        <v>#REF!</v>
      </c>
      <c r="K695" s="29" t="e">
        <f>'Pesquisa de Preços'!#REF!</f>
        <v>#REF!</v>
      </c>
      <c r="L695" s="29" t="e">
        <f>'Pesquisa de Preços'!#REF!</f>
        <v>#REF!</v>
      </c>
      <c r="M695" s="29" t="e">
        <f>'Pesquisa de Preços'!#REF!</f>
        <v>#REF!</v>
      </c>
      <c r="N695" s="29" t="e">
        <f>'Pesquisa de Preços'!#REF!</f>
        <v>#REF!</v>
      </c>
      <c r="O695" s="29" t="str">
        <f t="array" ref="O695">IFERROR(SMALL(IF(J695:N695&lt;&gt;0,J695:N695,""),1),"")</f>
        <v/>
      </c>
      <c r="P695" s="29" t="str">
        <f t="array" ref="P695">IFERROR(AVERAGE(IF(J695:N695&lt;&gt;0,J695:N695,"")),"")</f>
        <v/>
      </c>
      <c r="Q695" s="54" t="str">
        <f t="array" ref="Q695">IFERROR(STDEVP(IF(J695:N695&lt;&gt;0,J695:N695,"")),"")</f>
        <v/>
      </c>
      <c r="R695" s="55" t="str">
        <f t="shared" si="4"/>
        <v/>
      </c>
      <c r="S695" s="55" t="str">
        <f t="shared" si="5"/>
        <v/>
      </c>
    </row>
    <row r="696" spans="1:19" ht="15.75" customHeight="1" x14ac:dyDescent="0.25">
      <c r="A696" s="29" t="e">
        <f>'Pesquisa de Preços'!#REF!</f>
        <v>#REF!</v>
      </c>
      <c r="B696" s="29" t="e">
        <f>'Pesquisa de Preços'!#REF!</f>
        <v>#REF!</v>
      </c>
      <c r="C696" s="29" t="e">
        <f>'Pesquisa de Preços'!#REF!</f>
        <v>#REF!</v>
      </c>
      <c r="D696" s="29" t="e">
        <f>'Pesquisa de Preços'!#REF!</f>
        <v>#REF!</v>
      </c>
      <c r="E696" s="29" t="e">
        <f>'Pesquisa de Preços'!#REF!</f>
        <v>#REF!</v>
      </c>
      <c r="F696" s="29" t="str">
        <f t="array" ref="F696">IFERROR(SMALL(IF(A696:E696&lt;&gt;0,A696:E696,""),1),"")</f>
        <v/>
      </c>
      <c r="G696" s="29" t="str">
        <f t="array" ref="G696">IFERROR(AVERAGE(IF(A696:E696&lt;&gt;0,A696:E696,"")),"")</f>
        <v/>
      </c>
      <c r="H696" s="54" t="str">
        <f t="array" ref="H696">IFERROR(STDEVP(IF(A696:E696&lt;&gt;0,A696:E696,"")),"")</f>
        <v/>
      </c>
      <c r="I696" s="4" t="s">
        <v>34</v>
      </c>
      <c r="J696" s="29" t="e">
        <f>'Pesquisa de Preços'!#REF!</f>
        <v>#REF!</v>
      </c>
      <c r="K696" s="29" t="e">
        <f>'Pesquisa de Preços'!#REF!</f>
        <v>#REF!</v>
      </c>
      <c r="L696" s="29" t="e">
        <f>'Pesquisa de Preços'!#REF!</f>
        <v>#REF!</v>
      </c>
      <c r="M696" s="29" t="e">
        <f>'Pesquisa de Preços'!#REF!</f>
        <v>#REF!</v>
      </c>
      <c r="N696" s="29" t="e">
        <f>'Pesquisa de Preços'!#REF!</f>
        <v>#REF!</v>
      </c>
      <c r="O696" s="29" t="str">
        <f t="array" ref="O696">IFERROR(SMALL(IF(J696:N696&lt;&gt;0,J696:N696,""),1),"")</f>
        <v/>
      </c>
      <c r="P696" s="29" t="str">
        <f t="array" ref="P696">IFERROR(AVERAGE(IF(J696:N696&lt;&gt;0,J696:N696,"")),"")</f>
        <v/>
      </c>
      <c r="Q696" s="54" t="str">
        <f t="array" ref="Q696">IFERROR(STDEVP(IF(J696:N696&lt;&gt;0,J696:N696,"")),"")</f>
        <v/>
      </c>
      <c r="R696" s="55" t="str">
        <f t="shared" si="4"/>
        <v/>
      </c>
      <c r="S696" s="55" t="str">
        <f t="shared" si="5"/>
        <v/>
      </c>
    </row>
    <row r="697" spans="1:19" ht="15.75" customHeight="1" x14ac:dyDescent="0.25">
      <c r="A697" s="29" t="e">
        <f>'Pesquisa de Preços'!#REF!</f>
        <v>#REF!</v>
      </c>
      <c r="B697" s="29" t="e">
        <f>'Pesquisa de Preços'!#REF!</f>
        <v>#REF!</v>
      </c>
      <c r="C697" s="29" t="e">
        <f>'Pesquisa de Preços'!#REF!</f>
        <v>#REF!</v>
      </c>
      <c r="D697" s="29" t="e">
        <f>'Pesquisa de Preços'!#REF!</f>
        <v>#REF!</v>
      </c>
      <c r="E697" s="29" t="e">
        <f>'Pesquisa de Preços'!#REF!</f>
        <v>#REF!</v>
      </c>
      <c r="F697" s="29" t="str">
        <f t="array" ref="F697">IFERROR(SMALL(IF(A697:E697&lt;&gt;0,A697:E697,""),1),"")</f>
        <v/>
      </c>
      <c r="G697" s="29" t="str">
        <f t="array" ref="G697">IFERROR(AVERAGE(IF(A697:E697&lt;&gt;0,A697:E697,"")),"")</f>
        <v/>
      </c>
      <c r="H697" s="54" t="str">
        <f t="array" ref="H697">IFERROR(STDEVP(IF(A697:E697&lt;&gt;0,A697:E697,"")),"")</f>
        <v/>
      </c>
      <c r="I697" s="4" t="s">
        <v>34</v>
      </c>
      <c r="J697" s="29" t="e">
        <f>'Pesquisa de Preços'!#REF!</f>
        <v>#REF!</v>
      </c>
      <c r="K697" s="29" t="e">
        <f>'Pesquisa de Preços'!#REF!</f>
        <v>#REF!</v>
      </c>
      <c r="L697" s="29" t="e">
        <f>'Pesquisa de Preços'!#REF!</f>
        <v>#REF!</v>
      </c>
      <c r="M697" s="29" t="e">
        <f>'Pesquisa de Preços'!#REF!</f>
        <v>#REF!</v>
      </c>
      <c r="N697" s="29" t="e">
        <f>'Pesquisa de Preços'!#REF!</f>
        <v>#REF!</v>
      </c>
      <c r="O697" s="29" t="str">
        <f t="array" ref="O697">IFERROR(SMALL(IF(J697:N697&lt;&gt;0,J697:N697,""),1),"")</f>
        <v/>
      </c>
      <c r="P697" s="29" t="str">
        <f t="array" ref="P697">IFERROR(AVERAGE(IF(J697:N697&lt;&gt;0,J697:N697,"")),"")</f>
        <v/>
      </c>
      <c r="Q697" s="54" t="str">
        <f t="array" ref="Q697">IFERROR(STDEVP(IF(J697:N697&lt;&gt;0,J697:N697,"")),"")</f>
        <v/>
      </c>
      <c r="R697" s="55" t="str">
        <f t="shared" si="4"/>
        <v/>
      </c>
      <c r="S697" s="55" t="str">
        <f t="shared" si="5"/>
        <v/>
      </c>
    </row>
    <row r="698" spans="1:19" ht="15.75" customHeight="1" x14ac:dyDescent="0.25">
      <c r="A698" s="29" t="e">
        <f>'Pesquisa de Preços'!#REF!</f>
        <v>#REF!</v>
      </c>
      <c r="B698" s="29" t="e">
        <f>'Pesquisa de Preços'!#REF!</f>
        <v>#REF!</v>
      </c>
      <c r="C698" s="29" t="e">
        <f>'Pesquisa de Preços'!#REF!</f>
        <v>#REF!</v>
      </c>
      <c r="D698" s="29" t="e">
        <f>'Pesquisa de Preços'!#REF!</f>
        <v>#REF!</v>
      </c>
      <c r="E698" s="29" t="e">
        <f>'Pesquisa de Preços'!#REF!</f>
        <v>#REF!</v>
      </c>
      <c r="F698" s="29" t="str">
        <f t="array" ref="F698">IFERROR(SMALL(IF(A698:E698&lt;&gt;0,A698:E698,""),1),"")</f>
        <v/>
      </c>
      <c r="G698" s="29" t="str">
        <f t="array" ref="G698">IFERROR(AVERAGE(IF(A698:E698&lt;&gt;0,A698:E698,"")),"")</f>
        <v/>
      </c>
      <c r="H698" s="54" t="str">
        <f t="array" ref="H698">IFERROR(STDEVP(IF(A698:E698&lt;&gt;0,A698:E698,"")),"")</f>
        <v/>
      </c>
      <c r="I698" s="4" t="s">
        <v>34</v>
      </c>
      <c r="J698" s="29" t="e">
        <f>'Pesquisa de Preços'!#REF!</f>
        <v>#REF!</v>
      </c>
      <c r="K698" s="29" t="e">
        <f>'Pesquisa de Preços'!#REF!</f>
        <v>#REF!</v>
      </c>
      <c r="L698" s="29" t="e">
        <f>'Pesquisa de Preços'!#REF!</f>
        <v>#REF!</v>
      </c>
      <c r="M698" s="29" t="e">
        <f>'Pesquisa de Preços'!#REF!</f>
        <v>#REF!</v>
      </c>
      <c r="N698" s="29" t="e">
        <f>'Pesquisa de Preços'!#REF!</f>
        <v>#REF!</v>
      </c>
      <c r="O698" s="29" t="str">
        <f t="array" ref="O698">IFERROR(SMALL(IF(J698:N698&lt;&gt;0,J698:N698,""),1),"")</f>
        <v/>
      </c>
      <c r="P698" s="29" t="str">
        <f t="array" ref="P698">IFERROR(AVERAGE(IF(J698:N698&lt;&gt;0,J698:N698,"")),"")</f>
        <v/>
      </c>
      <c r="Q698" s="54" t="str">
        <f t="array" ref="Q698">IFERROR(STDEVP(IF(J698:N698&lt;&gt;0,J698:N698,"")),"")</f>
        <v/>
      </c>
      <c r="R698" s="55" t="str">
        <f t="shared" si="4"/>
        <v/>
      </c>
      <c r="S698" s="55" t="str">
        <f t="shared" si="5"/>
        <v/>
      </c>
    </row>
    <row r="699" spans="1:19" ht="15.75" customHeight="1" x14ac:dyDescent="0.25">
      <c r="A699" s="29" t="e">
        <f>'Pesquisa de Preços'!#REF!</f>
        <v>#REF!</v>
      </c>
      <c r="B699" s="29" t="e">
        <f>'Pesquisa de Preços'!#REF!</f>
        <v>#REF!</v>
      </c>
      <c r="C699" s="29" t="e">
        <f>'Pesquisa de Preços'!#REF!</f>
        <v>#REF!</v>
      </c>
      <c r="D699" s="29" t="e">
        <f>'Pesquisa de Preços'!#REF!</f>
        <v>#REF!</v>
      </c>
      <c r="E699" s="29" t="e">
        <f>'Pesquisa de Preços'!#REF!</f>
        <v>#REF!</v>
      </c>
      <c r="F699" s="29" t="str">
        <f t="array" ref="F699">IFERROR(SMALL(IF(A699:E699&lt;&gt;0,A699:E699,""),1),"")</f>
        <v/>
      </c>
      <c r="G699" s="29" t="str">
        <f t="array" ref="G699">IFERROR(AVERAGE(IF(A699:E699&lt;&gt;0,A699:E699,"")),"")</f>
        <v/>
      </c>
      <c r="H699" s="54" t="str">
        <f t="array" ref="H699">IFERROR(STDEVP(IF(A699:E699&lt;&gt;0,A699:E699,"")),"")</f>
        <v/>
      </c>
      <c r="I699" s="4" t="s">
        <v>34</v>
      </c>
      <c r="J699" s="29" t="e">
        <f>'Pesquisa de Preços'!#REF!</f>
        <v>#REF!</v>
      </c>
      <c r="K699" s="29" t="e">
        <f>'Pesquisa de Preços'!#REF!</f>
        <v>#REF!</v>
      </c>
      <c r="L699" s="29" t="e">
        <f>'Pesquisa de Preços'!#REF!</f>
        <v>#REF!</v>
      </c>
      <c r="M699" s="29" t="e">
        <f>'Pesquisa de Preços'!#REF!</f>
        <v>#REF!</v>
      </c>
      <c r="N699" s="29" t="e">
        <f>'Pesquisa de Preços'!#REF!</f>
        <v>#REF!</v>
      </c>
      <c r="O699" s="29" t="str">
        <f t="array" ref="O699">IFERROR(SMALL(IF(J699:N699&lt;&gt;0,J699:N699,""),1),"")</f>
        <v/>
      </c>
      <c r="P699" s="29" t="str">
        <f t="array" ref="P699">IFERROR(AVERAGE(IF(J699:N699&lt;&gt;0,J699:N699,"")),"")</f>
        <v/>
      </c>
      <c r="Q699" s="54" t="str">
        <f t="array" ref="Q699">IFERROR(STDEVP(IF(J699:N699&lt;&gt;0,J699:N699,"")),"")</f>
        <v/>
      </c>
      <c r="R699" s="55" t="str">
        <f t="shared" si="4"/>
        <v/>
      </c>
      <c r="S699" s="55" t="str">
        <f t="shared" si="5"/>
        <v/>
      </c>
    </row>
    <row r="700" spans="1:19" ht="15.75" customHeight="1" x14ac:dyDescent="0.25">
      <c r="A700" s="29" t="e">
        <f>'Pesquisa de Preços'!#REF!</f>
        <v>#REF!</v>
      </c>
      <c r="B700" s="29" t="e">
        <f>'Pesquisa de Preços'!#REF!</f>
        <v>#REF!</v>
      </c>
      <c r="C700" s="29" t="e">
        <f>'Pesquisa de Preços'!#REF!</f>
        <v>#REF!</v>
      </c>
      <c r="D700" s="29" t="e">
        <f>'Pesquisa de Preços'!#REF!</f>
        <v>#REF!</v>
      </c>
      <c r="E700" s="29" t="e">
        <f>'Pesquisa de Preços'!#REF!</f>
        <v>#REF!</v>
      </c>
      <c r="F700" s="29" t="str">
        <f t="array" ref="F700">IFERROR(SMALL(IF(A700:E700&lt;&gt;0,A700:E700,""),1),"")</f>
        <v/>
      </c>
      <c r="G700" s="29" t="str">
        <f t="array" ref="G700">IFERROR(AVERAGE(IF(A700:E700&lt;&gt;0,A700:E700,"")),"")</f>
        <v/>
      </c>
      <c r="H700" s="54" t="str">
        <f t="array" ref="H700">IFERROR(STDEVP(IF(A700:E700&lt;&gt;0,A700:E700,"")),"")</f>
        <v/>
      </c>
      <c r="I700" s="4" t="s">
        <v>34</v>
      </c>
      <c r="J700" s="29" t="e">
        <f>'Pesquisa de Preços'!#REF!</f>
        <v>#REF!</v>
      </c>
      <c r="K700" s="29" t="e">
        <f>'Pesquisa de Preços'!#REF!</f>
        <v>#REF!</v>
      </c>
      <c r="L700" s="29" t="e">
        <f>'Pesquisa de Preços'!#REF!</f>
        <v>#REF!</v>
      </c>
      <c r="M700" s="29" t="e">
        <f>'Pesquisa de Preços'!#REF!</f>
        <v>#REF!</v>
      </c>
      <c r="N700" s="29" t="e">
        <f>'Pesquisa de Preços'!#REF!</f>
        <v>#REF!</v>
      </c>
      <c r="O700" s="29" t="str">
        <f t="array" ref="O700">IFERROR(SMALL(IF(J700:N700&lt;&gt;0,J700:N700,""),1),"")</f>
        <v/>
      </c>
      <c r="P700" s="29" t="str">
        <f t="array" ref="P700">IFERROR(AVERAGE(IF(J700:N700&lt;&gt;0,J700:N700,"")),"")</f>
        <v/>
      </c>
      <c r="Q700" s="54" t="str">
        <f t="array" ref="Q700">IFERROR(STDEVP(IF(J700:N700&lt;&gt;0,J700:N700,"")),"")</f>
        <v/>
      </c>
      <c r="R700" s="55" t="str">
        <f t="shared" si="4"/>
        <v/>
      </c>
      <c r="S700" s="55" t="str">
        <f t="shared" si="5"/>
        <v/>
      </c>
    </row>
    <row r="701" spans="1:19" ht="15.75" customHeight="1" x14ac:dyDescent="0.25">
      <c r="A701" s="29" t="e">
        <f>'Pesquisa de Preços'!#REF!</f>
        <v>#REF!</v>
      </c>
      <c r="B701" s="29" t="e">
        <f>'Pesquisa de Preços'!#REF!</f>
        <v>#REF!</v>
      </c>
      <c r="C701" s="29" t="e">
        <f>'Pesquisa de Preços'!#REF!</f>
        <v>#REF!</v>
      </c>
      <c r="D701" s="29" t="e">
        <f>'Pesquisa de Preços'!#REF!</f>
        <v>#REF!</v>
      </c>
      <c r="E701" s="29" t="e">
        <f>'Pesquisa de Preços'!#REF!</f>
        <v>#REF!</v>
      </c>
      <c r="F701" s="29" t="str">
        <f t="array" ref="F701">IFERROR(SMALL(IF(A701:E701&lt;&gt;0,A701:E701,""),1),"")</f>
        <v/>
      </c>
      <c r="G701" s="29" t="str">
        <f t="array" ref="G701">IFERROR(AVERAGE(IF(A701:E701&lt;&gt;0,A701:E701,"")),"")</f>
        <v/>
      </c>
      <c r="H701" s="54" t="str">
        <f t="array" ref="H701">IFERROR(STDEVP(IF(A701:E701&lt;&gt;0,A701:E701,"")),"")</f>
        <v/>
      </c>
      <c r="I701" s="4" t="s">
        <v>34</v>
      </c>
      <c r="J701" s="29" t="e">
        <f>'Pesquisa de Preços'!#REF!</f>
        <v>#REF!</v>
      </c>
      <c r="K701" s="29" t="e">
        <f>'Pesquisa de Preços'!#REF!</f>
        <v>#REF!</v>
      </c>
      <c r="L701" s="29" t="e">
        <f>'Pesquisa de Preços'!#REF!</f>
        <v>#REF!</v>
      </c>
      <c r="M701" s="29" t="e">
        <f>'Pesquisa de Preços'!#REF!</f>
        <v>#REF!</v>
      </c>
      <c r="N701" s="29" t="e">
        <f>'Pesquisa de Preços'!#REF!</f>
        <v>#REF!</v>
      </c>
      <c r="O701" s="29" t="str">
        <f t="array" ref="O701">IFERROR(SMALL(IF(J701:N701&lt;&gt;0,J701:N701,""),1),"")</f>
        <v/>
      </c>
      <c r="P701" s="29" t="str">
        <f t="array" ref="P701">IFERROR(AVERAGE(IF(J701:N701&lt;&gt;0,J701:N701,"")),"")</f>
        <v/>
      </c>
      <c r="Q701" s="54" t="str">
        <f t="array" ref="Q701">IFERROR(STDEVP(IF(J701:N701&lt;&gt;0,J701:N701,"")),"")</f>
        <v/>
      </c>
      <c r="R701" s="55" t="str">
        <f t="shared" si="4"/>
        <v/>
      </c>
      <c r="S701" s="55" t="str">
        <f t="shared" si="5"/>
        <v/>
      </c>
    </row>
    <row r="702" spans="1:19" ht="15.75" customHeight="1" x14ac:dyDescent="0.25">
      <c r="A702" s="29" t="e">
        <f>'Pesquisa de Preços'!#REF!</f>
        <v>#REF!</v>
      </c>
      <c r="B702" s="29" t="e">
        <f>'Pesquisa de Preços'!#REF!</f>
        <v>#REF!</v>
      </c>
      <c r="C702" s="29" t="e">
        <f>'Pesquisa de Preços'!#REF!</f>
        <v>#REF!</v>
      </c>
      <c r="D702" s="29" t="e">
        <f>'Pesquisa de Preços'!#REF!</f>
        <v>#REF!</v>
      </c>
      <c r="E702" s="29" t="e">
        <f>'Pesquisa de Preços'!#REF!</f>
        <v>#REF!</v>
      </c>
      <c r="F702" s="29" t="str">
        <f t="array" ref="F702">IFERROR(SMALL(IF(A702:E702&lt;&gt;0,A702:E702,""),1),"")</f>
        <v/>
      </c>
      <c r="G702" s="29" t="str">
        <f t="array" ref="G702">IFERROR(AVERAGE(IF(A702:E702&lt;&gt;0,A702:E702,"")),"")</f>
        <v/>
      </c>
      <c r="H702" s="54" t="str">
        <f t="array" ref="H702">IFERROR(STDEVP(IF(A702:E702&lt;&gt;0,A702:E702,"")),"")</f>
        <v/>
      </c>
      <c r="I702" s="4" t="s">
        <v>34</v>
      </c>
      <c r="J702" s="29" t="e">
        <f>'Pesquisa de Preços'!#REF!</f>
        <v>#REF!</v>
      </c>
      <c r="K702" s="29" t="e">
        <f>'Pesquisa de Preços'!#REF!</f>
        <v>#REF!</v>
      </c>
      <c r="L702" s="29" t="e">
        <f>'Pesquisa de Preços'!#REF!</f>
        <v>#REF!</v>
      </c>
      <c r="M702" s="29" t="e">
        <f>'Pesquisa de Preços'!#REF!</f>
        <v>#REF!</v>
      </c>
      <c r="N702" s="29" t="e">
        <f>'Pesquisa de Preços'!#REF!</f>
        <v>#REF!</v>
      </c>
      <c r="O702" s="29" t="str">
        <f t="array" ref="O702">IFERROR(SMALL(IF(J702:N702&lt;&gt;0,J702:N702,""),1),"")</f>
        <v/>
      </c>
      <c r="P702" s="29" t="str">
        <f t="array" ref="P702">IFERROR(AVERAGE(IF(J702:N702&lt;&gt;0,J702:N702,"")),"")</f>
        <v/>
      </c>
      <c r="Q702" s="54" t="str">
        <f t="array" ref="Q702">IFERROR(STDEVP(IF(J702:N702&lt;&gt;0,J702:N702,"")),"")</f>
        <v/>
      </c>
      <c r="R702" s="55" t="str">
        <f t="shared" si="4"/>
        <v/>
      </c>
      <c r="S702" s="55" t="str">
        <f t="shared" si="5"/>
        <v/>
      </c>
    </row>
    <row r="703" spans="1:19" ht="15.75" customHeight="1" x14ac:dyDescent="0.25">
      <c r="A703" s="29" t="e">
        <f>'Pesquisa de Preços'!#REF!</f>
        <v>#REF!</v>
      </c>
      <c r="B703" s="29" t="e">
        <f>'Pesquisa de Preços'!#REF!</f>
        <v>#REF!</v>
      </c>
      <c r="C703" s="29" t="e">
        <f>'Pesquisa de Preços'!#REF!</f>
        <v>#REF!</v>
      </c>
      <c r="D703" s="29" t="e">
        <f>'Pesquisa de Preços'!#REF!</f>
        <v>#REF!</v>
      </c>
      <c r="E703" s="29" t="e">
        <f>'Pesquisa de Preços'!#REF!</f>
        <v>#REF!</v>
      </c>
      <c r="F703" s="29" t="str">
        <f t="array" ref="F703">IFERROR(SMALL(IF(A703:E703&lt;&gt;0,A703:E703,""),1),"")</f>
        <v/>
      </c>
      <c r="G703" s="29" t="str">
        <f t="array" ref="G703">IFERROR(AVERAGE(IF(A703:E703&lt;&gt;0,A703:E703,"")),"")</f>
        <v/>
      </c>
      <c r="H703" s="54" t="str">
        <f t="array" ref="H703">IFERROR(STDEVP(IF(A703:E703&lt;&gt;0,A703:E703,"")),"")</f>
        <v/>
      </c>
      <c r="I703" s="4" t="s">
        <v>34</v>
      </c>
      <c r="J703" s="29" t="e">
        <f>'Pesquisa de Preços'!#REF!</f>
        <v>#REF!</v>
      </c>
      <c r="K703" s="29" t="e">
        <f>'Pesquisa de Preços'!#REF!</f>
        <v>#REF!</v>
      </c>
      <c r="L703" s="29" t="e">
        <f>'Pesquisa de Preços'!#REF!</f>
        <v>#REF!</v>
      </c>
      <c r="M703" s="29" t="e">
        <f>'Pesquisa de Preços'!#REF!</f>
        <v>#REF!</v>
      </c>
      <c r="N703" s="29" t="e">
        <f>'Pesquisa de Preços'!#REF!</f>
        <v>#REF!</v>
      </c>
      <c r="O703" s="29" t="str">
        <f t="array" ref="O703">IFERROR(SMALL(IF(J703:N703&lt;&gt;0,J703:N703,""),1),"")</f>
        <v/>
      </c>
      <c r="P703" s="29" t="str">
        <f t="array" ref="P703">IFERROR(AVERAGE(IF(J703:N703&lt;&gt;0,J703:N703,"")),"")</f>
        <v/>
      </c>
      <c r="Q703" s="54" t="str">
        <f t="array" ref="Q703">IFERROR(STDEVP(IF(J703:N703&lt;&gt;0,J703:N703,"")),"")</f>
        <v/>
      </c>
      <c r="R703" s="55" t="str">
        <f t="shared" si="4"/>
        <v/>
      </c>
      <c r="S703" s="55" t="str">
        <f t="shared" si="5"/>
        <v/>
      </c>
    </row>
    <row r="704" spans="1:19" ht="15.75" customHeight="1" x14ac:dyDescent="0.25">
      <c r="A704" s="29" t="e">
        <f>'Pesquisa de Preços'!#REF!</f>
        <v>#REF!</v>
      </c>
      <c r="B704" s="29" t="e">
        <f>'Pesquisa de Preços'!#REF!</f>
        <v>#REF!</v>
      </c>
      <c r="C704" s="29" t="e">
        <f>'Pesquisa de Preços'!#REF!</f>
        <v>#REF!</v>
      </c>
      <c r="D704" s="29" t="e">
        <f>'Pesquisa de Preços'!#REF!</f>
        <v>#REF!</v>
      </c>
      <c r="E704" s="29" t="e">
        <f>'Pesquisa de Preços'!#REF!</f>
        <v>#REF!</v>
      </c>
      <c r="F704" s="29" t="str">
        <f t="array" ref="F704">IFERROR(SMALL(IF(A704:E704&lt;&gt;0,A704:E704,""),1),"")</f>
        <v/>
      </c>
      <c r="G704" s="29" t="str">
        <f t="array" ref="G704">IFERROR(AVERAGE(IF(A704:E704&lt;&gt;0,A704:E704,"")),"")</f>
        <v/>
      </c>
      <c r="H704" s="54" t="str">
        <f t="array" ref="H704">IFERROR(STDEVP(IF(A704:E704&lt;&gt;0,A704:E704,"")),"")</f>
        <v/>
      </c>
      <c r="I704" s="4" t="s">
        <v>34</v>
      </c>
      <c r="J704" s="29" t="e">
        <f>'Pesquisa de Preços'!#REF!</f>
        <v>#REF!</v>
      </c>
      <c r="K704" s="29" t="e">
        <f>'Pesquisa de Preços'!#REF!</f>
        <v>#REF!</v>
      </c>
      <c r="L704" s="29" t="e">
        <f>'Pesquisa de Preços'!#REF!</f>
        <v>#REF!</v>
      </c>
      <c r="M704" s="29" t="e">
        <f>'Pesquisa de Preços'!#REF!</f>
        <v>#REF!</v>
      </c>
      <c r="N704" s="29" t="e">
        <f>'Pesquisa de Preços'!#REF!</f>
        <v>#REF!</v>
      </c>
      <c r="O704" s="29" t="str">
        <f t="array" ref="O704">IFERROR(SMALL(IF(J704:N704&lt;&gt;0,J704:N704,""),1),"")</f>
        <v/>
      </c>
      <c r="P704" s="29" t="str">
        <f t="array" ref="P704">IFERROR(AVERAGE(IF(J704:N704&lt;&gt;0,J704:N704,"")),"")</f>
        <v/>
      </c>
      <c r="Q704" s="54" t="str">
        <f t="array" ref="Q704">IFERROR(STDEVP(IF(J704:N704&lt;&gt;0,J704:N704,"")),"")</f>
        <v/>
      </c>
      <c r="R704" s="55" t="str">
        <f t="shared" si="4"/>
        <v/>
      </c>
      <c r="S704" s="55" t="str">
        <f t="shared" si="5"/>
        <v/>
      </c>
    </row>
    <row r="705" spans="1:19" ht="15.75" customHeight="1" x14ac:dyDescent="0.25">
      <c r="A705" s="29" t="e">
        <f>'Pesquisa de Preços'!#REF!</f>
        <v>#REF!</v>
      </c>
      <c r="B705" s="29" t="e">
        <f>'Pesquisa de Preços'!#REF!</f>
        <v>#REF!</v>
      </c>
      <c r="C705" s="29" t="e">
        <f>'Pesquisa de Preços'!#REF!</f>
        <v>#REF!</v>
      </c>
      <c r="D705" s="29" t="e">
        <f>'Pesquisa de Preços'!#REF!</f>
        <v>#REF!</v>
      </c>
      <c r="E705" s="29" t="e">
        <f>'Pesquisa de Preços'!#REF!</f>
        <v>#REF!</v>
      </c>
      <c r="F705" s="29" t="str">
        <f t="array" ref="F705">IFERROR(SMALL(IF(A705:E705&lt;&gt;0,A705:E705,""),1),"")</f>
        <v/>
      </c>
      <c r="G705" s="29" t="str">
        <f t="array" ref="G705">IFERROR(AVERAGE(IF(A705:E705&lt;&gt;0,A705:E705,"")),"")</f>
        <v/>
      </c>
      <c r="H705" s="54" t="str">
        <f t="array" ref="H705">IFERROR(STDEVP(IF(A705:E705&lt;&gt;0,A705:E705,"")),"")</f>
        <v/>
      </c>
      <c r="I705" s="4" t="s">
        <v>34</v>
      </c>
      <c r="J705" s="29" t="e">
        <f>'Pesquisa de Preços'!#REF!</f>
        <v>#REF!</v>
      </c>
      <c r="K705" s="29" t="e">
        <f>'Pesquisa de Preços'!#REF!</f>
        <v>#REF!</v>
      </c>
      <c r="L705" s="29" t="e">
        <f>'Pesquisa de Preços'!#REF!</f>
        <v>#REF!</v>
      </c>
      <c r="M705" s="29" t="e">
        <f>'Pesquisa de Preços'!#REF!</f>
        <v>#REF!</v>
      </c>
      <c r="N705" s="29" t="e">
        <f>'Pesquisa de Preços'!#REF!</f>
        <v>#REF!</v>
      </c>
      <c r="O705" s="29" t="str">
        <f t="array" ref="O705">IFERROR(SMALL(IF(J705:N705&lt;&gt;0,J705:N705,""),1),"")</f>
        <v/>
      </c>
      <c r="P705" s="29" t="str">
        <f t="array" ref="P705">IFERROR(AVERAGE(IF(J705:N705&lt;&gt;0,J705:N705,"")),"")</f>
        <v/>
      </c>
      <c r="Q705" s="54" t="str">
        <f t="array" ref="Q705">IFERROR(STDEVP(IF(J705:N705&lt;&gt;0,J705:N705,"")),"")</f>
        <v/>
      </c>
      <c r="R705" s="55" t="str">
        <f t="shared" si="4"/>
        <v/>
      </c>
      <c r="S705" s="55" t="str">
        <f t="shared" si="5"/>
        <v/>
      </c>
    </row>
    <row r="706" spans="1:19" ht="15.75" customHeight="1" x14ac:dyDescent="0.25">
      <c r="A706" s="29" t="e">
        <f>'Pesquisa de Preços'!#REF!</f>
        <v>#REF!</v>
      </c>
      <c r="B706" s="29" t="e">
        <f>'Pesquisa de Preços'!#REF!</f>
        <v>#REF!</v>
      </c>
      <c r="C706" s="29" t="e">
        <f>'Pesquisa de Preços'!#REF!</f>
        <v>#REF!</v>
      </c>
      <c r="D706" s="29" t="e">
        <f>'Pesquisa de Preços'!#REF!</f>
        <v>#REF!</v>
      </c>
      <c r="E706" s="29" t="e">
        <f>'Pesquisa de Preços'!#REF!</f>
        <v>#REF!</v>
      </c>
      <c r="F706" s="29" t="str">
        <f t="array" ref="F706">IFERROR(SMALL(IF(A706:E706&lt;&gt;0,A706:E706,""),1),"")</f>
        <v/>
      </c>
      <c r="G706" s="29" t="str">
        <f t="array" ref="G706">IFERROR(AVERAGE(IF(A706:E706&lt;&gt;0,A706:E706,"")),"")</f>
        <v/>
      </c>
      <c r="H706" s="54" t="str">
        <f t="array" ref="H706">IFERROR(STDEVP(IF(A706:E706&lt;&gt;0,A706:E706,"")),"")</f>
        <v/>
      </c>
      <c r="I706" s="4" t="s">
        <v>34</v>
      </c>
      <c r="J706" s="29" t="e">
        <f>'Pesquisa de Preços'!#REF!</f>
        <v>#REF!</v>
      </c>
      <c r="K706" s="29" t="e">
        <f>'Pesquisa de Preços'!#REF!</f>
        <v>#REF!</v>
      </c>
      <c r="L706" s="29" t="e">
        <f>'Pesquisa de Preços'!#REF!</f>
        <v>#REF!</v>
      </c>
      <c r="M706" s="29" t="e">
        <f>'Pesquisa de Preços'!#REF!</f>
        <v>#REF!</v>
      </c>
      <c r="N706" s="29" t="e">
        <f>'Pesquisa de Preços'!#REF!</f>
        <v>#REF!</v>
      </c>
      <c r="O706" s="29" t="str">
        <f t="array" ref="O706">IFERROR(SMALL(IF(J706:N706&lt;&gt;0,J706:N706,""),1),"")</f>
        <v/>
      </c>
      <c r="P706" s="29" t="str">
        <f t="array" ref="P706">IFERROR(AVERAGE(IF(J706:N706&lt;&gt;0,J706:N706,"")),"")</f>
        <v/>
      </c>
      <c r="Q706" s="54" t="str">
        <f t="array" ref="Q706">IFERROR(STDEVP(IF(J706:N706&lt;&gt;0,J706:N706,"")),"")</f>
        <v/>
      </c>
      <c r="R706" s="55" t="str">
        <f t="shared" si="4"/>
        <v/>
      </c>
      <c r="S706" s="55" t="str">
        <f t="shared" si="5"/>
        <v/>
      </c>
    </row>
    <row r="707" spans="1:19" ht="15.75" customHeight="1" x14ac:dyDescent="0.25">
      <c r="A707" s="29" t="e">
        <f>'Pesquisa de Preços'!#REF!</f>
        <v>#REF!</v>
      </c>
      <c r="B707" s="29" t="e">
        <f>'Pesquisa de Preços'!#REF!</f>
        <v>#REF!</v>
      </c>
      <c r="C707" s="29" t="e">
        <f>'Pesquisa de Preços'!#REF!</f>
        <v>#REF!</v>
      </c>
      <c r="D707" s="29" t="e">
        <f>'Pesquisa de Preços'!#REF!</f>
        <v>#REF!</v>
      </c>
      <c r="E707" s="29" t="e">
        <f>'Pesquisa de Preços'!#REF!</f>
        <v>#REF!</v>
      </c>
      <c r="F707" s="29" t="str">
        <f t="array" ref="F707">IFERROR(SMALL(IF(A707:E707&lt;&gt;0,A707:E707,""),1),"")</f>
        <v/>
      </c>
      <c r="G707" s="29" t="str">
        <f t="array" ref="G707">IFERROR(AVERAGE(IF(A707:E707&lt;&gt;0,A707:E707,"")),"")</f>
        <v/>
      </c>
      <c r="H707" s="54" t="str">
        <f t="array" ref="H707">IFERROR(STDEVP(IF(A707:E707&lt;&gt;0,A707:E707,"")),"")</f>
        <v/>
      </c>
      <c r="I707" s="4" t="s">
        <v>34</v>
      </c>
      <c r="J707" s="29" t="e">
        <f>'Pesquisa de Preços'!#REF!</f>
        <v>#REF!</v>
      </c>
      <c r="K707" s="29" t="e">
        <f>'Pesquisa de Preços'!#REF!</f>
        <v>#REF!</v>
      </c>
      <c r="L707" s="29" t="e">
        <f>'Pesquisa de Preços'!#REF!</f>
        <v>#REF!</v>
      </c>
      <c r="M707" s="29" t="e">
        <f>'Pesquisa de Preços'!#REF!</f>
        <v>#REF!</v>
      </c>
      <c r="N707" s="29" t="e">
        <f>'Pesquisa de Preços'!#REF!</f>
        <v>#REF!</v>
      </c>
      <c r="O707" s="29" t="str">
        <f t="array" ref="O707">IFERROR(SMALL(IF(J707:N707&lt;&gt;0,J707:N707,""),1),"")</f>
        <v/>
      </c>
      <c r="P707" s="29" t="str">
        <f t="array" ref="P707">IFERROR(AVERAGE(IF(J707:N707&lt;&gt;0,J707:N707,"")),"")</f>
        <v/>
      </c>
      <c r="Q707" s="54" t="str">
        <f t="array" ref="Q707">IFERROR(STDEVP(IF(J707:N707&lt;&gt;0,J707:N707,"")),"")</f>
        <v/>
      </c>
      <c r="R707" s="55" t="str">
        <f t="shared" si="4"/>
        <v/>
      </c>
      <c r="S707" s="55" t="str">
        <f t="shared" si="5"/>
        <v/>
      </c>
    </row>
    <row r="708" spans="1:19" ht="15.75" customHeight="1" x14ac:dyDescent="0.25">
      <c r="A708" s="29" t="e">
        <f>'Pesquisa de Preços'!#REF!</f>
        <v>#REF!</v>
      </c>
      <c r="B708" s="29" t="e">
        <f>'Pesquisa de Preços'!#REF!</f>
        <v>#REF!</v>
      </c>
      <c r="C708" s="29" t="e">
        <f>'Pesquisa de Preços'!#REF!</f>
        <v>#REF!</v>
      </c>
      <c r="D708" s="29" t="e">
        <f>'Pesquisa de Preços'!#REF!</f>
        <v>#REF!</v>
      </c>
      <c r="E708" s="29" t="e">
        <f>'Pesquisa de Preços'!#REF!</f>
        <v>#REF!</v>
      </c>
      <c r="F708" s="29" t="str">
        <f t="array" ref="F708">IFERROR(SMALL(IF(A708:E708&lt;&gt;0,A708:E708,""),1),"")</f>
        <v/>
      </c>
      <c r="G708" s="29" t="str">
        <f t="array" ref="G708">IFERROR(AVERAGE(IF(A708:E708&lt;&gt;0,A708:E708,"")),"")</f>
        <v/>
      </c>
      <c r="H708" s="54" t="str">
        <f t="array" ref="H708">IFERROR(STDEVP(IF(A708:E708&lt;&gt;0,A708:E708,"")),"")</f>
        <v/>
      </c>
      <c r="I708" s="4" t="s">
        <v>34</v>
      </c>
      <c r="J708" s="29" t="e">
        <f>'Pesquisa de Preços'!#REF!</f>
        <v>#REF!</v>
      </c>
      <c r="K708" s="29" t="e">
        <f>'Pesquisa de Preços'!#REF!</f>
        <v>#REF!</v>
      </c>
      <c r="L708" s="29" t="e">
        <f>'Pesquisa de Preços'!#REF!</f>
        <v>#REF!</v>
      </c>
      <c r="M708" s="29" t="e">
        <f>'Pesquisa de Preços'!#REF!</f>
        <v>#REF!</v>
      </c>
      <c r="N708" s="29" t="e">
        <f>'Pesquisa de Preços'!#REF!</f>
        <v>#REF!</v>
      </c>
      <c r="O708" s="29" t="str">
        <f t="array" ref="O708">IFERROR(SMALL(IF(J708:N708&lt;&gt;0,J708:N708,""),1),"")</f>
        <v/>
      </c>
      <c r="P708" s="29" t="str">
        <f t="array" ref="P708">IFERROR(AVERAGE(IF(J708:N708&lt;&gt;0,J708:N708,"")),"")</f>
        <v/>
      </c>
      <c r="Q708" s="54" t="str">
        <f t="array" ref="Q708">IFERROR(STDEVP(IF(J708:N708&lt;&gt;0,J708:N708,"")),"")</f>
        <v/>
      </c>
      <c r="R708" s="55" t="str">
        <f t="shared" si="4"/>
        <v/>
      </c>
      <c r="S708" s="55" t="str">
        <f t="shared" si="5"/>
        <v/>
      </c>
    </row>
    <row r="709" spans="1:19" ht="15.75" customHeight="1" x14ac:dyDescent="0.25">
      <c r="A709" s="29" t="e">
        <f>'Pesquisa de Preços'!#REF!</f>
        <v>#REF!</v>
      </c>
      <c r="B709" s="29" t="e">
        <f>'Pesquisa de Preços'!#REF!</f>
        <v>#REF!</v>
      </c>
      <c r="C709" s="29" t="e">
        <f>'Pesquisa de Preços'!#REF!</f>
        <v>#REF!</v>
      </c>
      <c r="D709" s="29" t="e">
        <f>'Pesquisa de Preços'!#REF!</f>
        <v>#REF!</v>
      </c>
      <c r="E709" s="29" t="e">
        <f>'Pesquisa de Preços'!#REF!</f>
        <v>#REF!</v>
      </c>
      <c r="F709" s="29" t="str">
        <f t="array" ref="F709">IFERROR(SMALL(IF(A709:E709&lt;&gt;0,A709:E709,""),1),"")</f>
        <v/>
      </c>
      <c r="G709" s="29" t="str">
        <f t="array" ref="G709">IFERROR(AVERAGE(IF(A709:E709&lt;&gt;0,A709:E709,"")),"")</f>
        <v/>
      </c>
      <c r="H709" s="54" t="str">
        <f t="array" ref="H709">IFERROR(STDEVP(IF(A709:E709&lt;&gt;0,A709:E709,"")),"")</f>
        <v/>
      </c>
      <c r="I709" s="4" t="s">
        <v>34</v>
      </c>
      <c r="J709" s="29" t="e">
        <f>'Pesquisa de Preços'!#REF!</f>
        <v>#REF!</v>
      </c>
      <c r="K709" s="29" t="e">
        <f>'Pesquisa de Preços'!#REF!</f>
        <v>#REF!</v>
      </c>
      <c r="L709" s="29" t="e">
        <f>'Pesquisa de Preços'!#REF!</f>
        <v>#REF!</v>
      </c>
      <c r="M709" s="29" t="e">
        <f>'Pesquisa de Preços'!#REF!</f>
        <v>#REF!</v>
      </c>
      <c r="N709" s="29" t="e">
        <f>'Pesquisa de Preços'!#REF!</f>
        <v>#REF!</v>
      </c>
      <c r="O709" s="29" t="str">
        <f t="array" ref="O709">IFERROR(SMALL(IF(J709:N709&lt;&gt;0,J709:N709,""),1),"")</f>
        <v/>
      </c>
      <c r="P709" s="29" t="str">
        <f t="array" ref="P709">IFERROR(AVERAGE(IF(J709:N709&lt;&gt;0,J709:N709,"")),"")</f>
        <v/>
      </c>
      <c r="Q709" s="54" t="str">
        <f t="array" ref="Q709">IFERROR(STDEVP(IF(J709:N709&lt;&gt;0,J709:N709,"")),"")</f>
        <v/>
      </c>
      <c r="R709" s="55" t="str">
        <f t="shared" si="4"/>
        <v/>
      </c>
      <c r="S709" s="55" t="str">
        <f t="shared" si="5"/>
        <v/>
      </c>
    </row>
    <row r="710" spans="1:19" ht="15.75" customHeight="1" x14ac:dyDescent="0.25">
      <c r="A710" s="29" t="e">
        <f>'Pesquisa de Preços'!#REF!</f>
        <v>#REF!</v>
      </c>
      <c r="B710" s="29" t="e">
        <f>'Pesquisa de Preços'!#REF!</f>
        <v>#REF!</v>
      </c>
      <c r="C710" s="29" t="e">
        <f>'Pesquisa de Preços'!#REF!</f>
        <v>#REF!</v>
      </c>
      <c r="D710" s="29" t="e">
        <f>'Pesquisa de Preços'!#REF!</f>
        <v>#REF!</v>
      </c>
      <c r="E710" s="29" t="e">
        <f>'Pesquisa de Preços'!#REF!</f>
        <v>#REF!</v>
      </c>
      <c r="F710" s="29" t="str">
        <f t="array" ref="F710">IFERROR(SMALL(IF(A710:E710&lt;&gt;0,A710:E710,""),1),"")</f>
        <v/>
      </c>
      <c r="G710" s="29" t="str">
        <f t="array" ref="G710">IFERROR(AVERAGE(IF(A710:E710&lt;&gt;0,A710:E710,"")),"")</f>
        <v/>
      </c>
      <c r="H710" s="54" t="str">
        <f t="array" ref="H710">IFERROR(STDEVP(IF(A710:E710&lt;&gt;0,A710:E710,"")),"")</f>
        <v/>
      </c>
      <c r="I710" s="4" t="s">
        <v>34</v>
      </c>
      <c r="J710" s="29" t="e">
        <f>'Pesquisa de Preços'!#REF!</f>
        <v>#REF!</v>
      </c>
      <c r="K710" s="29" t="e">
        <f>'Pesquisa de Preços'!#REF!</f>
        <v>#REF!</v>
      </c>
      <c r="L710" s="29" t="e">
        <f>'Pesquisa de Preços'!#REF!</f>
        <v>#REF!</v>
      </c>
      <c r="M710" s="29" t="e">
        <f>'Pesquisa de Preços'!#REF!</f>
        <v>#REF!</v>
      </c>
      <c r="N710" s="29" t="e">
        <f>'Pesquisa de Preços'!#REF!</f>
        <v>#REF!</v>
      </c>
      <c r="O710" s="29" t="str">
        <f t="array" ref="O710">IFERROR(SMALL(IF(J710:N710&lt;&gt;0,J710:N710,""),1),"")</f>
        <v/>
      </c>
      <c r="P710" s="29" t="str">
        <f t="array" ref="P710">IFERROR(AVERAGE(IF(J710:N710&lt;&gt;0,J710:N710,"")),"")</f>
        <v/>
      </c>
      <c r="Q710" s="54" t="str">
        <f t="array" ref="Q710">IFERROR(STDEVP(IF(J710:N710&lt;&gt;0,J710:N710,"")),"")</f>
        <v/>
      </c>
      <c r="R710" s="55" t="str">
        <f t="shared" si="4"/>
        <v/>
      </c>
      <c r="S710" s="55" t="str">
        <f t="shared" si="5"/>
        <v/>
      </c>
    </row>
    <row r="711" spans="1:19" ht="15.75" customHeight="1" x14ac:dyDescent="0.25">
      <c r="A711" s="29" t="e">
        <f>'Pesquisa de Preços'!#REF!</f>
        <v>#REF!</v>
      </c>
      <c r="B711" s="29" t="e">
        <f>'Pesquisa de Preços'!#REF!</f>
        <v>#REF!</v>
      </c>
      <c r="C711" s="29" t="e">
        <f>'Pesquisa de Preços'!#REF!</f>
        <v>#REF!</v>
      </c>
      <c r="D711" s="29" t="e">
        <f>'Pesquisa de Preços'!#REF!</f>
        <v>#REF!</v>
      </c>
      <c r="E711" s="29" t="e">
        <f>'Pesquisa de Preços'!#REF!</f>
        <v>#REF!</v>
      </c>
      <c r="F711" s="29" t="str">
        <f t="array" ref="F711">IFERROR(SMALL(IF(A711:E711&lt;&gt;0,A711:E711,""),1),"")</f>
        <v/>
      </c>
      <c r="G711" s="29" t="str">
        <f t="array" ref="G711">IFERROR(AVERAGE(IF(A711:E711&lt;&gt;0,A711:E711,"")),"")</f>
        <v/>
      </c>
      <c r="H711" s="54" t="str">
        <f t="array" ref="H711">IFERROR(STDEVP(IF(A711:E711&lt;&gt;0,A711:E711,"")),"")</f>
        <v/>
      </c>
      <c r="I711" s="4" t="s">
        <v>34</v>
      </c>
      <c r="J711" s="29" t="e">
        <f>'Pesquisa de Preços'!#REF!</f>
        <v>#REF!</v>
      </c>
      <c r="K711" s="29" t="e">
        <f>'Pesquisa de Preços'!#REF!</f>
        <v>#REF!</v>
      </c>
      <c r="L711" s="29" t="e">
        <f>'Pesquisa de Preços'!#REF!</f>
        <v>#REF!</v>
      </c>
      <c r="M711" s="29" t="e">
        <f>'Pesquisa de Preços'!#REF!</f>
        <v>#REF!</v>
      </c>
      <c r="N711" s="29" t="e">
        <f>'Pesquisa de Preços'!#REF!</f>
        <v>#REF!</v>
      </c>
      <c r="O711" s="29" t="str">
        <f t="array" ref="O711">IFERROR(SMALL(IF(J711:N711&lt;&gt;0,J711:N711,""),1),"")</f>
        <v/>
      </c>
      <c r="P711" s="29" t="str">
        <f t="array" ref="P711">IFERROR(AVERAGE(IF(J711:N711&lt;&gt;0,J711:N711,"")),"")</f>
        <v/>
      </c>
      <c r="Q711" s="54" t="str">
        <f t="array" ref="Q711">IFERROR(STDEVP(IF(J711:N711&lt;&gt;0,J711:N711,"")),"")</f>
        <v/>
      </c>
      <c r="R711" s="55" t="str">
        <f t="shared" si="4"/>
        <v/>
      </c>
      <c r="S711" s="55" t="str">
        <f t="shared" si="5"/>
        <v/>
      </c>
    </row>
    <row r="712" spans="1:19" ht="15.75" customHeight="1" x14ac:dyDescent="0.25">
      <c r="A712" s="29" t="e">
        <f>'Pesquisa de Preços'!#REF!</f>
        <v>#REF!</v>
      </c>
      <c r="B712" s="29" t="e">
        <f>'Pesquisa de Preços'!#REF!</f>
        <v>#REF!</v>
      </c>
      <c r="C712" s="29" t="e">
        <f>'Pesquisa de Preços'!#REF!</f>
        <v>#REF!</v>
      </c>
      <c r="D712" s="29" t="e">
        <f>'Pesquisa de Preços'!#REF!</f>
        <v>#REF!</v>
      </c>
      <c r="E712" s="29" t="e">
        <f>'Pesquisa de Preços'!#REF!</f>
        <v>#REF!</v>
      </c>
      <c r="F712" s="29" t="str">
        <f t="array" ref="F712">IFERROR(SMALL(IF(A712:E712&lt;&gt;0,A712:E712,""),1),"")</f>
        <v/>
      </c>
      <c r="G712" s="29" t="str">
        <f t="array" ref="G712">IFERROR(AVERAGE(IF(A712:E712&lt;&gt;0,A712:E712,"")),"")</f>
        <v/>
      </c>
      <c r="H712" s="54" t="str">
        <f t="array" ref="H712">IFERROR(STDEVP(IF(A712:E712&lt;&gt;0,A712:E712,"")),"")</f>
        <v/>
      </c>
      <c r="I712" s="4" t="s">
        <v>34</v>
      </c>
      <c r="J712" s="29" t="e">
        <f>'Pesquisa de Preços'!#REF!</f>
        <v>#REF!</v>
      </c>
      <c r="K712" s="29" t="e">
        <f>'Pesquisa de Preços'!#REF!</f>
        <v>#REF!</v>
      </c>
      <c r="L712" s="29" t="e">
        <f>'Pesquisa de Preços'!#REF!</f>
        <v>#REF!</v>
      </c>
      <c r="M712" s="29" t="e">
        <f>'Pesquisa de Preços'!#REF!</f>
        <v>#REF!</v>
      </c>
      <c r="N712" s="29" t="e">
        <f>'Pesquisa de Preços'!#REF!</f>
        <v>#REF!</v>
      </c>
      <c r="O712" s="29" t="str">
        <f t="array" ref="O712">IFERROR(SMALL(IF(J712:N712&lt;&gt;0,J712:N712,""),1),"")</f>
        <v/>
      </c>
      <c r="P712" s="29" t="str">
        <f t="array" ref="P712">IFERROR(AVERAGE(IF(J712:N712&lt;&gt;0,J712:N712,"")),"")</f>
        <v/>
      </c>
      <c r="Q712" s="54" t="str">
        <f t="array" ref="Q712">IFERROR(STDEVP(IF(J712:N712&lt;&gt;0,J712:N712,"")),"")</f>
        <v/>
      </c>
      <c r="R712" s="55" t="str">
        <f t="shared" si="4"/>
        <v/>
      </c>
      <c r="S712" s="55" t="str">
        <f t="shared" si="5"/>
        <v/>
      </c>
    </row>
    <row r="713" spans="1:19" ht="15.75" customHeight="1" x14ac:dyDescent="0.25">
      <c r="A713" s="29" t="e">
        <f>'Pesquisa de Preços'!#REF!</f>
        <v>#REF!</v>
      </c>
      <c r="B713" s="29" t="e">
        <f>'Pesquisa de Preços'!#REF!</f>
        <v>#REF!</v>
      </c>
      <c r="C713" s="29" t="e">
        <f>'Pesquisa de Preços'!#REF!</f>
        <v>#REF!</v>
      </c>
      <c r="D713" s="29" t="e">
        <f>'Pesquisa de Preços'!#REF!</f>
        <v>#REF!</v>
      </c>
      <c r="E713" s="29" t="e">
        <f>'Pesquisa de Preços'!#REF!</f>
        <v>#REF!</v>
      </c>
      <c r="F713" s="29" t="str">
        <f t="array" ref="F713">IFERROR(SMALL(IF(A713:E713&lt;&gt;0,A713:E713,""),1),"")</f>
        <v/>
      </c>
      <c r="G713" s="29" t="str">
        <f t="array" ref="G713">IFERROR(AVERAGE(IF(A713:E713&lt;&gt;0,A713:E713,"")),"")</f>
        <v/>
      </c>
      <c r="H713" s="54" t="str">
        <f t="array" ref="H713">IFERROR(STDEVP(IF(A713:E713&lt;&gt;0,A713:E713,"")),"")</f>
        <v/>
      </c>
      <c r="I713" s="4" t="s">
        <v>34</v>
      </c>
      <c r="J713" s="29" t="e">
        <f>'Pesquisa de Preços'!#REF!</f>
        <v>#REF!</v>
      </c>
      <c r="K713" s="29" t="e">
        <f>'Pesquisa de Preços'!#REF!</f>
        <v>#REF!</v>
      </c>
      <c r="L713" s="29" t="e">
        <f>'Pesquisa de Preços'!#REF!</f>
        <v>#REF!</v>
      </c>
      <c r="M713" s="29" t="e">
        <f>'Pesquisa de Preços'!#REF!</f>
        <v>#REF!</v>
      </c>
      <c r="N713" s="29" t="e">
        <f>'Pesquisa de Preços'!#REF!</f>
        <v>#REF!</v>
      </c>
      <c r="O713" s="29" t="str">
        <f t="array" ref="O713">IFERROR(SMALL(IF(J713:N713&lt;&gt;0,J713:N713,""),1),"")</f>
        <v/>
      </c>
      <c r="P713" s="29" t="str">
        <f t="array" ref="P713">IFERROR(AVERAGE(IF(J713:N713&lt;&gt;0,J713:N713,"")),"")</f>
        <v/>
      </c>
      <c r="Q713" s="54" t="str">
        <f t="array" ref="Q713">IFERROR(STDEVP(IF(J713:N713&lt;&gt;0,J713:N713,"")),"")</f>
        <v/>
      </c>
      <c r="R713" s="55" t="str">
        <f t="shared" si="4"/>
        <v/>
      </c>
      <c r="S713" s="55" t="str">
        <f t="shared" si="5"/>
        <v/>
      </c>
    </row>
    <row r="714" spans="1:19" ht="15.75" customHeight="1" x14ac:dyDescent="0.25">
      <c r="A714" s="29" t="e">
        <f>'Pesquisa de Preços'!#REF!</f>
        <v>#REF!</v>
      </c>
      <c r="B714" s="29" t="e">
        <f>'Pesquisa de Preços'!#REF!</f>
        <v>#REF!</v>
      </c>
      <c r="C714" s="29" t="e">
        <f>'Pesquisa de Preços'!#REF!</f>
        <v>#REF!</v>
      </c>
      <c r="D714" s="29" t="e">
        <f>'Pesquisa de Preços'!#REF!</f>
        <v>#REF!</v>
      </c>
      <c r="E714" s="29" t="e">
        <f>'Pesquisa de Preços'!#REF!</f>
        <v>#REF!</v>
      </c>
      <c r="F714" s="29" t="str">
        <f t="array" ref="F714">IFERROR(SMALL(IF(A714:E714&lt;&gt;0,A714:E714,""),1),"")</f>
        <v/>
      </c>
      <c r="G714" s="29" t="str">
        <f t="array" ref="G714">IFERROR(AVERAGE(IF(A714:E714&lt;&gt;0,A714:E714,"")),"")</f>
        <v/>
      </c>
      <c r="H714" s="54" t="str">
        <f t="array" ref="H714">IFERROR(STDEVP(IF(A714:E714&lt;&gt;0,A714:E714,"")),"")</f>
        <v/>
      </c>
      <c r="I714" s="4" t="s">
        <v>34</v>
      </c>
      <c r="J714" s="29" t="e">
        <f>'Pesquisa de Preços'!#REF!</f>
        <v>#REF!</v>
      </c>
      <c r="K714" s="29" t="e">
        <f>'Pesquisa de Preços'!#REF!</f>
        <v>#REF!</v>
      </c>
      <c r="L714" s="29" t="e">
        <f>'Pesquisa de Preços'!#REF!</f>
        <v>#REF!</v>
      </c>
      <c r="M714" s="29" t="e">
        <f>'Pesquisa de Preços'!#REF!</f>
        <v>#REF!</v>
      </c>
      <c r="N714" s="29" t="e">
        <f>'Pesquisa de Preços'!#REF!</f>
        <v>#REF!</v>
      </c>
      <c r="O714" s="29" t="str">
        <f t="array" ref="O714">IFERROR(SMALL(IF(J714:N714&lt;&gt;0,J714:N714,""),1),"")</f>
        <v/>
      </c>
      <c r="P714" s="29" t="str">
        <f t="array" ref="P714">IFERROR(AVERAGE(IF(J714:N714&lt;&gt;0,J714:N714,"")),"")</f>
        <v/>
      </c>
      <c r="Q714" s="54" t="str">
        <f t="array" ref="Q714">IFERROR(STDEVP(IF(J714:N714&lt;&gt;0,J714:N714,"")),"")</f>
        <v/>
      </c>
      <c r="R714" s="55" t="str">
        <f t="shared" si="4"/>
        <v/>
      </c>
      <c r="S714" s="55" t="str">
        <f t="shared" si="5"/>
        <v/>
      </c>
    </row>
    <row r="715" spans="1:19" ht="15.75" customHeight="1" x14ac:dyDescent="0.25">
      <c r="A715" s="29" t="e">
        <f>'Pesquisa de Preços'!#REF!</f>
        <v>#REF!</v>
      </c>
      <c r="B715" s="29" t="e">
        <f>'Pesquisa de Preços'!#REF!</f>
        <v>#REF!</v>
      </c>
      <c r="C715" s="29" t="e">
        <f>'Pesquisa de Preços'!#REF!</f>
        <v>#REF!</v>
      </c>
      <c r="D715" s="29" t="e">
        <f>'Pesquisa de Preços'!#REF!</f>
        <v>#REF!</v>
      </c>
      <c r="E715" s="29" t="e">
        <f>'Pesquisa de Preços'!#REF!</f>
        <v>#REF!</v>
      </c>
      <c r="F715" s="29" t="str">
        <f t="array" ref="F715">IFERROR(SMALL(IF(A715:E715&lt;&gt;0,A715:E715,""),1),"")</f>
        <v/>
      </c>
      <c r="G715" s="29" t="str">
        <f t="array" ref="G715">IFERROR(AVERAGE(IF(A715:E715&lt;&gt;0,A715:E715,"")),"")</f>
        <v/>
      </c>
      <c r="H715" s="54" t="str">
        <f t="array" ref="H715">IFERROR(STDEVP(IF(A715:E715&lt;&gt;0,A715:E715,"")),"")</f>
        <v/>
      </c>
      <c r="I715" s="4" t="s">
        <v>34</v>
      </c>
      <c r="J715" s="29" t="e">
        <f>'Pesquisa de Preços'!#REF!</f>
        <v>#REF!</v>
      </c>
      <c r="K715" s="29" t="e">
        <f>'Pesquisa de Preços'!#REF!</f>
        <v>#REF!</v>
      </c>
      <c r="L715" s="29" t="e">
        <f>'Pesquisa de Preços'!#REF!</f>
        <v>#REF!</v>
      </c>
      <c r="M715" s="29" t="e">
        <f>'Pesquisa de Preços'!#REF!</f>
        <v>#REF!</v>
      </c>
      <c r="N715" s="29" t="e">
        <f>'Pesquisa de Preços'!#REF!</f>
        <v>#REF!</v>
      </c>
      <c r="O715" s="29" t="str">
        <f t="array" ref="O715">IFERROR(SMALL(IF(J715:N715&lt;&gt;0,J715:N715,""),1),"")</f>
        <v/>
      </c>
      <c r="P715" s="29" t="str">
        <f t="array" ref="P715">IFERROR(AVERAGE(IF(J715:N715&lt;&gt;0,J715:N715,"")),"")</f>
        <v/>
      </c>
      <c r="Q715" s="54" t="str">
        <f t="array" ref="Q715">IFERROR(STDEVP(IF(J715:N715&lt;&gt;0,J715:N715,"")),"")</f>
        <v/>
      </c>
      <c r="R715" s="55" t="str">
        <f t="shared" si="4"/>
        <v/>
      </c>
      <c r="S715" s="55" t="str">
        <f t="shared" si="5"/>
        <v/>
      </c>
    </row>
    <row r="716" spans="1:19" ht="15.75" customHeight="1" x14ac:dyDescent="0.25">
      <c r="A716" s="29" t="e">
        <f>'Pesquisa de Preços'!#REF!</f>
        <v>#REF!</v>
      </c>
      <c r="B716" s="29" t="e">
        <f>'Pesquisa de Preços'!#REF!</f>
        <v>#REF!</v>
      </c>
      <c r="C716" s="29" t="e">
        <f>'Pesquisa de Preços'!#REF!</f>
        <v>#REF!</v>
      </c>
      <c r="D716" s="29" t="e">
        <f>'Pesquisa de Preços'!#REF!</f>
        <v>#REF!</v>
      </c>
      <c r="E716" s="29" t="e">
        <f>'Pesquisa de Preços'!#REF!</f>
        <v>#REF!</v>
      </c>
      <c r="F716" s="29" t="str">
        <f t="array" ref="F716">IFERROR(SMALL(IF(A716:E716&lt;&gt;0,A716:E716,""),1),"")</f>
        <v/>
      </c>
      <c r="G716" s="29" t="str">
        <f t="array" ref="G716">IFERROR(AVERAGE(IF(A716:E716&lt;&gt;0,A716:E716,"")),"")</f>
        <v/>
      </c>
      <c r="H716" s="54" t="str">
        <f t="array" ref="H716">IFERROR(STDEVP(IF(A716:E716&lt;&gt;0,A716:E716,"")),"")</f>
        <v/>
      </c>
      <c r="I716" s="4" t="s">
        <v>34</v>
      </c>
      <c r="J716" s="29" t="e">
        <f>'Pesquisa de Preços'!#REF!</f>
        <v>#REF!</v>
      </c>
      <c r="K716" s="29" t="e">
        <f>'Pesquisa de Preços'!#REF!</f>
        <v>#REF!</v>
      </c>
      <c r="L716" s="29" t="e">
        <f>'Pesquisa de Preços'!#REF!</f>
        <v>#REF!</v>
      </c>
      <c r="M716" s="29" t="e">
        <f>'Pesquisa de Preços'!#REF!</f>
        <v>#REF!</v>
      </c>
      <c r="N716" s="29" t="e">
        <f>'Pesquisa de Preços'!#REF!</f>
        <v>#REF!</v>
      </c>
      <c r="O716" s="29" t="str">
        <f t="array" ref="O716">IFERROR(SMALL(IF(J716:N716&lt;&gt;0,J716:N716,""),1),"")</f>
        <v/>
      </c>
      <c r="P716" s="29" t="str">
        <f t="array" ref="P716">IFERROR(AVERAGE(IF(J716:N716&lt;&gt;0,J716:N716,"")),"")</f>
        <v/>
      </c>
      <c r="Q716" s="54" t="str">
        <f t="array" ref="Q716">IFERROR(STDEVP(IF(J716:N716&lt;&gt;0,J716:N716,"")),"")</f>
        <v/>
      </c>
      <c r="R716" s="55" t="str">
        <f t="shared" si="4"/>
        <v/>
      </c>
      <c r="S716" s="55" t="str">
        <f t="shared" si="5"/>
        <v/>
      </c>
    </row>
    <row r="717" spans="1:19" ht="15.75" customHeight="1" x14ac:dyDescent="0.25">
      <c r="A717" s="29" t="e">
        <f>'Pesquisa de Preços'!#REF!</f>
        <v>#REF!</v>
      </c>
      <c r="B717" s="29" t="e">
        <f>'Pesquisa de Preços'!#REF!</f>
        <v>#REF!</v>
      </c>
      <c r="C717" s="29" t="e">
        <f>'Pesquisa de Preços'!#REF!</f>
        <v>#REF!</v>
      </c>
      <c r="D717" s="29" t="e">
        <f>'Pesquisa de Preços'!#REF!</f>
        <v>#REF!</v>
      </c>
      <c r="E717" s="29" t="e">
        <f>'Pesquisa de Preços'!#REF!</f>
        <v>#REF!</v>
      </c>
      <c r="F717" s="29" t="str">
        <f t="array" ref="F717">IFERROR(SMALL(IF(A717:E717&lt;&gt;0,A717:E717,""),1),"")</f>
        <v/>
      </c>
      <c r="G717" s="29" t="str">
        <f t="array" ref="G717">IFERROR(AVERAGE(IF(A717:E717&lt;&gt;0,A717:E717,"")),"")</f>
        <v/>
      </c>
      <c r="H717" s="54" t="str">
        <f t="array" ref="H717">IFERROR(STDEVP(IF(A717:E717&lt;&gt;0,A717:E717,"")),"")</f>
        <v/>
      </c>
      <c r="I717" s="4" t="s">
        <v>34</v>
      </c>
      <c r="J717" s="29" t="e">
        <f>'Pesquisa de Preços'!#REF!</f>
        <v>#REF!</v>
      </c>
      <c r="K717" s="29" t="e">
        <f>'Pesquisa de Preços'!#REF!</f>
        <v>#REF!</v>
      </c>
      <c r="L717" s="29" t="e">
        <f>'Pesquisa de Preços'!#REF!</f>
        <v>#REF!</v>
      </c>
      <c r="M717" s="29" t="e">
        <f>'Pesquisa de Preços'!#REF!</f>
        <v>#REF!</v>
      </c>
      <c r="N717" s="29" t="e">
        <f>'Pesquisa de Preços'!#REF!</f>
        <v>#REF!</v>
      </c>
      <c r="O717" s="29" t="str">
        <f t="array" ref="O717">IFERROR(SMALL(IF(J717:N717&lt;&gt;0,J717:N717,""),1),"")</f>
        <v/>
      </c>
      <c r="P717" s="29" t="str">
        <f t="array" ref="P717">IFERROR(AVERAGE(IF(J717:N717&lt;&gt;0,J717:N717,"")),"")</f>
        <v/>
      </c>
      <c r="Q717" s="54" t="str">
        <f t="array" ref="Q717">IFERROR(STDEVP(IF(J717:N717&lt;&gt;0,J717:N717,"")),"")</f>
        <v/>
      </c>
      <c r="R717" s="55" t="str">
        <f t="shared" si="4"/>
        <v/>
      </c>
      <c r="S717" s="55" t="str">
        <f t="shared" si="5"/>
        <v/>
      </c>
    </row>
    <row r="718" spans="1:19" ht="15.75" customHeight="1" x14ac:dyDescent="0.25">
      <c r="A718" s="29" t="e">
        <f>'Pesquisa de Preços'!#REF!</f>
        <v>#REF!</v>
      </c>
      <c r="B718" s="29" t="e">
        <f>'Pesquisa de Preços'!#REF!</f>
        <v>#REF!</v>
      </c>
      <c r="C718" s="29" t="e">
        <f>'Pesquisa de Preços'!#REF!</f>
        <v>#REF!</v>
      </c>
      <c r="D718" s="29" t="e">
        <f>'Pesquisa de Preços'!#REF!</f>
        <v>#REF!</v>
      </c>
      <c r="E718" s="29" t="e">
        <f>'Pesquisa de Preços'!#REF!</f>
        <v>#REF!</v>
      </c>
      <c r="F718" s="29" t="str">
        <f t="array" ref="F718">IFERROR(SMALL(IF(A718:E718&lt;&gt;0,A718:E718,""),1),"")</f>
        <v/>
      </c>
      <c r="G718" s="29" t="str">
        <f t="array" ref="G718">IFERROR(AVERAGE(IF(A718:E718&lt;&gt;0,A718:E718,"")),"")</f>
        <v/>
      </c>
      <c r="H718" s="54" t="str">
        <f t="array" ref="H718">IFERROR(STDEVP(IF(A718:E718&lt;&gt;0,A718:E718,"")),"")</f>
        <v/>
      </c>
      <c r="I718" s="4" t="s">
        <v>34</v>
      </c>
      <c r="J718" s="29" t="e">
        <f>'Pesquisa de Preços'!#REF!</f>
        <v>#REF!</v>
      </c>
      <c r="K718" s="29" t="e">
        <f>'Pesquisa de Preços'!#REF!</f>
        <v>#REF!</v>
      </c>
      <c r="L718" s="29" t="e">
        <f>'Pesquisa de Preços'!#REF!</f>
        <v>#REF!</v>
      </c>
      <c r="M718" s="29" t="e">
        <f>'Pesquisa de Preços'!#REF!</f>
        <v>#REF!</v>
      </c>
      <c r="N718" s="29" t="e">
        <f>'Pesquisa de Preços'!#REF!</f>
        <v>#REF!</v>
      </c>
      <c r="O718" s="29" t="str">
        <f t="array" ref="O718">IFERROR(SMALL(IF(J718:N718&lt;&gt;0,J718:N718,""),1),"")</f>
        <v/>
      </c>
      <c r="P718" s="29" t="str">
        <f t="array" ref="P718">IFERROR(AVERAGE(IF(J718:N718&lt;&gt;0,J718:N718,"")),"")</f>
        <v/>
      </c>
      <c r="Q718" s="54" t="str">
        <f t="array" ref="Q718">IFERROR(STDEVP(IF(J718:N718&lt;&gt;0,J718:N718,"")),"")</f>
        <v/>
      </c>
      <c r="R718" s="55" t="str">
        <f t="shared" si="4"/>
        <v/>
      </c>
      <c r="S718" s="55" t="str">
        <f t="shared" si="5"/>
        <v/>
      </c>
    </row>
    <row r="719" spans="1:19" ht="15.75" customHeight="1" x14ac:dyDescent="0.25">
      <c r="A719" s="29" t="e">
        <f>'Pesquisa de Preços'!#REF!</f>
        <v>#REF!</v>
      </c>
      <c r="B719" s="29" t="e">
        <f>'Pesquisa de Preços'!#REF!</f>
        <v>#REF!</v>
      </c>
      <c r="C719" s="29" t="e">
        <f>'Pesquisa de Preços'!#REF!</f>
        <v>#REF!</v>
      </c>
      <c r="D719" s="29" t="e">
        <f>'Pesquisa de Preços'!#REF!</f>
        <v>#REF!</v>
      </c>
      <c r="E719" s="29" t="e">
        <f>'Pesquisa de Preços'!#REF!</f>
        <v>#REF!</v>
      </c>
      <c r="F719" s="29" t="str">
        <f t="array" ref="F719">IFERROR(SMALL(IF(A719:E719&lt;&gt;0,A719:E719,""),1),"")</f>
        <v/>
      </c>
      <c r="G719" s="29" t="str">
        <f t="array" ref="G719">IFERROR(AVERAGE(IF(A719:E719&lt;&gt;0,A719:E719,"")),"")</f>
        <v/>
      </c>
      <c r="H719" s="54" t="str">
        <f t="array" ref="H719">IFERROR(STDEVP(IF(A719:E719&lt;&gt;0,A719:E719,"")),"")</f>
        <v/>
      </c>
      <c r="I719" s="4" t="s">
        <v>34</v>
      </c>
      <c r="J719" s="29" t="e">
        <f>'Pesquisa de Preços'!#REF!</f>
        <v>#REF!</v>
      </c>
      <c r="K719" s="29" t="e">
        <f>'Pesquisa de Preços'!#REF!</f>
        <v>#REF!</v>
      </c>
      <c r="L719" s="29" t="e">
        <f>'Pesquisa de Preços'!#REF!</f>
        <v>#REF!</v>
      </c>
      <c r="M719" s="29" t="e">
        <f>'Pesquisa de Preços'!#REF!</f>
        <v>#REF!</v>
      </c>
      <c r="N719" s="29" t="e">
        <f>'Pesquisa de Preços'!#REF!</f>
        <v>#REF!</v>
      </c>
      <c r="O719" s="29" t="str">
        <f t="array" ref="O719">IFERROR(SMALL(IF(J719:N719&lt;&gt;0,J719:N719,""),1),"")</f>
        <v/>
      </c>
      <c r="P719" s="29" t="str">
        <f t="array" ref="P719">IFERROR(AVERAGE(IF(J719:N719&lt;&gt;0,J719:N719,"")),"")</f>
        <v/>
      </c>
      <c r="Q719" s="54" t="str">
        <f t="array" ref="Q719">IFERROR(STDEVP(IF(J719:N719&lt;&gt;0,J719:N719,"")),"")</f>
        <v/>
      </c>
      <c r="R719" s="55" t="str">
        <f t="shared" si="4"/>
        <v/>
      </c>
      <c r="S719" s="55" t="str">
        <f t="shared" si="5"/>
        <v/>
      </c>
    </row>
    <row r="720" spans="1:19" ht="15.75" customHeight="1" x14ac:dyDescent="0.25">
      <c r="A720" s="29" t="e">
        <f>'Pesquisa de Preços'!#REF!</f>
        <v>#REF!</v>
      </c>
      <c r="B720" s="29" t="e">
        <f>'Pesquisa de Preços'!#REF!</f>
        <v>#REF!</v>
      </c>
      <c r="C720" s="29" t="e">
        <f>'Pesquisa de Preços'!#REF!</f>
        <v>#REF!</v>
      </c>
      <c r="D720" s="29" t="e">
        <f>'Pesquisa de Preços'!#REF!</f>
        <v>#REF!</v>
      </c>
      <c r="E720" s="29" t="e">
        <f>'Pesquisa de Preços'!#REF!</f>
        <v>#REF!</v>
      </c>
      <c r="F720" s="29" t="str">
        <f t="array" ref="F720">IFERROR(SMALL(IF(A720:E720&lt;&gt;0,A720:E720,""),1),"")</f>
        <v/>
      </c>
      <c r="G720" s="29" t="str">
        <f t="array" ref="G720">IFERROR(AVERAGE(IF(A720:E720&lt;&gt;0,A720:E720,"")),"")</f>
        <v/>
      </c>
      <c r="H720" s="54" t="str">
        <f t="array" ref="H720">IFERROR(STDEVP(IF(A720:E720&lt;&gt;0,A720:E720,"")),"")</f>
        <v/>
      </c>
      <c r="I720" s="4" t="s">
        <v>34</v>
      </c>
      <c r="J720" s="29" t="e">
        <f>'Pesquisa de Preços'!#REF!</f>
        <v>#REF!</v>
      </c>
      <c r="K720" s="29" t="e">
        <f>'Pesquisa de Preços'!#REF!</f>
        <v>#REF!</v>
      </c>
      <c r="L720" s="29" t="e">
        <f>'Pesquisa de Preços'!#REF!</f>
        <v>#REF!</v>
      </c>
      <c r="M720" s="29" t="e">
        <f>'Pesquisa de Preços'!#REF!</f>
        <v>#REF!</v>
      </c>
      <c r="N720" s="29" t="e">
        <f>'Pesquisa de Preços'!#REF!</f>
        <v>#REF!</v>
      </c>
      <c r="O720" s="29" t="str">
        <f t="array" ref="O720">IFERROR(SMALL(IF(J720:N720&lt;&gt;0,J720:N720,""),1),"")</f>
        <v/>
      </c>
      <c r="P720" s="29" t="str">
        <f t="array" ref="P720">IFERROR(AVERAGE(IF(J720:N720&lt;&gt;0,J720:N720,"")),"")</f>
        <v/>
      </c>
      <c r="Q720" s="54" t="str">
        <f t="array" ref="Q720">IFERROR(STDEVP(IF(J720:N720&lt;&gt;0,J720:N720,"")),"")</f>
        <v/>
      </c>
      <c r="R720" s="55" t="str">
        <f t="shared" si="4"/>
        <v/>
      </c>
      <c r="S720" s="55" t="str">
        <f t="shared" si="5"/>
        <v/>
      </c>
    </row>
    <row r="721" spans="1:19" ht="15.75" customHeight="1" x14ac:dyDescent="0.25">
      <c r="A721" s="29" t="e">
        <f>'Pesquisa de Preços'!#REF!</f>
        <v>#REF!</v>
      </c>
      <c r="B721" s="29" t="e">
        <f>'Pesquisa de Preços'!#REF!</f>
        <v>#REF!</v>
      </c>
      <c r="C721" s="29" t="e">
        <f>'Pesquisa de Preços'!#REF!</f>
        <v>#REF!</v>
      </c>
      <c r="D721" s="29" t="e">
        <f>'Pesquisa de Preços'!#REF!</f>
        <v>#REF!</v>
      </c>
      <c r="E721" s="29" t="e">
        <f>'Pesquisa de Preços'!#REF!</f>
        <v>#REF!</v>
      </c>
      <c r="F721" s="29" t="str">
        <f t="array" ref="F721">IFERROR(SMALL(IF(A721:E721&lt;&gt;0,A721:E721,""),1),"")</f>
        <v/>
      </c>
      <c r="G721" s="29" t="str">
        <f t="array" ref="G721">IFERROR(AVERAGE(IF(A721:E721&lt;&gt;0,A721:E721,"")),"")</f>
        <v/>
      </c>
      <c r="H721" s="54" t="str">
        <f t="array" ref="H721">IFERROR(STDEVP(IF(A721:E721&lt;&gt;0,A721:E721,"")),"")</f>
        <v/>
      </c>
      <c r="I721" s="4" t="s">
        <v>34</v>
      </c>
      <c r="J721" s="29" t="e">
        <f>'Pesquisa de Preços'!#REF!</f>
        <v>#REF!</v>
      </c>
      <c r="K721" s="29" t="e">
        <f>'Pesquisa de Preços'!#REF!</f>
        <v>#REF!</v>
      </c>
      <c r="L721" s="29" t="e">
        <f>'Pesquisa de Preços'!#REF!</f>
        <v>#REF!</v>
      </c>
      <c r="M721" s="29" t="e">
        <f>'Pesquisa de Preços'!#REF!</f>
        <v>#REF!</v>
      </c>
      <c r="N721" s="29" t="e">
        <f>'Pesquisa de Preços'!#REF!</f>
        <v>#REF!</v>
      </c>
      <c r="O721" s="29" t="str">
        <f t="array" ref="O721">IFERROR(SMALL(IF(J721:N721&lt;&gt;0,J721:N721,""),1),"")</f>
        <v/>
      </c>
      <c r="P721" s="29" t="str">
        <f t="array" ref="P721">IFERROR(AVERAGE(IF(J721:N721&lt;&gt;0,J721:N721,"")),"")</f>
        <v/>
      </c>
      <c r="Q721" s="54" t="str">
        <f t="array" ref="Q721">IFERROR(STDEVP(IF(J721:N721&lt;&gt;0,J721:N721,"")),"")</f>
        <v/>
      </c>
      <c r="R721" s="55" t="str">
        <f t="shared" si="4"/>
        <v/>
      </c>
      <c r="S721" s="55" t="str">
        <f t="shared" si="5"/>
        <v/>
      </c>
    </row>
    <row r="722" spans="1:19" ht="15.75" customHeight="1" x14ac:dyDescent="0.25">
      <c r="A722" s="29" t="e">
        <f>'Pesquisa de Preços'!#REF!</f>
        <v>#REF!</v>
      </c>
      <c r="B722" s="29" t="e">
        <f>'Pesquisa de Preços'!#REF!</f>
        <v>#REF!</v>
      </c>
      <c r="C722" s="29" t="e">
        <f>'Pesquisa de Preços'!#REF!</f>
        <v>#REF!</v>
      </c>
      <c r="D722" s="29" t="e">
        <f>'Pesquisa de Preços'!#REF!</f>
        <v>#REF!</v>
      </c>
      <c r="E722" s="29" t="e">
        <f>'Pesquisa de Preços'!#REF!</f>
        <v>#REF!</v>
      </c>
      <c r="F722" s="29" t="str">
        <f t="array" ref="F722">IFERROR(SMALL(IF(A722:E722&lt;&gt;0,A722:E722,""),1),"")</f>
        <v/>
      </c>
      <c r="G722" s="29" t="str">
        <f t="array" ref="G722">IFERROR(AVERAGE(IF(A722:E722&lt;&gt;0,A722:E722,"")),"")</f>
        <v/>
      </c>
      <c r="H722" s="54" t="str">
        <f t="array" ref="H722">IFERROR(STDEVP(IF(A722:E722&lt;&gt;0,A722:E722,"")),"")</f>
        <v/>
      </c>
      <c r="I722" s="4" t="s">
        <v>34</v>
      </c>
      <c r="J722" s="29" t="e">
        <f>'Pesquisa de Preços'!#REF!</f>
        <v>#REF!</v>
      </c>
      <c r="K722" s="29" t="e">
        <f>'Pesquisa de Preços'!#REF!</f>
        <v>#REF!</v>
      </c>
      <c r="L722" s="29" t="e">
        <f>'Pesquisa de Preços'!#REF!</f>
        <v>#REF!</v>
      </c>
      <c r="M722" s="29" t="e">
        <f>'Pesquisa de Preços'!#REF!</f>
        <v>#REF!</v>
      </c>
      <c r="N722" s="29" t="e">
        <f>'Pesquisa de Preços'!#REF!</f>
        <v>#REF!</v>
      </c>
      <c r="O722" s="29" t="str">
        <f t="array" ref="O722">IFERROR(SMALL(IF(J722:N722&lt;&gt;0,J722:N722,""),1),"")</f>
        <v/>
      </c>
      <c r="P722" s="29" t="str">
        <f t="array" ref="P722">IFERROR(AVERAGE(IF(J722:N722&lt;&gt;0,J722:N722,"")),"")</f>
        <v/>
      </c>
      <c r="Q722" s="54" t="str">
        <f t="array" ref="Q722">IFERROR(STDEVP(IF(J722:N722&lt;&gt;0,J722:N722,"")),"")</f>
        <v/>
      </c>
      <c r="R722" s="55" t="str">
        <f t="shared" si="4"/>
        <v/>
      </c>
      <c r="S722" s="55" t="str">
        <f t="shared" si="5"/>
        <v/>
      </c>
    </row>
    <row r="723" spans="1:19" ht="15.75" customHeight="1" x14ac:dyDescent="0.25">
      <c r="A723" s="29" t="e">
        <f>'Pesquisa de Preços'!#REF!</f>
        <v>#REF!</v>
      </c>
      <c r="B723" s="29" t="e">
        <f>'Pesquisa de Preços'!#REF!</f>
        <v>#REF!</v>
      </c>
      <c r="C723" s="29" t="e">
        <f>'Pesquisa de Preços'!#REF!</f>
        <v>#REF!</v>
      </c>
      <c r="D723" s="29" t="e">
        <f>'Pesquisa de Preços'!#REF!</f>
        <v>#REF!</v>
      </c>
      <c r="E723" s="29" t="e">
        <f>'Pesquisa de Preços'!#REF!</f>
        <v>#REF!</v>
      </c>
      <c r="F723" s="29" t="str">
        <f t="array" ref="F723">IFERROR(SMALL(IF(A723:E723&lt;&gt;0,A723:E723,""),1),"")</f>
        <v/>
      </c>
      <c r="G723" s="29" t="str">
        <f t="array" ref="G723">IFERROR(AVERAGE(IF(A723:E723&lt;&gt;0,A723:E723,"")),"")</f>
        <v/>
      </c>
      <c r="H723" s="54" t="str">
        <f t="array" ref="H723">IFERROR(STDEVP(IF(A723:E723&lt;&gt;0,A723:E723,"")),"")</f>
        <v/>
      </c>
      <c r="I723" s="4" t="s">
        <v>34</v>
      </c>
      <c r="J723" s="29" t="e">
        <f>'Pesquisa de Preços'!#REF!</f>
        <v>#REF!</v>
      </c>
      <c r="K723" s="29" t="e">
        <f>'Pesquisa de Preços'!#REF!</f>
        <v>#REF!</v>
      </c>
      <c r="L723" s="29" t="e">
        <f>'Pesquisa de Preços'!#REF!</f>
        <v>#REF!</v>
      </c>
      <c r="M723" s="29" t="e">
        <f>'Pesquisa de Preços'!#REF!</f>
        <v>#REF!</v>
      </c>
      <c r="N723" s="29" t="e">
        <f>'Pesquisa de Preços'!#REF!</f>
        <v>#REF!</v>
      </c>
      <c r="O723" s="29" t="str">
        <f t="array" ref="O723">IFERROR(SMALL(IF(J723:N723&lt;&gt;0,J723:N723,""),1),"")</f>
        <v/>
      </c>
      <c r="P723" s="29" t="str">
        <f t="array" ref="P723">IFERROR(AVERAGE(IF(J723:N723&lt;&gt;0,J723:N723,"")),"")</f>
        <v/>
      </c>
      <c r="Q723" s="54" t="str">
        <f t="array" ref="Q723">IFERROR(STDEVP(IF(J723:N723&lt;&gt;0,J723:N723,"")),"")</f>
        <v/>
      </c>
      <c r="R723" s="55" t="str">
        <f t="shared" si="4"/>
        <v/>
      </c>
      <c r="S723" s="55" t="str">
        <f t="shared" si="5"/>
        <v/>
      </c>
    </row>
    <row r="724" spans="1:19" ht="15.75" customHeight="1" x14ac:dyDescent="0.25">
      <c r="A724" s="29" t="e">
        <f>'Pesquisa de Preços'!#REF!</f>
        <v>#REF!</v>
      </c>
      <c r="B724" s="29" t="e">
        <f>'Pesquisa de Preços'!#REF!</f>
        <v>#REF!</v>
      </c>
      <c r="C724" s="29" t="e">
        <f>'Pesquisa de Preços'!#REF!</f>
        <v>#REF!</v>
      </c>
      <c r="D724" s="29" t="e">
        <f>'Pesquisa de Preços'!#REF!</f>
        <v>#REF!</v>
      </c>
      <c r="E724" s="29" t="e">
        <f>'Pesquisa de Preços'!#REF!</f>
        <v>#REF!</v>
      </c>
      <c r="F724" s="29" t="str">
        <f t="array" ref="F724">IFERROR(SMALL(IF(A724:E724&lt;&gt;0,A724:E724,""),1),"")</f>
        <v/>
      </c>
      <c r="G724" s="29" t="str">
        <f t="array" ref="G724">IFERROR(AVERAGE(IF(A724:E724&lt;&gt;0,A724:E724,"")),"")</f>
        <v/>
      </c>
      <c r="H724" s="54" t="str">
        <f t="array" ref="H724">IFERROR(STDEVP(IF(A724:E724&lt;&gt;0,A724:E724,"")),"")</f>
        <v/>
      </c>
      <c r="I724" s="4" t="s">
        <v>34</v>
      </c>
      <c r="J724" s="29" t="e">
        <f>'Pesquisa de Preços'!#REF!</f>
        <v>#REF!</v>
      </c>
      <c r="K724" s="29" t="e">
        <f>'Pesquisa de Preços'!#REF!</f>
        <v>#REF!</v>
      </c>
      <c r="L724" s="29" t="e">
        <f>'Pesquisa de Preços'!#REF!</f>
        <v>#REF!</v>
      </c>
      <c r="M724" s="29" t="e">
        <f>'Pesquisa de Preços'!#REF!</f>
        <v>#REF!</v>
      </c>
      <c r="N724" s="29" t="e">
        <f>'Pesquisa de Preços'!#REF!</f>
        <v>#REF!</v>
      </c>
      <c r="O724" s="29" t="str">
        <f t="array" ref="O724">IFERROR(SMALL(IF(J724:N724&lt;&gt;0,J724:N724,""),1),"")</f>
        <v/>
      </c>
      <c r="P724" s="29" t="str">
        <f t="array" ref="P724">IFERROR(AVERAGE(IF(J724:N724&lt;&gt;0,J724:N724,"")),"")</f>
        <v/>
      </c>
      <c r="Q724" s="54" t="str">
        <f t="array" ref="Q724">IFERROR(STDEVP(IF(J724:N724&lt;&gt;0,J724:N724,"")),"")</f>
        <v/>
      </c>
      <c r="R724" s="55" t="str">
        <f t="shared" si="4"/>
        <v/>
      </c>
      <c r="S724" s="55" t="str">
        <f t="shared" si="5"/>
        <v/>
      </c>
    </row>
    <row r="725" spans="1:19" ht="15.75" customHeight="1" x14ac:dyDescent="0.25">
      <c r="A725" s="29" t="e">
        <f>'Pesquisa de Preços'!#REF!</f>
        <v>#REF!</v>
      </c>
      <c r="B725" s="29" t="e">
        <f>'Pesquisa de Preços'!#REF!</f>
        <v>#REF!</v>
      </c>
      <c r="C725" s="29" t="e">
        <f>'Pesquisa de Preços'!#REF!</f>
        <v>#REF!</v>
      </c>
      <c r="D725" s="29" t="e">
        <f>'Pesquisa de Preços'!#REF!</f>
        <v>#REF!</v>
      </c>
      <c r="E725" s="29" t="e">
        <f>'Pesquisa de Preços'!#REF!</f>
        <v>#REF!</v>
      </c>
      <c r="F725" s="29" t="str">
        <f t="array" ref="F725">IFERROR(SMALL(IF(A725:E725&lt;&gt;0,A725:E725,""),1),"")</f>
        <v/>
      </c>
      <c r="G725" s="29" t="str">
        <f t="array" ref="G725">IFERROR(AVERAGE(IF(A725:E725&lt;&gt;0,A725:E725,"")),"")</f>
        <v/>
      </c>
      <c r="H725" s="54" t="str">
        <f t="array" ref="H725">IFERROR(STDEVP(IF(A725:E725&lt;&gt;0,A725:E725,"")),"")</f>
        <v/>
      </c>
      <c r="I725" s="4" t="s">
        <v>34</v>
      </c>
      <c r="J725" s="29" t="e">
        <f>'Pesquisa de Preços'!#REF!</f>
        <v>#REF!</v>
      </c>
      <c r="K725" s="29" t="e">
        <f>'Pesquisa de Preços'!#REF!</f>
        <v>#REF!</v>
      </c>
      <c r="L725" s="29" t="e">
        <f>'Pesquisa de Preços'!#REF!</f>
        <v>#REF!</v>
      </c>
      <c r="M725" s="29" t="e">
        <f>'Pesquisa de Preços'!#REF!</f>
        <v>#REF!</v>
      </c>
      <c r="N725" s="29" t="e">
        <f>'Pesquisa de Preços'!#REF!</f>
        <v>#REF!</v>
      </c>
      <c r="O725" s="29" t="str">
        <f t="array" ref="O725">IFERROR(SMALL(IF(J725:N725&lt;&gt;0,J725:N725,""),1),"")</f>
        <v/>
      </c>
      <c r="P725" s="29" t="str">
        <f t="array" ref="P725">IFERROR(AVERAGE(IF(J725:N725&lt;&gt;0,J725:N725,"")),"")</f>
        <v/>
      </c>
      <c r="Q725" s="54" t="str">
        <f t="array" ref="Q725">IFERROR(STDEVP(IF(J725:N725&lt;&gt;0,J725:N725,"")),"")</f>
        <v/>
      </c>
      <c r="R725" s="55" t="str">
        <f t="shared" si="4"/>
        <v/>
      </c>
      <c r="S725" s="55" t="str">
        <f t="shared" si="5"/>
        <v/>
      </c>
    </row>
    <row r="726" spans="1:19" ht="15.75" customHeight="1" x14ac:dyDescent="0.25">
      <c r="A726" s="29" t="e">
        <f>'Pesquisa de Preços'!#REF!</f>
        <v>#REF!</v>
      </c>
      <c r="B726" s="29" t="e">
        <f>'Pesquisa de Preços'!#REF!</f>
        <v>#REF!</v>
      </c>
      <c r="C726" s="29" t="e">
        <f>'Pesquisa de Preços'!#REF!</f>
        <v>#REF!</v>
      </c>
      <c r="D726" s="29" t="e">
        <f>'Pesquisa de Preços'!#REF!</f>
        <v>#REF!</v>
      </c>
      <c r="E726" s="29" t="e">
        <f>'Pesquisa de Preços'!#REF!</f>
        <v>#REF!</v>
      </c>
      <c r="F726" s="29" t="str">
        <f t="array" ref="F726">IFERROR(SMALL(IF(A726:E726&lt;&gt;0,A726:E726,""),1),"")</f>
        <v/>
      </c>
      <c r="G726" s="29" t="str">
        <f t="array" ref="G726">IFERROR(AVERAGE(IF(A726:E726&lt;&gt;0,A726:E726,"")),"")</f>
        <v/>
      </c>
      <c r="H726" s="54" t="str">
        <f t="array" ref="H726">IFERROR(STDEVP(IF(A726:E726&lt;&gt;0,A726:E726,"")),"")</f>
        <v/>
      </c>
      <c r="I726" s="4" t="s">
        <v>34</v>
      </c>
      <c r="J726" s="29" t="e">
        <f>'Pesquisa de Preços'!#REF!</f>
        <v>#REF!</v>
      </c>
      <c r="K726" s="29" t="e">
        <f>'Pesquisa de Preços'!#REF!</f>
        <v>#REF!</v>
      </c>
      <c r="L726" s="29" t="e">
        <f>'Pesquisa de Preços'!#REF!</f>
        <v>#REF!</v>
      </c>
      <c r="M726" s="29" t="e">
        <f>'Pesquisa de Preços'!#REF!</f>
        <v>#REF!</v>
      </c>
      <c r="N726" s="29" t="e">
        <f>'Pesquisa de Preços'!#REF!</f>
        <v>#REF!</v>
      </c>
      <c r="O726" s="29" t="str">
        <f t="array" ref="O726">IFERROR(SMALL(IF(J726:N726&lt;&gt;0,J726:N726,""),1),"")</f>
        <v/>
      </c>
      <c r="P726" s="29" t="str">
        <f t="array" ref="P726">IFERROR(AVERAGE(IF(J726:N726&lt;&gt;0,J726:N726,"")),"")</f>
        <v/>
      </c>
      <c r="Q726" s="54" t="str">
        <f t="array" ref="Q726">IFERROR(STDEVP(IF(J726:N726&lt;&gt;0,J726:N726,"")),"")</f>
        <v/>
      </c>
      <c r="R726" s="55" t="str">
        <f t="shared" si="4"/>
        <v/>
      </c>
      <c r="S726" s="55" t="str">
        <f t="shared" si="5"/>
        <v/>
      </c>
    </row>
    <row r="727" spans="1:19" ht="15.75" customHeight="1" x14ac:dyDescent="0.25">
      <c r="A727" s="29" t="e">
        <f>'Pesquisa de Preços'!#REF!</f>
        <v>#REF!</v>
      </c>
      <c r="B727" s="29" t="e">
        <f>'Pesquisa de Preços'!#REF!</f>
        <v>#REF!</v>
      </c>
      <c r="C727" s="29" t="e">
        <f>'Pesquisa de Preços'!#REF!</f>
        <v>#REF!</v>
      </c>
      <c r="D727" s="29" t="e">
        <f>'Pesquisa de Preços'!#REF!</f>
        <v>#REF!</v>
      </c>
      <c r="E727" s="29" t="e">
        <f>'Pesquisa de Preços'!#REF!</f>
        <v>#REF!</v>
      </c>
      <c r="F727" s="29" t="str">
        <f t="array" ref="F727">IFERROR(SMALL(IF(A727:E727&lt;&gt;0,A727:E727,""),1),"")</f>
        <v/>
      </c>
      <c r="G727" s="29" t="str">
        <f t="array" ref="G727">IFERROR(AVERAGE(IF(A727:E727&lt;&gt;0,A727:E727,"")),"")</f>
        <v/>
      </c>
      <c r="H727" s="54" t="str">
        <f t="array" ref="H727">IFERROR(STDEVP(IF(A727:E727&lt;&gt;0,A727:E727,"")),"")</f>
        <v/>
      </c>
      <c r="I727" s="4" t="s">
        <v>34</v>
      </c>
      <c r="J727" s="29" t="e">
        <f>'Pesquisa de Preços'!#REF!</f>
        <v>#REF!</v>
      </c>
      <c r="K727" s="29" t="e">
        <f>'Pesquisa de Preços'!#REF!</f>
        <v>#REF!</v>
      </c>
      <c r="L727" s="29" t="e">
        <f>'Pesquisa de Preços'!#REF!</f>
        <v>#REF!</v>
      </c>
      <c r="M727" s="29" t="e">
        <f>'Pesquisa de Preços'!#REF!</f>
        <v>#REF!</v>
      </c>
      <c r="N727" s="29" t="e">
        <f>'Pesquisa de Preços'!#REF!</f>
        <v>#REF!</v>
      </c>
      <c r="O727" s="29" t="str">
        <f t="array" ref="O727">IFERROR(SMALL(IF(J727:N727&lt;&gt;0,J727:N727,""),1),"")</f>
        <v/>
      </c>
      <c r="P727" s="29" t="str">
        <f t="array" ref="P727">IFERROR(AVERAGE(IF(J727:N727&lt;&gt;0,J727:N727,"")),"")</f>
        <v/>
      </c>
      <c r="Q727" s="54" t="str">
        <f t="array" ref="Q727">IFERROR(STDEVP(IF(J727:N727&lt;&gt;0,J727:N727,"")),"")</f>
        <v/>
      </c>
      <c r="R727" s="55" t="str">
        <f t="shared" si="4"/>
        <v/>
      </c>
      <c r="S727" s="55" t="str">
        <f t="shared" si="5"/>
        <v/>
      </c>
    </row>
    <row r="728" spans="1:19" ht="15.75" customHeight="1" x14ac:dyDescent="0.25">
      <c r="A728" s="29" t="e">
        <f>'Pesquisa de Preços'!#REF!</f>
        <v>#REF!</v>
      </c>
      <c r="B728" s="29" t="e">
        <f>'Pesquisa de Preços'!#REF!</f>
        <v>#REF!</v>
      </c>
      <c r="C728" s="29" t="e">
        <f>'Pesquisa de Preços'!#REF!</f>
        <v>#REF!</v>
      </c>
      <c r="D728" s="29" t="e">
        <f>'Pesquisa de Preços'!#REF!</f>
        <v>#REF!</v>
      </c>
      <c r="E728" s="29" t="e">
        <f>'Pesquisa de Preços'!#REF!</f>
        <v>#REF!</v>
      </c>
      <c r="F728" s="29" t="str">
        <f t="array" ref="F728">IFERROR(SMALL(IF(A728:E728&lt;&gt;0,A728:E728,""),1),"")</f>
        <v/>
      </c>
      <c r="G728" s="29" t="str">
        <f t="array" ref="G728">IFERROR(AVERAGE(IF(A728:E728&lt;&gt;0,A728:E728,"")),"")</f>
        <v/>
      </c>
      <c r="H728" s="54" t="str">
        <f t="array" ref="H728">IFERROR(STDEVP(IF(A728:E728&lt;&gt;0,A728:E728,"")),"")</f>
        <v/>
      </c>
      <c r="I728" s="4" t="s">
        <v>34</v>
      </c>
      <c r="J728" s="29" t="e">
        <f>'Pesquisa de Preços'!#REF!</f>
        <v>#REF!</v>
      </c>
      <c r="K728" s="29" t="e">
        <f>'Pesquisa de Preços'!#REF!</f>
        <v>#REF!</v>
      </c>
      <c r="L728" s="29" t="e">
        <f>'Pesquisa de Preços'!#REF!</f>
        <v>#REF!</v>
      </c>
      <c r="M728" s="29" t="e">
        <f>'Pesquisa de Preços'!#REF!</f>
        <v>#REF!</v>
      </c>
      <c r="N728" s="29" t="e">
        <f>'Pesquisa de Preços'!#REF!</f>
        <v>#REF!</v>
      </c>
      <c r="O728" s="29" t="str">
        <f t="array" ref="O728">IFERROR(SMALL(IF(J728:N728&lt;&gt;0,J728:N728,""),1),"")</f>
        <v/>
      </c>
      <c r="P728" s="29" t="str">
        <f t="array" ref="P728">IFERROR(AVERAGE(IF(J728:N728&lt;&gt;0,J728:N728,"")),"")</f>
        <v/>
      </c>
      <c r="Q728" s="54" t="str">
        <f t="array" ref="Q728">IFERROR(STDEVP(IF(J728:N728&lt;&gt;0,J728:N728,"")),"")</f>
        <v/>
      </c>
      <c r="R728" s="55" t="str">
        <f t="shared" si="4"/>
        <v/>
      </c>
      <c r="S728" s="55" t="str">
        <f t="shared" si="5"/>
        <v/>
      </c>
    </row>
    <row r="729" spans="1:19" ht="15.75" customHeight="1" x14ac:dyDescent="0.25">
      <c r="A729" s="29" t="e">
        <f>'Pesquisa de Preços'!#REF!</f>
        <v>#REF!</v>
      </c>
      <c r="B729" s="29" t="e">
        <f>'Pesquisa de Preços'!#REF!</f>
        <v>#REF!</v>
      </c>
      <c r="C729" s="29" t="e">
        <f>'Pesquisa de Preços'!#REF!</f>
        <v>#REF!</v>
      </c>
      <c r="D729" s="29" t="e">
        <f>'Pesquisa de Preços'!#REF!</f>
        <v>#REF!</v>
      </c>
      <c r="E729" s="29" t="e">
        <f>'Pesquisa de Preços'!#REF!</f>
        <v>#REF!</v>
      </c>
      <c r="F729" s="29" t="str">
        <f t="array" ref="F729">IFERROR(SMALL(IF(A729:E729&lt;&gt;0,A729:E729,""),1),"")</f>
        <v/>
      </c>
      <c r="G729" s="29" t="str">
        <f t="array" ref="G729">IFERROR(AVERAGE(IF(A729:E729&lt;&gt;0,A729:E729,"")),"")</f>
        <v/>
      </c>
      <c r="H729" s="54" t="str">
        <f t="array" ref="H729">IFERROR(STDEVP(IF(A729:E729&lt;&gt;0,A729:E729,"")),"")</f>
        <v/>
      </c>
      <c r="I729" s="4" t="s">
        <v>34</v>
      </c>
      <c r="J729" s="29" t="e">
        <f>'Pesquisa de Preços'!#REF!</f>
        <v>#REF!</v>
      </c>
      <c r="K729" s="29" t="e">
        <f>'Pesquisa de Preços'!#REF!</f>
        <v>#REF!</v>
      </c>
      <c r="L729" s="29" t="e">
        <f>'Pesquisa de Preços'!#REF!</f>
        <v>#REF!</v>
      </c>
      <c r="M729" s="29" t="e">
        <f>'Pesquisa de Preços'!#REF!</f>
        <v>#REF!</v>
      </c>
      <c r="N729" s="29" t="e">
        <f>'Pesquisa de Preços'!#REF!</f>
        <v>#REF!</v>
      </c>
      <c r="O729" s="29" t="str">
        <f t="array" ref="O729">IFERROR(SMALL(IF(J729:N729&lt;&gt;0,J729:N729,""),1),"")</f>
        <v/>
      </c>
      <c r="P729" s="29" t="str">
        <f t="array" ref="P729">IFERROR(AVERAGE(IF(J729:N729&lt;&gt;0,J729:N729,"")),"")</f>
        <v/>
      </c>
      <c r="Q729" s="54" t="str">
        <f t="array" ref="Q729">IFERROR(STDEVP(IF(J729:N729&lt;&gt;0,J729:N729,"")),"")</f>
        <v/>
      </c>
      <c r="R729" s="55" t="str">
        <f t="shared" si="4"/>
        <v/>
      </c>
      <c r="S729" s="55" t="str">
        <f t="shared" si="5"/>
        <v/>
      </c>
    </row>
    <row r="730" spans="1:19" ht="15.75" customHeight="1" x14ac:dyDescent="0.25">
      <c r="A730" s="29" t="e">
        <f>'Pesquisa de Preços'!#REF!</f>
        <v>#REF!</v>
      </c>
      <c r="B730" s="29" t="e">
        <f>'Pesquisa de Preços'!#REF!</f>
        <v>#REF!</v>
      </c>
      <c r="C730" s="29" t="e">
        <f>'Pesquisa de Preços'!#REF!</f>
        <v>#REF!</v>
      </c>
      <c r="D730" s="29" t="e">
        <f>'Pesquisa de Preços'!#REF!</f>
        <v>#REF!</v>
      </c>
      <c r="E730" s="29" t="e">
        <f>'Pesquisa de Preços'!#REF!</f>
        <v>#REF!</v>
      </c>
      <c r="F730" s="29" t="str">
        <f t="array" ref="F730">IFERROR(SMALL(IF(A730:E730&lt;&gt;0,A730:E730,""),1),"")</f>
        <v/>
      </c>
      <c r="G730" s="29" t="str">
        <f t="array" ref="G730">IFERROR(AVERAGE(IF(A730:E730&lt;&gt;0,A730:E730,"")),"")</f>
        <v/>
      </c>
      <c r="H730" s="54" t="str">
        <f t="array" ref="H730">IFERROR(STDEVP(IF(A730:E730&lt;&gt;0,A730:E730,"")),"")</f>
        <v/>
      </c>
      <c r="I730" s="4" t="s">
        <v>34</v>
      </c>
      <c r="J730" s="29" t="e">
        <f>'Pesquisa de Preços'!#REF!</f>
        <v>#REF!</v>
      </c>
      <c r="K730" s="29" t="e">
        <f>'Pesquisa de Preços'!#REF!</f>
        <v>#REF!</v>
      </c>
      <c r="L730" s="29" t="e">
        <f>'Pesquisa de Preços'!#REF!</f>
        <v>#REF!</v>
      </c>
      <c r="M730" s="29" t="e">
        <f>'Pesquisa de Preços'!#REF!</f>
        <v>#REF!</v>
      </c>
      <c r="N730" s="29" t="e">
        <f>'Pesquisa de Preços'!#REF!</f>
        <v>#REF!</v>
      </c>
      <c r="O730" s="29" t="str">
        <f t="array" ref="O730">IFERROR(SMALL(IF(J730:N730&lt;&gt;0,J730:N730,""),1),"")</f>
        <v/>
      </c>
      <c r="P730" s="29" t="str">
        <f t="array" ref="P730">IFERROR(AVERAGE(IF(J730:N730&lt;&gt;0,J730:N730,"")),"")</f>
        <v/>
      </c>
      <c r="Q730" s="54" t="str">
        <f t="array" ref="Q730">IFERROR(STDEVP(IF(J730:N730&lt;&gt;0,J730:N730,"")),"")</f>
        <v/>
      </c>
      <c r="R730" s="55" t="str">
        <f t="shared" si="4"/>
        <v/>
      </c>
      <c r="S730" s="55" t="str">
        <f t="shared" si="5"/>
        <v/>
      </c>
    </row>
    <row r="731" spans="1:19" ht="15.75" customHeight="1" x14ac:dyDescent="0.25">
      <c r="A731" s="29" t="e">
        <f>'Pesquisa de Preços'!#REF!</f>
        <v>#REF!</v>
      </c>
      <c r="B731" s="29" t="e">
        <f>'Pesquisa de Preços'!#REF!</f>
        <v>#REF!</v>
      </c>
      <c r="C731" s="29" t="e">
        <f>'Pesquisa de Preços'!#REF!</f>
        <v>#REF!</v>
      </c>
      <c r="D731" s="29" t="e">
        <f>'Pesquisa de Preços'!#REF!</f>
        <v>#REF!</v>
      </c>
      <c r="E731" s="29" t="e">
        <f>'Pesquisa de Preços'!#REF!</f>
        <v>#REF!</v>
      </c>
      <c r="F731" s="29" t="str">
        <f t="array" ref="F731">IFERROR(SMALL(IF(A731:E731&lt;&gt;0,A731:E731,""),1),"")</f>
        <v/>
      </c>
      <c r="G731" s="29" t="str">
        <f t="array" ref="G731">IFERROR(AVERAGE(IF(A731:E731&lt;&gt;0,A731:E731,"")),"")</f>
        <v/>
      </c>
      <c r="H731" s="54" t="str">
        <f t="array" ref="H731">IFERROR(STDEVP(IF(A731:E731&lt;&gt;0,A731:E731,"")),"")</f>
        <v/>
      </c>
      <c r="I731" s="4" t="s">
        <v>34</v>
      </c>
      <c r="J731" s="29" t="e">
        <f>'Pesquisa de Preços'!#REF!</f>
        <v>#REF!</v>
      </c>
      <c r="K731" s="29" t="e">
        <f>'Pesquisa de Preços'!#REF!</f>
        <v>#REF!</v>
      </c>
      <c r="L731" s="29" t="e">
        <f>'Pesquisa de Preços'!#REF!</f>
        <v>#REF!</v>
      </c>
      <c r="M731" s="29" t="e">
        <f>'Pesquisa de Preços'!#REF!</f>
        <v>#REF!</v>
      </c>
      <c r="N731" s="29" t="e">
        <f>'Pesquisa de Preços'!#REF!</f>
        <v>#REF!</v>
      </c>
      <c r="O731" s="29" t="str">
        <f t="array" ref="O731">IFERROR(SMALL(IF(J731:N731&lt;&gt;0,J731:N731,""),1),"")</f>
        <v/>
      </c>
      <c r="P731" s="29" t="str">
        <f t="array" ref="P731">IFERROR(AVERAGE(IF(J731:N731&lt;&gt;0,J731:N731,"")),"")</f>
        <v/>
      </c>
      <c r="Q731" s="54" t="str">
        <f t="array" ref="Q731">IFERROR(STDEVP(IF(J731:N731&lt;&gt;0,J731:N731,"")),"")</f>
        <v/>
      </c>
      <c r="R731" s="55" t="str">
        <f t="shared" si="4"/>
        <v/>
      </c>
      <c r="S731" s="55" t="str">
        <f t="shared" si="5"/>
        <v/>
      </c>
    </row>
    <row r="732" spans="1:19" ht="15.75" customHeight="1" x14ac:dyDescent="0.25">
      <c r="A732" s="29" t="e">
        <f>'Pesquisa de Preços'!#REF!</f>
        <v>#REF!</v>
      </c>
      <c r="B732" s="29" t="e">
        <f>'Pesquisa de Preços'!#REF!</f>
        <v>#REF!</v>
      </c>
      <c r="C732" s="29" t="e">
        <f>'Pesquisa de Preços'!#REF!</f>
        <v>#REF!</v>
      </c>
      <c r="D732" s="29" t="e">
        <f>'Pesquisa de Preços'!#REF!</f>
        <v>#REF!</v>
      </c>
      <c r="E732" s="29" t="e">
        <f>'Pesquisa de Preços'!#REF!</f>
        <v>#REF!</v>
      </c>
      <c r="F732" s="29" t="str">
        <f t="array" ref="F732">IFERROR(SMALL(IF(A732:E732&lt;&gt;0,A732:E732,""),1),"")</f>
        <v/>
      </c>
      <c r="G732" s="29" t="str">
        <f t="array" ref="G732">IFERROR(AVERAGE(IF(A732:E732&lt;&gt;0,A732:E732,"")),"")</f>
        <v/>
      </c>
      <c r="H732" s="54" t="str">
        <f t="array" ref="H732">IFERROR(STDEVP(IF(A732:E732&lt;&gt;0,A732:E732,"")),"")</f>
        <v/>
      </c>
      <c r="I732" s="4" t="s">
        <v>34</v>
      </c>
      <c r="J732" s="29" t="e">
        <f>'Pesquisa de Preços'!#REF!</f>
        <v>#REF!</v>
      </c>
      <c r="K732" s="29" t="e">
        <f>'Pesquisa de Preços'!#REF!</f>
        <v>#REF!</v>
      </c>
      <c r="L732" s="29" t="e">
        <f>'Pesquisa de Preços'!#REF!</f>
        <v>#REF!</v>
      </c>
      <c r="M732" s="29" t="e">
        <f>'Pesquisa de Preços'!#REF!</f>
        <v>#REF!</v>
      </c>
      <c r="N732" s="29" t="e">
        <f>'Pesquisa de Preços'!#REF!</f>
        <v>#REF!</v>
      </c>
      <c r="O732" s="29" t="str">
        <f t="array" ref="O732">IFERROR(SMALL(IF(J732:N732&lt;&gt;0,J732:N732,""),1),"")</f>
        <v/>
      </c>
      <c r="P732" s="29" t="str">
        <f t="array" ref="P732">IFERROR(AVERAGE(IF(J732:N732&lt;&gt;0,J732:N732,"")),"")</f>
        <v/>
      </c>
      <c r="Q732" s="54" t="str">
        <f t="array" ref="Q732">IFERROR(STDEVP(IF(J732:N732&lt;&gt;0,J732:N732,"")),"")</f>
        <v/>
      </c>
      <c r="R732" s="55" t="str">
        <f t="shared" si="4"/>
        <v/>
      </c>
      <c r="S732" s="55" t="str">
        <f t="shared" si="5"/>
        <v/>
      </c>
    </row>
    <row r="733" spans="1:19" ht="15.75" customHeight="1" x14ac:dyDescent="0.25">
      <c r="A733" s="29" t="e">
        <f>'Pesquisa de Preços'!#REF!</f>
        <v>#REF!</v>
      </c>
      <c r="B733" s="29" t="e">
        <f>'Pesquisa de Preços'!#REF!</f>
        <v>#REF!</v>
      </c>
      <c r="C733" s="29" t="e">
        <f>'Pesquisa de Preços'!#REF!</f>
        <v>#REF!</v>
      </c>
      <c r="D733" s="29" t="e">
        <f>'Pesquisa de Preços'!#REF!</f>
        <v>#REF!</v>
      </c>
      <c r="E733" s="29" t="e">
        <f>'Pesquisa de Preços'!#REF!</f>
        <v>#REF!</v>
      </c>
      <c r="F733" s="29" t="str">
        <f t="array" ref="F733">IFERROR(SMALL(IF(A733:E733&lt;&gt;0,A733:E733,""),1),"")</f>
        <v/>
      </c>
      <c r="G733" s="29" t="str">
        <f t="array" ref="G733">IFERROR(AVERAGE(IF(A733:E733&lt;&gt;0,A733:E733,"")),"")</f>
        <v/>
      </c>
      <c r="H733" s="54" t="str">
        <f t="array" ref="H733">IFERROR(STDEVP(IF(A733:E733&lt;&gt;0,A733:E733,"")),"")</f>
        <v/>
      </c>
      <c r="I733" s="4" t="s">
        <v>34</v>
      </c>
      <c r="J733" s="29" t="e">
        <f>'Pesquisa de Preços'!#REF!</f>
        <v>#REF!</v>
      </c>
      <c r="K733" s="29" t="e">
        <f>'Pesquisa de Preços'!#REF!</f>
        <v>#REF!</v>
      </c>
      <c r="L733" s="29" t="e">
        <f>'Pesquisa de Preços'!#REF!</f>
        <v>#REF!</v>
      </c>
      <c r="M733" s="29" t="e">
        <f>'Pesquisa de Preços'!#REF!</f>
        <v>#REF!</v>
      </c>
      <c r="N733" s="29" t="e">
        <f>'Pesquisa de Preços'!#REF!</f>
        <v>#REF!</v>
      </c>
      <c r="O733" s="29" t="str">
        <f t="array" ref="O733">IFERROR(SMALL(IF(J733:N733&lt;&gt;0,J733:N733,""),1),"")</f>
        <v/>
      </c>
      <c r="P733" s="29" t="str">
        <f t="array" ref="P733">IFERROR(AVERAGE(IF(J733:N733&lt;&gt;0,J733:N733,"")),"")</f>
        <v/>
      </c>
      <c r="Q733" s="54" t="str">
        <f t="array" ref="Q733">IFERROR(STDEVP(IF(J733:N733&lt;&gt;0,J733:N733,"")),"")</f>
        <v/>
      </c>
      <c r="R733" s="55" t="str">
        <f t="shared" si="4"/>
        <v/>
      </c>
      <c r="S733" s="55" t="str">
        <f t="shared" si="5"/>
        <v/>
      </c>
    </row>
    <row r="734" spans="1:19" ht="15.75" customHeight="1" x14ac:dyDescent="0.25">
      <c r="A734" s="29" t="e">
        <f>'Pesquisa de Preços'!#REF!</f>
        <v>#REF!</v>
      </c>
      <c r="B734" s="29" t="e">
        <f>'Pesquisa de Preços'!#REF!</f>
        <v>#REF!</v>
      </c>
      <c r="C734" s="29" t="e">
        <f>'Pesquisa de Preços'!#REF!</f>
        <v>#REF!</v>
      </c>
      <c r="D734" s="29" t="e">
        <f>'Pesquisa de Preços'!#REF!</f>
        <v>#REF!</v>
      </c>
      <c r="E734" s="29" t="e">
        <f>'Pesquisa de Preços'!#REF!</f>
        <v>#REF!</v>
      </c>
      <c r="F734" s="29" t="str">
        <f t="array" ref="F734">IFERROR(SMALL(IF(A734:E734&lt;&gt;0,A734:E734,""),1),"")</f>
        <v/>
      </c>
      <c r="G734" s="29" t="str">
        <f t="array" ref="G734">IFERROR(AVERAGE(IF(A734:E734&lt;&gt;0,A734:E734,"")),"")</f>
        <v/>
      </c>
      <c r="H734" s="54" t="str">
        <f t="array" ref="H734">IFERROR(STDEVP(IF(A734:E734&lt;&gt;0,A734:E734,"")),"")</f>
        <v/>
      </c>
      <c r="I734" s="4" t="s">
        <v>34</v>
      </c>
      <c r="J734" s="29" t="e">
        <f>'Pesquisa de Preços'!#REF!</f>
        <v>#REF!</v>
      </c>
      <c r="K734" s="29" t="e">
        <f>'Pesquisa de Preços'!#REF!</f>
        <v>#REF!</v>
      </c>
      <c r="L734" s="29" t="e">
        <f>'Pesquisa de Preços'!#REF!</f>
        <v>#REF!</v>
      </c>
      <c r="M734" s="29" t="e">
        <f>'Pesquisa de Preços'!#REF!</f>
        <v>#REF!</v>
      </c>
      <c r="N734" s="29" t="e">
        <f>'Pesquisa de Preços'!#REF!</f>
        <v>#REF!</v>
      </c>
      <c r="O734" s="29" t="str">
        <f t="array" ref="O734">IFERROR(SMALL(IF(J734:N734&lt;&gt;0,J734:N734,""),1),"")</f>
        <v/>
      </c>
      <c r="P734" s="29" t="str">
        <f t="array" ref="P734">IFERROR(AVERAGE(IF(J734:N734&lt;&gt;0,J734:N734,"")),"")</f>
        <v/>
      </c>
      <c r="Q734" s="54" t="str">
        <f t="array" ref="Q734">IFERROR(STDEVP(IF(J734:N734&lt;&gt;0,J734:N734,"")),"")</f>
        <v/>
      </c>
      <c r="R734" s="55" t="str">
        <f t="shared" si="4"/>
        <v/>
      </c>
      <c r="S734" s="55" t="str">
        <f t="shared" si="5"/>
        <v/>
      </c>
    </row>
    <row r="735" spans="1:19" ht="15.75" customHeight="1" x14ac:dyDescent="0.25">
      <c r="A735" s="29" t="e">
        <f>'Pesquisa de Preços'!#REF!</f>
        <v>#REF!</v>
      </c>
      <c r="B735" s="29" t="e">
        <f>'Pesquisa de Preços'!#REF!</f>
        <v>#REF!</v>
      </c>
      <c r="C735" s="29" t="e">
        <f>'Pesquisa de Preços'!#REF!</f>
        <v>#REF!</v>
      </c>
      <c r="D735" s="29" t="e">
        <f>'Pesquisa de Preços'!#REF!</f>
        <v>#REF!</v>
      </c>
      <c r="E735" s="29" t="e">
        <f>'Pesquisa de Preços'!#REF!</f>
        <v>#REF!</v>
      </c>
      <c r="F735" s="29" t="str">
        <f t="array" ref="F735">IFERROR(SMALL(IF(A735:E735&lt;&gt;0,A735:E735,""),1),"")</f>
        <v/>
      </c>
      <c r="G735" s="29" t="str">
        <f t="array" ref="G735">IFERROR(AVERAGE(IF(A735:E735&lt;&gt;0,A735:E735,"")),"")</f>
        <v/>
      </c>
      <c r="H735" s="54" t="str">
        <f t="array" ref="H735">IFERROR(STDEVP(IF(A735:E735&lt;&gt;0,A735:E735,"")),"")</f>
        <v/>
      </c>
      <c r="I735" s="4" t="s">
        <v>34</v>
      </c>
      <c r="J735" s="29" t="e">
        <f>'Pesquisa de Preços'!#REF!</f>
        <v>#REF!</v>
      </c>
      <c r="K735" s="29" t="e">
        <f>'Pesquisa de Preços'!#REF!</f>
        <v>#REF!</v>
      </c>
      <c r="L735" s="29" t="e">
        <f>'Pesquisa de Preços'!#REF!</f>
        <v>#REF!</v>
      </c>
      <c r="M735" s="29" t="e">
        <f>'Pesquisa de Preços'!#REF!</f>
        <v>#REF!</v>
      </c>
      <c r="N735" s="29" t="e">
        <f>'Pesquisa de Preços'!#REF!</f>
        <v>#REF!</v>
      </c>
      <c r="O735" s="29" t="str">
        <f t="array" ref="O735">IFERROR(SMALL(IF(J735:N735&lt;&gt;0,J735:N735,""),1),"")</f>
        <v/>
      </c>
      <c r="P735" s="29" t="str">
        <f t="array" ref="P735">IFERROR(AVERAGE(IF(J735:N735&lt;&gt;0,J735:N735,"")),"")</f>
        <v/>
      </c>
      <c r="Q735" s="54" t="str">
        <f t="array" ref="Q735">IFERROR(STDEVP(IF(J735:N735&lt;&gt;0,J735:N735,"")),"")</f>
        <v/>
      </c>
      <c r="R735" s="55" t="str">
        <f t="shared" si="4"/>
        <v/>
      </c>
      <c r="S735" s="55" t="str">
        <f t="shared" si="5"/>
        <v/>
      </c>
    </row>
    <row r="736" spans="1:19" ht="15.75" customHeight="1" x14ac:dyDescent="0.25">
      <c r="A736" s="29" t="e">
        <f>'Pesquisa de Preços'!#REF!</f>
        <v>#REF!</v>
      </c>
      <c r="B736" s="29" t="e">
        <f>'Pesquisa de Preços'!#REF!</f>
        <v>#REF!</v>
      </c>
      <c r="C736" s="29" t="e">
        <f>'Pesquisa de Preços'!#REF!</f>
        <v>#REF!</v>
      </c>
      <c r="D736" s="29" t="e">
        <f>'Pesquisa de Preços'!#REF!</f>
        <v>#REF!</v>
      </c>
      <c r="E736" s="29" t="e">
        <f>'Pesquisa de Preços'!#REF!</f>
        <v>#REF!</v>
      </c>
      <c r="F736" s="29" t="str">
        <f t="array" ref="F736">IFERROR(SMALL(IF(A736:E736&lt;&gt;0,A736:E736,""),1),"")</f>
        <v/>
      </c>
      <c r="G736" s="29" t="str">
        <f t="array" ref="G736">IFERROR(AVERAGE(IF(A736:E736&lt;&gt;0,A736:E736,"")),"")</f>
        <v/>
      </c>
      <c r="H736" s="54" t="str">
        <f t="array" ref="H736">IFERROR(STDEVP(IF(A736:E736&lt;&gt;0,A736:E736,"")),"")</f>
        <v/>
      </c>
      <c r="I736" s="4" t="s">
        <v>34</v>
      </c>
      <c r="J736" s="29" t="e">
        <f>'Pesquisa de Preços'!#REF!</f>
        <v>#REF!</v>
      </c>
      <c r="K736" s="29" t="e">
        <f>'Pesquisa de Preços'!#REF!</f>
        <v>#REF!</v>
      </c>
      <c r="L736" s="29" t="e">
        <f>'Pesquisa de Preços'!#REF!</f>
        <v>#REF!</v>
      </c>
      <c r="M736" s="29" t="e">
        <f>'Pesquisa de Preços'!#REF!</f>
        <v>#REF!</v>
      </c>
      <c r="N736" s="29" t="e">
        <f>'Pesquisa de Preços'!#REF!</f>
        <v>#REF!</v>
      </c>
      <c r="O736" s="29" t="str">
        <f t="array" ref="O736">IFERROR(SMALL(IF(J736:N736&lt;&gt;0,J736:N736,""),1),"")</f>
        <v/>
      </c>
      <c r="P736" s="29" t="str">
        <f t="array" ref="P736">IFERROR(AVERAGE(IF(J736:N736&lt;&gt;0,J736:N736,"")),"")</f>
        <v/>
      </c>
      <c r="Q736" s="54" t="str">
        <f t="array" ref="Q736">IFERROR(STDEVP(IF(J736:N736&lt;&gt;0,J736:N736,"")),"")</f>
        <v/>
      </c>
      <c r="R736" s="55" t="str">
        <f t="shared" si="4"/>
        <v/>
      </c>
      <c r="S736" s="55" t="str">
        <f t="shared" si="5"/>
        <v/>
      </c>
    </row>
    <row r="737" spans="1:19" ht="15.75" customHeight="1" x14ac:dyDescent="0.25">
      <c r="A737" s="29" t="e">
        <f>'Pesquisa de Preços'!#REF!</f>
        <v>#REF!</v>
      </c>
      <c r="B737" s="29" t="e">
        <f>'Pesquisa de Preços'!#REF!</f>
        <v>#REF!</v>
      </c>
      <c r="C737" s="29" t="e">
        <f>'Pesquisa de Preços'!#REF!</f>
        <v>#REF!</v>
      </c>
      <c r="D737" s="29" t="e">
        <f>'Pesquisa de Preços'!#REF!</f>
        <v>#REF!</v>
      </c>
      <c r="E737" s="29" t="e">
        <f>'Pesquisa de Preços'!#REF!</f>
        <v>#REF!</v>
      </c>
      <c r="F737" s="29" t="str">
        <f t="array" ref="F737">IFERROR(SMALL(IF(A737:E737&lt;&gt;0,A737:E737,""),1),"")</f>
        <v/>
      </c>
      <c r="G737" s="29" t="str">
        <f t="array" ref="G737">IFERROR(AVERAGE(IF(A737:E737&lt;&gt;0,A737:E737,"")),"")</f>
        <v/>
      </c>
      <c r="H737" s="54" t="str">
        <f t="array" ref="H737">IFERROR(STDEVP(IF(A737:E737&lt;&gt;0,A737:E737,"")),"")</f>
        <v/>
      </c>
      <c r="I737" s="4" t="s">
        <v>34</v>
      </c>
      <c r="J737" s="29" t="e">
        <f>'Pesquisa de Preços'!#REF!</f>
        <v>#REF!</v>
      </c>
      <c r="K737" s="29" t="e">
        <f>'Pesquisa de Preços'!#REF!</f>
        <v>#REF!</v>
      </c>
      <c r="L737" s="29" t="e">
        <f>'Pesquisa de Preços'!#REF!</f>
        <v>#REF!</v>
      </c>
      <c r="M737" s="29" t="e">
        <f>'Pesquisa de Preços'!#REF!</f>
        <v>#REF!</v>
      </c>
      <c r="N737" s="29" t="e">
        <f>'Pesquisa de Preços'!#REF!</f>
        <v>#REF!</v>
      </c>
      <c r="O737" s="29" t="str">
        <f t="array" ref="O737">IFERROR(SMALL(IF(J737:N737&lt;&gt;0,J737:N737,""),1),"")</f>
        <v/>
      </c>
      <c r="P737" s="29" t="str">
        <f t="array" ref="P737">IFERROR(AVERAGE(IF(J737:N737&lt;&gt;0,J737:N737,"")),"")</f>
        <v/>
      </c>
      <c r="Q737" s="54" t="str">
        <f t="array" ref="Q737">IFERROR(STDEVP(IF(J737:N737&lt;&gt;0,J737:N737,"")),"")</f>
        <v/>
      </c>
      <c r="R737" s="55" t="str">
        <f t="shared" si="4"/>
        <v/>
      </c>
      <c r="S737" s="55" t="str">
        <f t="shared" si="5"/>
        <v/>
      </c>
    </row>
    <row r="738" spans="1:19" ht="15.75" customHeight="1" x14ac:dyDescent="0.25">
      <c r="A738" s="29" t="e">
        <f>'Pesquisa de Preços'!#REF!</f>
        <v>#REF!</v>
      </c>
      <c r="B738" s="29" t="e">
        <f>'Pesquisa de Preços'!#REF!</f>
        <v>#REF!</v>
      </c>
      <c r="C738" s="29" t="e">
        <f>'Pesquisa de Preços'!#REF!</f>
        <v>#REF!</v>
      </c>
      <c r="D738" s="29" t="e">
        <f>'Pesquisa de Preços'!#REF!</f>
        <v>#REF!</v>
      </c>
      <c r="E738" s="29" t="e">
        <f>'Pesquisa de Preços'!#REF!</f>
        <v>#REF!</v>
      </c>
      <c r="F738" s="29" t="str">
        <f t="array" ref="F738">IFERROR(SMALL(IF(A738:E738&lt;&gt;0,A738:E738,""),1),"")</f>
        <v/>
      </c>
      <c r="G738" s="29" t="str">
        <f t="array" ref="G738">IFERROR(AVERAGE(IF(A738:E738&lt;&gt;0,A738:E738,"")),"")</f>
        <v/>
      </c>
      <c r="H738" s="54" t="str">
        <f t="array" ref="H738">IFERROR(STDEVP(IF(A738:E738&lt;&gt;0,A738:E738,"")),"")</f>
        <v/>
      </c>
      <c r="I738" s="4" t="s">
        <v>34</v>
      </c>
      <c r="J738" s="29" t="e">
        <f>'Pesquisa de Preços'!#REF!</f>
        <v>#REF!</v>
      </c>
      <c r="K738" s="29" t="e">
        <f>'Pesquisa de Preços'!#REF!</f>
        <v>#REF!</v>
      </c>
      <c r="L738" s="29" t="e">
        <f>'Pesquisa de Preços'!#REF!</f>
        <v>#REF!</v>
      </c>
      <c r="M738" s="29" t="e">
        <f>'Pesquisa de Preços'!#REF!</f>
        <v>#REF!</v>
      </c>
      <c r="N738" s="29" t="e">
        <f>'Pesquisa de Preços'!#REF!</f>
        <v>#REF!</v>
      </c>
      <c r="O738" s="29" t="str">
        <f t="array" ref="O738">IFERROR(SMALL(IF(J738:N738&lt;&gt;0,J738:N738,""),1),"")</f>
        <v/>
      </c>
      <c r="P738" s="29" t="str">
        <f t="array" ref="P738">IFERROR(AVERAGE(IF(J738:N738&lt;&gt;0,J738:N738,"")),"")</f>
        <v/>
      </c>
      <c r="Q738" s="54" t="str">
        <f t="array" ref="Q738">IFERROR(STDEVP(IF(J738:N738&lt;&gt;0,J738:N738,"")),"")</f>
        <v/>
      </c>
      <c r="R738" s="55" t="str">
        <f t="shared" si="4"/>
        <v/>
      </c>
      <c r="S738" s="55" t="str">
        <f t="shared" si="5"/>
        <v/>
      </c>
    </row>
    <row r="739" spans="1:19" ht="15.75" customHeight="1" x14ac:dyDescent="0.25">
      <c r="A739" s="29" t="e">
        <f>'Pesquisa de Preços'!#REF!</f>
        <v>#REF!</v>
      </c>
      <c r="B739" s="29" t="e">
        <f>'Pesquisa de Preços'!#REF!</f>
        <v>#REF!</v>
      </c>
      <c r="C739" s="29" t="e">
        <f>'Pesquisa de Preços'!#REF!</f>
        <v>#REF!</v>
      </c>
      <c r="D739" s="29" t="e">
        <f>'Pesquisa de Preços'!#REF!</f>
        <v>#REF!</v>
      </c>
      <c r="E739" s="29" t="e">
        <f>'Pesquisa de Preços'!#REF!</f>
        <v>#REF!</v>
      </c>
      <c r="F739" s="29" t="str">
        <f t="array" ref="F739">IFERROR(SMALL(IF(A739:E739&lt;&gt;0,A739:E739,""),1),"")</f>
        <v/>
      </c>
      <c r="G739" s="29" t="str">
        <f t="array" ref="G739">IFERROR(AVERAGE(IF(A739:E739&lt;&gt;0,A739:E739,"")),"")</f>
        <v/>
      </c>
      <c r="H739" s="54" t="str">
        <f t="array" ref="H739">IFERROR(STDEVP(IF(A739:E739&lt;&gt;0,A739:E739,"")),"")</f>
        <v/>
      </c>
      <c r="I739" s="4" t="s">
        <v>34</v>
      </c>
      <c r="J739" s="29" t="e">
        <f>'Pesquisa de Preços'!#REF!</f>
        <v>#REF!</v>
      </c>
      <c r="K739" s="29" t="e">
        <f>'Pesquisa de Preços'!#REF!</f>
        <v>#REF!</v>
      </c>
      <c r="L739" s="29" t="e">
        <f>'Pesquisa de Preços'!#REF!</f>
        <v>#REF!</v>
      </c>
      <c r="M739" s="29" t="e">
        <f>'Pesquisa de Preços'!#REF!</f>
        <v>#REF!</v>
      </c>
      <c r="N739" s="29" t="e">
        <f>'Pesquisa de Preços'!#REF!</f>
        <v>#REF!</v>
      </c>
      <c r="O739" s="29" t="str">
        <f t="array" ref="O739">IFERROR(SMALL(IF(J739:N739&lt;&gt;0,J739:N739,""),1),"")</f>
        <v/>
      </c>
      <c r="P739" s="29" t="str">
        <f t="array" ref="P739">IFERROR(AVERAGE(IF(J739:N739&lt;&gt;0,J739:N739,"")),"")</f>
        <v/>
      </c>
      <c r="Q739" s="54" t="str">
        <f t="array" ref="Q739">IFERROR(STDEVP(IF(J739:N739&lt;&gt;0,J739:N739,"")),"")</f>
        <v/>
      </c>
      <c r="R739" s="55" t="str">
        <f t="shared" si="4"/>
        <v/>
      </c>
      <c r="S739" s="55" t="str">
        <f t="shared" si="5"/>
        <v/>
      </c>
    </row>
    <row r="740" spans="1:19" ht="15.75" customHeight="1" x14ac:dyDescent="0.25">
      <c r="A740" s="29" t="e">
        <f>'Pesquisa de Preços'!#REF!</f>
        <v>#REF!</v>
      </c>
      <c r="B740" s="29" t="e">
        <f>'Pesquisa de Preços'!#REF!</f>
        <v>#REF!</v>
      </c>
      <c r="C740" s="29" t="e">
        <f>'Pesquisa de Preços'!#REF!</f>
        <v>#REF!</v>
      </c>
      <c r="D740" s="29" t="e">
        <f>'Pesquisa de Preços'!#REF!</f>
        <v>#REF!</v>
      </c>
      <c r="E740" s="29" t="e">
        <f>'Pesquisa de Preços'!#REF!</f>
        <v>#REF!</v>
      </c>
      <c r="F740" s="29" t="str">
        <f t="array" ref="F740">IFERROR(SMALL(IF(A740:E740&lt;&gt;0,A740:E740,""),1),"")</f>
        <v/>
      </c>
      <c r="G740" s="29" t="str">
        <f t="array" ref="G740">IFERROR(AVERAGE(IF(A740:E740&lt;&gt;0,A740:E740,"")),"")</f>
        <v/>
      </c>
      <c r="H740" s="54" t="str">
        <f t="array" ref="H740">IFERROR(STDEVP(IF(A740:E740&lt;&gt;0,A740:E740,"")),"")</f>
        <v/>
      </c>
      <c r="I740" s="4" t="s">
        <v>34</v>
      </c>
      <c r="J740" s="29" t="e">
        <f>'Pesquisa de Preços'!#REF!</f>
        <v>#REF!</v>
      </c>
      <c r="K740" s="29" t="e">
        <f>'Pesquisa de Preços'!#REF!</f>
        <v>#REF!</v>
      </c>
      <c r="L740" s="29" t="e">
        <f>'Pesquisa de Preços'!#REF!</f>
        <v>#REF!</v>
      </c>
      <c r="M740" s="29" t="e">
        <f>'Pesquisa de Preços'!#REF!</f>
        <v>#REF!</v>
      </c>
      <c r="N740" s="29" t="e">
        <f>'Pesquisa de Preços'!#REF!</f>
        <v>#REF!</v>
      </c>
      <c r="O740" s="29" t="str">
        <f t="array" ref="O740">IFERROR(SMALL(IF(J740:N740&lt;&gt;0,J740:N740,""),1),"")</f>
        <v/>
      </c>
      <c r="P740" s="29" t="str">
        <f t="array" ref="P740">IFERROR(AVERAGE(IF(J740:N740&lt;&gt;0,J740:N740,"")),"")</f>
        <v/>
      </c>
      <c r="Q740" s="54" t="str">
        <f t="array" ref="Q740">IFERROR(STDEVP(IF(J740:N740&lt;&gt;0,J740:N740,"")),"")</f>
        <v/>
      </c>
      <c r="R740" s="55" t="str">
        <f t="shared" si="4"/>
        <v/>
      </c>
      <c r="S740" s="55" t="str">
        <f t="shared" si="5"/>
        <v/>
      </c>
    </row>
    <row r="741" spans="1:19" ht="15.75" customHeight="1" x14ac:dyDescent="0.25">
      <c r="A741" s="29" t="e">
        <f>'Pesquisa de Preços'!#REF!</f>
        <v>#REF!</v>
      </c>
      <c r="B741" s="29" t="e">
        <f>'Pesquisa de Preços'!#REF!</f>
        <v>#REF!</v>
      </c>
      <c r="C741" s="29" t="e">
        <f>'Pesquisa de Preços'!#REF!</f>
        <v>#REF!</v>
      </c>
      <c r="D741" s="29" t="e">
        <f>'Pesquisa de Preços'!#REF!</f>
        <v>#REF!</v>
      </c>
      <c r="E741" s="29" t="e">
        <f>'Pesquisa de Preços'!#REF!</f>
        <v>#REF!</v>
      </c>
      <c r="F741" s="29" t="str">
        <f t="array" ref="F741">IFERROR(SMALL(IF(A741:E741&lt;&gt;0,A741:E741,""),1),"")</f>
        <v/>
      </c>
      <c r="G741" s="29" t="str">
        <f t="array" ref="G741">IFERROR(AVERAGE(IF(A741:E741&lt;&gt;0,A741:E741,"")),"")</f>
        <v/>
      </c>
      <c r="H741" s="54" t="str">
        <f t="array" ref="H741">IFERROR(STDEVP(IF(A741:E741&lt;&gt;0,A741:E741,"")),"")</f>
        <v/>
      </c>
      <c r="I741" s="4" t="s">
        <v>34</v>
      </c>
      <c r="J741" s="29" t="e">
        <f>'Pesquisa de Preços'!#REF!</f>
        <v>#REF!</v>
      </c>
      <c r="K741" s="29" t="e">
        <f>'Pesquisa de Preços'!#REF!</f>
        <v>#REF!</v>
      </c>
      <c r="L741" s="29" t="e">
        <f>'Pesquisa de Preços'!#REF!</f>
        <v>#REF!</v>
      </c>
      <c r="M741" s="29" t="e">
        <f>'Pesquisa de Preços'!#REF!</f>
        <v>#REF!</v>
      </c>
      <c r="N741" s="29" t="e">
        <f>'Pesquisa de Preços'!#REF!</f>
        <v>#REF!</v>
      </c>
      <c r="O741" s="29" t="str">
        <f t="array" ref="O741">IFERROR(SMALL(IF(J741:N741&lt;&gt;0,J741:N741,""),1),"")</f>
        <v/>
      </c>
      <c r="P741" s="29" t="str">
        <f t="array" ref="P741">IFERROR(AVERAGE(IF(J741:N741&lt;&gt;0,J741:N741,"")),"")</f>
        <v/>
      </c>
      <c r="Q741" s="54" t="str">
        <f t="array" ref="Q741">IFERROR(STDEVP(IF(J741:N741&lt;&gt;0,J741:N741,"")),"")</f>
        <v/>
      </c>
      <c r="R741" s="55" t="str">
        <f t="shared" si="4"/>
        <v/>
      </c>
      <c r="S741" s="55" t="str">
        <f t="shared" si="5"/>
        <v/>
      </c>
    </row>
    <row r="742" spans="1:19" ht="15.75" customHeight="1" x14ac:dyDescent="0.25">
      <c r="A742" s="29" t="e">
        <f>'Pesquisa de Preços'!#REF!</f>
        <v>#REF!</v>
      </c>
      <c r="B742" s="29" t="e">
        <f>'Pesquisa de Preços'!#REF!</f>
        <v>#REF!</v>
      </c>
      <c r="C742" s="29" t="e">
        <f>'Pesquisa de Preços'!#REF!</f>
        <v>#REF!</v>
      </c>
      <c r="D742" s="29" t="e">
        <f>'Pesquisa de Preços'!#REF!</f>
        <v>#REF!</v>
      </c>
      <c r="E742" s="29" t="e">
        <f>'Pesquisa de Preços'!#REF!</f>
        <v>#REF!</v>
      </c>
      <c r="F742" s="29" t="str">
        <f t="array" ref="F742">IFERROR(SMALL(IF(A742:E742&lt;&gt;0,A742:E742,""),1),"")</f>
        <v/>
      </c>
      <c r="G742" s="29" t="str">
        <f t="array" ref="G742">IFERROR(AVERAGE(IF(A742:E742&lt;&gt;0,A742:E742,"")),"")</f>
        <v/>
      </c>
      <c r="H742" s="54" t="str">
        <f t="array" ref="H742">IFERROR(STDEVP(IF(A742:E742&lt;&gt;0,A742:E742,"")),"")</f>
        <v/>
      </c>
      <c r="I742" s="4" t="s">
        <v>34</v>
      </c>
      <c r="J742" s="29" t="e">
        <f>'Pesquisa de Preços'!#REF!</f>
        <v>#REF!</v>
      </c>
      <c r="K742" s="29" t="e">
        <f>'Pesquisa de Preços'!#REF!</f>
        <v>#REF!</v>
      </c>
      <c r="L742" s="29" t="e">
        <f>'Pesquisa de Preços'!#REF!</f>
        <v>#REF!</v>
      </c>
      <c r="M742" s="29" t="e">
        <f>'Pesquisa de Preços'!#REF!</f>
        <v>#REF!</v>
      </c>
      <c r="N742" s="29" t="e">
        <f>'Pesquisa de Preços'!#REF!</f>
        <v>#REF!</v>
      </c>
      <c r="O742" s="29" t="str">
        <f t="array" ref="O742">IFERROR(SMALL(IF(J742:N742&lt;&gt;0,J742:N742,""),1),"")</f>
        <v/>
      </c>
      <c r="P742" s="29" t="str">
        <f t="array" ref="P742">IFERROR(AVERAGE(IF(J742:N742&lt;&gt;0,J742:N742,"")),"")</f>
        <v/>
      </c>
      <c r="Q742" s="54" t="str">
        <f t="array" ref="Q742">IFERROR(STDEVP(IF(J742:N742&lt;&gt;0,J742:N742,"")),"")</f>
        <v/>
      </c>
      <c r="R742" s="55" t="str">
        <f t="shared" si="4"/>
        <v/>
      </c>
      <c r="S742" s="55" t="str">
        <f t="shared" si="5"/>
        <v/>
      </c>
    </row>
    <row r="743" spans="1:19" ht="15.75" customHeight="1" x14ac:dyDescent="0.25">
      <c r="A743" s="29" t="e">
        <f>'Pesquisa de Preços'!#REF!</f>
        <v>#REF!</v>
      </c>
      <c r="B743" s="29" t="e">
        <f>'Pesquisa de Preços'!#REF!</f>
        <v>#REF!</v>
      </c>
      <c r="C743" s="29" t="e">
        <f>'Pesquisa de Preços'!#REF!</f>
        <v>#REF!</v>
      </c>
      <c r="D743" s="29" t="e">
        <f>'Pesquisa de Preços'!#REF!</f>
        <v>#REF!</v>
      </c>
      <c r="E743" s="29" t="e">
        <f>'Pesquisa de Preços'!#REF!</f>
        <v>#REF!</v>
      </c>
      <c r="F743" s="29" t="str">
        <f t="array" ref="F743">IFERROR(SMALL(IF(A743:E743&lt;&gt;0,A743:E743,""),1),"")</f>
        <v/>
      </c>
      <c r="G743" s="29" t="str">
        <f t="array" ref="G743">IFERROR(AVERAGE(IF(A743:E743&lt;&gt;0,A743:E743,"")),"")</f>
        <v/>
      </c>
      <c r="H743" s="54" t="str">
        <f t="array" ref="H743">IFERROR(STDEVP(IF(A743:E743&lt;&gt;0,A743:E743,"")),"")</f>
        <v/>
      </c>
      <c r="I743" s="4" t="s">
        <v>34</v>
      </c>
      <c r="J743" s="29" t="e">
        <f>'Pesquisa de Preços'!#REF!</f>
        <v>#REF!</v>
      </c>
      <c r="K743" s="29" t="e">
        <f>'Pesquisa de Preços'!#REF!</f>
        <v>#REF!</v>
      </c>
      <c r="L743" s="29" t="e">
        <f>'Pesquisa de Preços'!#REF!</f>
        <v>#REF!</v>
      </c>
      <c r="M743" s="29" t="e">
        <f>'Pesquisa de Preços'!#REF!</f>
        <v>#REF!</v>
      </c>
      <c r="N743" s="29" t="e">
        <f>'Pesquisa de Preços'!#REF!</f>
        <v>#REF!</v>
      </c>
      <c r="O743" s="29" t="str">
        <f t="array" ref="O743">IFERROR(SMALL(IF(J743:N743&lt;&gt;0,J743:N743,""),1),"")</f>
        <v/>
      </c>
      <c r="P743" s="29" t="str">
        <f t="array" ref="P743">IFERROR(AVERAGE(IF(J743:N743&lt;&gt;0,J743:N743,"")),"")</f>
        <v/>
      </c>
      <c r="Q743" s="54" t="str">
        <f t="array" ref="Q743">IFERROR(STDEVP(IF(J743:N743&lt;&gt;0,J743:N743,"")),"")</f>
        <v/>
      </c>
      <c r="R743" s="55" t="str">
        <f t="shared" si="4"/>
        <v/>
      </c>
      <c r="S743" s="55" t="str">
        <f t="shared" si="5"/>
        <v/>
      </c>
    </row>
    <row r="744" spans="1:19" ht="15.75" customHeight="1" x14ac:dyDescent="0.25">
      <c r="A744" s="29" t="e">
        <f>'Pesquisa de Preços'!#REF!</f>
        <v>#REF!</v>
      </c>
      <c r="B744" s="29" t="e">
        <f>'Pesquisa de Preços'!#REF!</f>
        <v>#REF!</v>
      </c>
      <c r="C744" s="29" t="e">
        <f>'Pesquisa de Preços'!#REF!</f>
        <v>#REF!</v>
      </c>
      <c r="D744" s="29" t="e">
        <f>'Pesquisa de Preços'!#REF!</f>
        <v>#REF!</v>
      </c>
      <c r="E744" s="29" t="e">
        <f>'Pesquisa de Preços'!#REF!</f>
        <v>#REF!</v>
      </c>
      <c r="F744" s="29" t="str">
        <f t="array" ref="F744">IFERROR(SMALL(IF(A744:E744&lt;&gt;0,A744:E744,""),1),"")</f>
        <v/>
      </c>
      <c r="G744" s="29" t="str">
        <f t="array" ref="G744">IFERROR(AVERAGE(IF(A744:E744&lt;&gt;0,A744:E744,"")),"")</f>
        <v/>
      </c>
      <c r="H744" s="54" t="str">
        <f t="array" ref="H744">IFERROR(STDEVP(IF(A744:E744&lt;&gt;0,A744:E744,"")),"")</f>
        <v/>
      </c>
      <c r="I744" s="4" t="s">
        <v>34</v>
      </c>
      <c r="J744" s="29" t="e">
        <f>'Pesquisa de Preços'!#REF!</f>
        <v>#REF!</v>
      </c>
      <c r="K744" s="29" t="e">
        <f>'Pesquisa de Preços'!#REF!</f>
        <v>#REF!</v>
      </c>
      <c r="L744" s="29" t="e">
        <f>'Pesquisa de Preços'!#REF!</f>
        <v>#REF!</v>
      </c>
      <c r="M744" s="29" t="e">
        <f>'Pesquisa de Preços'!#REF!</f>
        <v>#REF!</v>
      </c>
      <c r="N744" s="29" t="e">
        <f>'Pesquisa de Preços'!#REF!</f>
        <v>#REF!</v>
      </c>
      <c r="O744" s="29" t="str">
        <f t="array" ref="O744">IFERROR(SMALL(IF(J744:N744&lt;&gt;0,J744:N744,""),1),"")</f>
        <v/>
      </c>
      <c r="P744" s="29" t="str">
        <f t="array" ref="P744">IFERROR(AVERAGE(IF(J744:N744&lt;&gt;0,J744:N744,"")),"")</f>
        <v/>
      </c>
      <c r="Q744" s="54" t="str">
        <f t="array" ref="Q744">IFERROR(STDEVP(IF(J744:N744&lt;&gt;0,J744:N744,"")),"")</f>
        <v/>
      </c>
      <c r="R744" s="55" t="str">
        <f t="shared" si="4"/>
        <v/>
      </c>
      <c r="S744" s="55" t="str">
        <f t="shared" si="5"/>
        <v/>
      </c>
    </row>
    <row r="745" spans="1:19" ht="15.75" customHeight="1" x14ac:dyDescent="0.25">
      <c r="A745" s="29" t="e">
        <f>'Pesquisa de Preços'!#REF!</f>
        <v>#REF!</v>
      </c>
      <c r="B745" s="29" t="e">
        <f>'Pesquisa de Preços'!#REF!</f>
        <v>#REF!</v>
      </c>
      <c r="C745" s="29" t="e">
        <f>'Pesquisa de Preços'!#REF!</f>
        <v>#REF!</v>
      </c>
      <c r="D745" s="29" t="e">
        <f>'Pesquisa de Preços'!#REF!</f>
        <v>#REF!</v>
      </c>
      <c r="E745" s="29" t="e">
        <f>'Pesquisa de Preços'!#REF!</f>
        <v>#REF!</v>
      </c>
      <c r="F745" s="29" t="str">
        <f t="array" ref="F745">IFERROR(SMALL(IF(A745:E745&lt;&gt;0,A745:E745,""),1),"")</f>
        <v/>
      </c>
      <c r="G745" s="29" t="str">
        <f t="array" ref="G745">IFERROR(AVERAGE(IF(A745:E745&lt;&gt;0,A745:E745,"")),"")</f>
        <v/>
      </c>
      <c r="H745" s="54" t="str">
        <f t="array" ref="H745">IFERROR(STDEVP(IF(A745:E745&lt;&gt;0,A745:E745,"")),"")</f>
        <v/>
      </c>
      <c r="I745" s="4" t="s">
        <v>34</v>
      </c>
      <c r="J745" s="29" t="e">
        <f>'Pesquisa de Preços'!#REF!</f>
        <v>#REF!</v>
      </c>
      <c r="K745" s="29" t="e">
        <f>'Pesquisa de Preços'!#REF!</f>
        <v>#REF!</v>
      </c>
      <c r="L745" s="29" t="e">
        <f>'Pesquisa de Preços'!#REF!</f>
        <v>#REF!</v>
      </c>
      <c r="M745" s="29" t="e">
        <f>'Pesquisa de Preços'!#REF!</f>
        <v>#REF!</v>
      </c>
      <c r="N745" s="29" t="e">
        <f>'Pesquisa de Preços'!#REF!</f>
        <v>#REF!</v>
      </c>
      <c r="O745" s="29" t="str">
        <f t="array" ref="O745">IFERROR(SMALL(IF(J745:N745&lt;&gt;0,J745:N745,""),1),"")</f>
        <v/>
      </c>
      <c r="P745" s="29" t="str">
        <f t="array" ref="P745">IFERROR(AVERAGE(IF(J745:N745&lt;&gt;0,J745:N745,"")),"")</f>
        <v/>
      </c>
      <c r="Q745" s="54" t="str">
        <f t="array" ref="Q745">IFERROR(STDEVP(IF(J745:N745&lt;&gt;0,J745:N745,"")),"")</f>
        <v/>
      </c>
      <c r="R745" s="55" t="str">
        <f t="shared" si="4"/>
        <v/>
      </c>
      <c r="S745" s="55" t="str">
        <f t="shared" si="5"/>
        <v/>
      </c>
    </row>
    <row r="746" spans="1:19" ht="15.75" customHeight="1" x14ac:dyDescent="0.25">
      <c r="A746" s="29" t="e">
        <f>'Pesquisa de Preços'!#REF!</f>
        <v>#REF!</v>
      </c>
      <c r="B746" s="29" t="e">
        <f>'Pesquisa de Preços'!#REF!</f>
        <v>#REF!</v>
      </c>
      <c r="C746" s="29" t="e">
        <f>'Pesquisa de Preços'!#REF!</f>
        <v>#REF!</v>
      </c>
      <c r="D746" s="29" t="e">
        <f>'Pesquisa de Preços'!#REF!</f>
        <v>#REF!</v>
      </c>
      <c r="E746" s="29" t="e">
        <f>'Pesquisa de Preços'!#REF!</f>
        <v>#REF!</v>
      </c>
      <c r="F746" s="29" t="str">
        <f t="array" ref="F746">IFERROR(SMALL(IF(A746:E746&lt;&gt;0,A746:E746,""),1),"")</f>
        <v/>
      </c>
      <c r="G746" s="29" t="str">
        <f t="array" ref="G746">IFERROR(AVERAGE(IF(A746:E746&lt;&gt;0,A746:E746,"")),"")</f>
        <v/>
      </c>
      <c r="H746" s="54" t="str">
        <f t="array" ref="H746">IFERROR(STDEVP(IF(A746:E746&lt;&gt;0,A746:E746,"")),"")</f>
        <v/>
      </c>
      <c r="I746" s="4" t="s">
        <v>34</v>
      </c>
      <c r="J746" s="29" t="e">
        <f>'Pesquisa de Preços'!#REF!</f>
        <v>#REF!</v>
      </c>
      <c r="K746" s="29" t="e">
        <f>'Pesquisa de Preços'!#REF!</f>
        <v>#REF!</v>
      </c>
      <c r="L746" s="29" t="e">
        <f>'Pesquisa de Preços'!#REF!</f>
        <v>#REF!</v>
      </c>
      <c r="M746" s="29" t="e">
        <f>'Pesquisa de Preços'!#REF!</f>
        <v>#REF!</v>
      </c>
      <c r="N746" s="29" t="e">
        <f>'Pesquisa de Preços'!#REF!</f>
        <v>#REF!</v>
      </c>
      <c r="O746" s="29" t="str">
        <f t="array" ref="O746">IFERROR(SMALL(IF(J746:N746&lt;&gt;0,J746:N746,""),1),"")</f>
        <v/>
      </c>
      <c r="P746" s="29" t="str">
        <f t="array" ref="P746">IFERROR(AVERAGE(IF(J746:N746&lt;&gt;0,J746:N746,"")),"")</f>
        <v/>
      </c>
      <c r="Q746" s="54" t="str">
        <f t="array" ref="Q746">IFERROR(STDEVP(IF(J746:N746&lt;&gt;0,J746:N746,"")),"")</f>
        <v/>
      </c>
      <c r="R746" s="55" t="str">
        <f t="shared" si="4"/>
        <v/>
      </c>
      <c r="S746" s="55" t="str">
        <f t="shared" si="5"/>
        <v/>
      </c>
    </row>
    <row r="747" spans="1:19" ht="15.75" customHeight="1" x14ac:dyDescent="0.25">
      <c r="A747" s="29" t="e">
        <f>'Pesquisa de Preços'!#REF!</f>
        <v>#REF!</v>
      </c>
      <c r="B747" s="29" t="e">
        <f>'Pesquisa de Preços'!#REF!</f>
        <v>#REF!</v>
      </c>
      <c r="C747" s="29" t="e">
        <f>'Pesquisa de Preços'!#REF!</f>
        <v>#REF!</v>
      </c>
      <c r="D747" s="29" t="e">
        <f>'Pesquisa de Preços'!#REF!</f>
        <v>#REF!</v>
      </c>
      <c r="E747" s="29" t="e">
        <f>'Pesquisa de Preços'!#REF!</f>
        <v>#REF!</v>
      </c>
      <c r="F747" s="29" t="str">
        <f t="array" ref="F747">IFERROR(SMALL(IF(A747:E747&lt;&gt;0,A747:E747,""),1),"")</f>
        <v/>
      </c>
      <c r="G747" s="29" t="str">
        <f t="array" ref="G747">IFERROR(AVERAGE(IF(A747:E747&lt;&gt;0,A747:E747,"")),"")</f>
        <v/>
      </c>
      <c r="H747" s="54" t="str">
        <f t="array" ref="H747">IFERROR(STDEVP(IF(A747:E747&lt;&gt;0,A747:E747,"")),"")</f>
        <v/>
      </c>
      <c r="I747" s="4" t="s">
        <v>34</v>
      </c>
      <c r="J747" s="29" t="e">
        <f>'Pesquisa de Preços'!#REF!</f>
        <v>#REF!</v>
      </c>
      <c r="K747" s="29" t="e">
        <f>'Pesquisa de Preços'!#REF!</f>
        <v>#REF!</v>
      </c>
      <c r="L747" s="29" t="e">
        <f>'Pesquisa de Preços'!#REF!</f>
        <v>#REF!</v>
      </c>
      <c r="M747" s="29" t="e">
        <f>'Pesquisa de Preços'!#REF!</f>
        <v>#REF!</v>
      </c>
      <c r="N747" s="29" t="e">
        <f>'Pesquisa de Preços'!#REF!</f>
        <v>#REF!</v>
      </c>
      <c r="O747" s="29" t="str">
        <f t="array" ref="O747">IFERROR(SMALL(IF(J747:N747&lt;&gt;0,J747:N747,""),1),"")</f>
        <v/>
      </c>
      <c r="P747" s="29" t="str">
        <f t="array" ref="P747">IFERROR(AVERAGE(IF(J747:N747&lt;&gt;0,J747:N747,"")),"")</f>
        <v/>
      </c>
      <c r="Q747" s="54" t="str">
        <f t="array" ref="Q747">IFERROR(STDEVP(IF(J747:N747&lt;&gt;0,J747:N747,"")),"")</f>
        <v/>
      </c>
      <c r="R747" s="55" t="str">
        <f t="shared" si="4"/>
        <v/>
      </c>
      <c r="S747" s="55" t="str">
        <f t="shared" si="5"/>
        <v/>
      </c>
    </row>
    <row r="748" spans="1:19" ht="15.75" customHeight="1" x14ac:dyDescent="0.25">
      <c r="A748" s="29" t="e">
        <f>'Pesquisa de Preços'!#REF!</f>
        <v>#REF!</v>
      </c>
      <c r="B748" s="29" t="e">
        <f>'Pesquisa de Preços'!#REF!</f>
        <v>#REF!</v>
      </c>
      <c r="C748" s="29" t="e">
        <f>'Pesquisa de Preços'!#REF!</f>
        <v>#REF!</v>
      </c>
      <c r="D748" s="29" t="e">
        <f>'Pesquisa de Preços'!#REF!</f>
        <v>#REF!</v>
      </c>
      <c r="E748" s="29" t="e">
        <f>'Pesquisa de Preços'!#REF!</f>
        <v>#REF!</v>
      </c>
      <c r="F748" s="29" t="str">
        <f t="array" ref="F748">IFERROR(SMALL(IF(A748:E748&lt;&gt;0,A748:E748,""),1),"")</f>
        <v/>
      </c>
      <c r="G748" s="29" t="str">
        <f t="array" ref="G748">IFERROR(AVERAGE(IF(A748:E748&lt;&gt;0,A748:E748,"")),"")</f>
        <v/>
      </c>
      <c r="H748" s="54" t="str">
        <f t="array" ref="H748">IFERROR(STDEVP(IF(A748:E748&lt;&gt;0,A748:E748,"")),"")</f>
        <v/>
      </c>
      <c r="I748" s="4" t="s">
        <v>34</v>
      </c>
      <c r="J748" s="29" t="e">
        <f>'Pesquisa de Preços'!#REF!</f>
        <v>#REF!</v>
      </c>
      <c r="K748" s="29" t="e">
        <f>'Pesquisa de Preços'!#REF!</f>
        <v>#REF!</v>
      </c>
      <c r="L748" s="29" t="e">
        <f>'Pesquisa de Preços'!#REF!</f>
        <v>#REF!</v>
      </c>
      <c r="M748" s="29" t="e">
        <f>'Pesquisa de Preços'!#REF!</f>
        <v>#REF!</v>
      </c>
      <c r="N748" s="29" t="e">
        <f>'Pesquisa de Preços'!#REF!</f>
        <v>#REF!</v>
      </c>
      <c r="O748" s="29" t="str">
        <f t="array" ref="O748">IFERROR(SMALL(IF(J748:N748&lt;&gt;0,J748:N748,""),1),"")</f>
        <v/>
      </c>
      <c r="P748" s="29" t="str">
        <f t="array" ref="P748">IFERROR(AVERAGE(IF(J748:N748&lt;&gt;0,J748:N748,"")),"")</f>
        <v/>
      </c>
      <c r="Q748" s="54" t="str">
        <f t="array" ref="Q748">IFERROR(STDEVP(IF(J748:N748&lt;&gt;0,J748:N748,"")),"")</f>
        <v/>
      </c>
      <c r="R748" s="55" t="str">
        <f t="shared" si="4"/>
        <v/>
      </c>
      <c r="S748" s="55" t="str">
        <f t="shared" si="5"/>
        <v/>
      </c>
    </row>
    <row r="749" spans="1:19" ht="15.75" customHeight="1" x14ac:dyDescent="0.25">
      <c r="A749" s="29" t="e">
        <f>'Pesquisa de Preços'!#REF!</f>
        <v>#REF!</v>
      </c>
      <c r="B749" s="29" t="e">
        <f>'Pesquisa de Preços'!#REF!</f>
        <v>#REF!</v>
      </c>
      <c r="C749" s="29" t="e">
        <f>'Pesquisa de Preços'!#REF!</f>
        <v>#REF!</v>
      </c>
      <c r="D749" s="29" t="e">
        <f>'Pesquisa de Preços'!#REF!</f>
        <v>#REF!</v>
      </c>
      <c r="E749" s="29" t="e">
        <f>'Pesquisa de Preços'!#REF!</f>
        <v>#REF!</v>
      </c>
      <c r="F749" s="29" t="str">
        <f t="array" ref="F749">IFERROR(SMALL(IF(A749:E749&lt;&gt;0,A749:E749,""),1),"")</f>
        <v/>
      </c>
      <c r="G749" s="29" t="str">
        <f t="array" ref="G749">IFERROR(AVERAGE(IF(A749:E749&lt;&gt;0,A749:E749,"")),"")</f>
        <v/>
      </c>
      <c r="H749" s="54" t="str">
        <f t="array" ref="H749">IFERROR(STDEVP(IF(A749:E749&lt;&gt;0,A749:E749,"")),"")</f>
        <v/>
      </c>
      <c r="I749" s="4" t="s">
        <v>34</v>
      </c>
      <c r="J749" s="29" t="e">
        <f>'Pesquisa de Preços'!#REF!</f>
        <v>#REF!</v>
      </c>
      <c r="K749" s="29" t="e">
        <f>'Pesquisa de Preços'!#REF!</f>
        <v>#REF!</v>
      </c>
      <c r="L749" s="29" t="e">
        <f>'Pesquisa de Preços'!#REF!</f>
        <v>#REF!</v>
      </c>
      <c r="M749" s="29" t="e">
        <f>'Pesquisa de Preços'!#REF!</f>
        <v>#REF!</v>
      </c>
      <c r="N749" s="29" t="e">
        <f>'Pesquisa de Preços'!#REF!</f>
        <v>#REF!</v>
      </c>
      <c r="O749" s="29" t="str">
        <f t="array" ref="O749">IFERROR(SMALL(IF(J749:N749&lt;&gt;0,J749:N749,""),1),"")</f>
        <v/>
      </c>
      <c r="P749" s="29" t="str">
        <f t="array" ref="P749">IFERROR(AVERAGE(IF(J749:N749&lt;&gt;0,J749:N749,"")),"")</f>
        <v/>
      </c>
      <c r="Q749" s="54" t="str">
        <f t="array" ref="Q749">IFERROR(STDEVP(IF(J749:N749&lt;&gt;0,J749:N749,"")),"")</f>
        <v/>
      </c>
      <c r="R749" s="55" t="str">
        <f t="shared" si="4"/>
        <v/>
      </c>
      <c r="S749" s="55" t="str">
        <f t="shared" si="5"/>
        <v/>
      </c>
    </row>
    <row r="750" spans="1:19" ht="15.75" customHeight="1" x14ac:dyDescent="0.25">
      <c r="A750" s="29" t="e">
        <f>'Pesquisa de Preços'!#REF!</f>
        <v>#REF!</v>
      </c>
      <c r="B750" s="29" t="e">
        <f>'Pesquisa de Preços'!#REF!</f>
        <v>#REF!</v>
      </c>
      <c r="C750" s="29" t="e">
        <f>'Pesquisa de Preços'!#REF!</f>
        <v>#REF!</v>
      </c>
      <c r="D750" s="29" t="e">
        <f>'Pesquisa de Preços'!#REF!</f>
        <v>#REF!</v>
      </c>
      <c r="E750" s="29" t="e">
        <f>'Pesquisa de Preços'!#REF!</f>
        <v>#REF!</v>
      </c>
      <c r="F750" s="29" t="str">
        <f t="array" ref="F750">IFERROR(SMALL(IF(A750:E750&lt;&gt;0,A750:E750,""),1),"")</f>
        <v/>
      </c>
      <c r="G750" s="29" t="str">
        <f t="array" ref="G750">IFERROR(AVERAGE(IF(A750:E750&lt;&gt;0,A750:E750,"")),"")</f>
        <v/>
      </c>
      <c r="H750" s="54" t="str">
        <f t="array" ref="H750">IFERROR(STDEVP(IF(A750:E750&lt;&gt;0,A750:E750,"")),"")</f>
        <v/>
      </c>
      <c r="I750" s="4" t="s">
        <v>34</v>
      </c>
      <c r="J750" s="29" t="e">
        <f>'Pesquisa de Preços'!#REF!</f>
        <v>#REF!</v>
      </c>
      <c r="K750" s="29" t="e">
        <f>'Pesquisa de Preços'!#REF!</f>
        <v>#REF!</v>
      </c>
      <c r="L750" s="29" t="e">
        <f>'Pesquisa de Preços'!#REF!</f>
        <v>#REF!</v>
      </c>
      <c r="M750" s="29" t="e">
        <f>'Pesquisa de Preços'!#REF!</f>
        <v>#REF!</v>
      </c>
      <c r="N750" s="29" t="e">
        <f>'Pesquisa de Preços'!#REF!</f>
        <v>#REF!</v>
      </c>
      <c r="O750" s="29" t="str">
        <f t="array" ref="O750">IFERROR(SMALL(IF(J750:N750&lt;&gt;0,J750:N750,""),1),"")</f>
        <v/>
      </c>
      <c r="P750" s="29" t="str">
        <f t="array" ref="P750">IFERROR(AVERAGE(IF(J750:N750&lt;&gt;0,J750:N750,"")),"")</f>
        <v/>
      </c>
      <c r="Q750" s="54" t="str">
        <f t="array" ref="Q750">IFERROR(STDEVP(IF(J750:N750&lt;&gt;0,J750:N750,"")),"")</f>
        <v/>
      </c>
      <c r="R750" s="55" t="str">
        <f t="shared" si="4"/>
        <v/>
      </c>
      <c r="S750" s="55" t="str">
        <f t="shared" si="5"/>
        <v/>
      </c>
    </row>
    <row r="751" spans="1:19" ht="15.75" customHeight="1" x14ac:dyDescent="0.25">
      <c r="A751" s="29" t="e">
        <f>'Pesquisa de Preços'!#REF!</f>
        <v>#REF!</v>
      </c>
      <c r="B751" s="29" t="e">
        <f>'Pesquisa de Preços'!#REF!</f>
        <v>#REF!</v>
      </c>
      <c r="C751" s="29" t="e">
        <f>'Pesquisa de Preços'!#REF!</f>
        <v>#REF!</v>
      </c>
      <c r="D751" s="29" t="e">
        <f>'Pesquisa de Preços'!#REF!</f>
        <v>#REF!</v>
      </c>
      <c r="E751" s="29" t="e">
        <f>'Pesquisa de Preços'!#REF!</f>
        <v>#REF!</v>
      </c>
      <c r="F751" s="29" t="str">
        <f t="array" ref="F751">IFERROR(SMALL(IF(A751:E751&lt;&gt;0,A751:E751,""),1),"")</f>
        <v/>
      </c>
      <c r="G751" s="29" t="str">
        <f t="array" ref="G751">IFERROR(AVERAGE(IF(A751:E751&lt;&gt;0,A751:E751,"")),"")</f>
        <v/>
      </c>
      <c r="H751" s="54" t="str">
        <f t="array" ref="H751">IFERROR(STDEVP(IF(A751:E751&lt;&gt;0,A751:E751,"")),"")</f>
        <v/>
      </c>
      <c r="I751" s="4" t="s">
        <v>34</v>
      </c>
      <c r="J751" s="29" t="e">
        <f>'Pesquisa de Preços'!#REF!</f>
        <v>#REF!</v>
      </c>
      <c r="K751" s="29" t="e">
        <f>'Pesquisa de Preços'!#REF!</f>
        <v>#REF!</v>
      </c>
      <c r="L751" s="29" t="e">
        <f>'Pesquisa de Preços'!#REF!</f>
        <v>#REF!</v>
      </c>
      <c r="M751" s="29" t="e">
        <f>'Pesquisa de Preços'!#REF!</f>
        <v>#REF!</v>
      </c>
      <c r="N751" s="29" t="e">
        <f>'Pesquisa de Preços'!#REF!</f>
        <v>#REF!</v>
      </c>
      <c r="O751" s="29" t="str">
        <f t="array" ref="O751">IFERROR(SMALL(IF(J751:N751&lt;&gt;0,J751:N751,""),1),"")</f>
        <v/>
      </c>
      <c r="P751" s="29" t="str">
        <f t="array" ref="P751">IFERROR(AVERAGE(IF(J751:N751&lt;&gt;0,J751:N751,"")),"")</f>
        <v/>
      </c>
      <c r="Q751" s="54" t="str">
        <f t="array" ref="Q751">IFERROR(STDEVP(IF(J751:N751&lt;&gt;0,J751:N751,"")),"")</f>
        <v/>
      </c>
      <c r="R751" s="55" t="str">
        <f t="shared" si="4"/>
        <v/>
      </c>
      <c r="S751" s="55" t="str">
        <f t="shared" si="5"/>
        <v/>
      </c>
    </row>
    <row r="752" spans="1:19" ht="15.75" customHeight="1" x14ac:dyDescent="0.25">
      <c r="A752" s="29" t="e">
        <f>'Pesquisa de Preços'!#REF!</f>
        <v>#REF!</v>
      </c>
      <c r="B752" s="29" t="e">
        <f>'Pesquisa de Preços'!#REF!</f>
        <v>#REF!</v>
      </c>
      <c r="C752" s="29" t="e">
        <f>'Pesquisa de Preços'!#REF!</f>
        <v>#REF!</v>
      </c>
      <c r="D752" s="29" t="e">
        <f>'Pesquisa de Preços'!#REF!</f>
        <v>#REF!</v>
      </c>
      <c r="E752" s="29" t="e">
        <f>'Pesquisa de Preços'!#REF!</f>
        <v>#REF!</v>
      </c>
      <c r="F752" s="29" t="str">
        <f t="array" ref="F752">IFERROR(SMALL(IF(A752:E752&lt;&gt;0,A752:E752,""),1),"")</f>
        <v/>
      </c>
      <c r="G752" s="29" t="str">
        <f t="array" ref="G752">IFERROR(AVERAGE(IF(A752:E752&lt;&gt;0,A752:E752,"")),"")</f>
        <v/>
      </c>
      <c r="H752" s="54" t="str">
        <f t="array" ref="H752">IFERROR(STDEVP(IF(A752:E752&lt;&gt;0,A752:E752,"")),"")</f>
        <v/>
      </c>
      <c r="I752" s="4" t="s">
        <v>34</v>
      </c>
      <c r="J752" s="29" t="e">
        <f>'Pesquisa de Preços'!#REF!</f>
        <v>#REF!</v>
      </c>
      <c r="K752" s="29" t="e">
        <f>'Pesquisa de Preços'!#REF!</f>
        <v>#REF!</v>
      </c>
      <c r="L752" s="29" t="e">
        <f>'Pesquisa de Preços'!#REF!</f>
        <v>#REF!</v>
      </c>
      <c r="M752" s="29" t="e">
        <f>'Pesquisa de Preços'!#REF!</f>
        <v>#REF!</v>
      </c>
      <c r="N752" s="29" t="e">
        <f>'Pesquisa de Preços'!#REF!</f>
        <v>#REF!</v>
      </c>
      <c r="O752" s="29" t="str">
        <f t="array" ref="O752">IFERROR(SMALL(IF(J752:N752&lt;&gt;0,J752:N752,""),1),"")</f>
        <v/>
      </c>
      <c r="P752" s="29" t="str">
        <f t="array" ref="P752">IFERROR(AVERAGE(IF(J752:N752&lt;&gt;0,J752:N752,"")),"")</f>
        <v/>
      </c>
      <c r="Q752" s="54" t="str">
        <f t="array" ref="Q752">IFERROR(STDEVP(IF(J752:N752&lt;&gt;0,J752:N752,"")),"")</f>
        <v/>
      </c>
      <c r="R752" s="55" t="str">
        <f t="shared" si="4"/>
        <v/>
      </c>
      <c r="S752" s="55" t="str">
        <f t="shared" si="5"/>
        <v/>
      </c>
    </row>
    <row r="753" spans="1:19" ht="15.75" customHeight="1" x14ac:dyDescent="0.25">
      <c r="A753" s="29" t="e">
        <f>'Pesquisa de Preços'!#REF!</f>
        <v>#REF!</v>
      </c>
      <c r="B753" s="29" t="e">
        <f>'Pesquisa de Preços'!#REF!</f>
        <v>#REF!</v>
      </c>
      <c r="C753" s="29" t="e">
        <f>'Pesquisa de Preços'!#REF!</f>
        <v>#REF!</v>
      </c>
      <c r="D753" s="29" t="e">
        <f>'Pesquisa de Preços'!#REF!</f>
        <v>#REF!</v>
      </c>
      <c r="E753" s="29" t="e">
        <f>'Pesquisa de Preços'!#REF!</f>
        <v>#REF!</v>
      </c>
      <c r="F753" s="29" t="str">
        <f t="array" ref="F753">IFERROR(SMALL(IF(A753:E753&lt;&gt;0,A753:E753,""),1),"")</f>
        <v/>
      </c>
      <c r="G753" s="29" t="str">
        <f t="array" ref="G753">IFERROR(AVERAGE(IF(A753:E753&lt;&gt;0,A753:E753,"")),"")</f>
        <v/>
      </c>
      <c r="H753" s="54" t="str">
        <f t="array" ref="H753">IFERROR(STDEVP(IF(A753:E753&lt;&gt;0,A753:E753,"")),"")</f>
        <v/>
      </c>
      <c r="I753" s="4" t="s">
        <v>34</v>
      </c>
      <c r="J753" s="29" t="e">
        <f>'Pesquisa de Preços'!#REF!</f>
        <v>#REF!</v>
      </c>
      <c r="K753" s="29" t="e">
        <f>'Pesquisa de Preços'!#REF!</f>
        <v>#REF!</v>
      </c>
      <c r="L753" s="29" t="e">
        <f>'Pesquisa de Preços'!#REF!</f>
        <v>#REF!</v>
      </c>
      <c r="M753" s="29" t="e">
        <f>'Pesquisa de Preços'!#REF!</f>
        <v>#REF!</v>
      </c>
      <c r="N753" s="29" t="e">
        <f>'Pesquisa de Preços'!#REF!</f>
        <v>#REF!</v>
      </c>
      <c r="O753" s="29" t="str">
        <f t="array" ref="O753">IFERROR(SMALL(IF(J753:N753&lt;&gt;0,J753:N753,""),1),"")</f>
        <v/>
      </c>
      <c r="P753" s="29" t="str">
        <f t="array" ref="P753">IFERROR(AVERAGE(IF(J753:N753&lt;&gt;0,J753:N753,"")),"")</f>
        <v/>
      </c>
      <c r="Q753" s="54" t="str">
        <f t="array" ref="Q753">IFERROR(STDEVP(IF(J753:N753&lt;&gt;0,J753:N753,"")),"")</f>
        <v/>
      </c>
      <c r="R753" s="55" t="str">
        <f t="shared" si="4"/>
        <v/>
      </c>
      <c r="S753" s="55" t="str">
        <f t="shared" si="5"/>
        <v/>
      </c>
    </row>
    <row r="754" spans="1:19" ht="15.75" customHeight="1" x14ac:dyDescent="0.25">
      <c r="A754" s="29" t="e">
        <f>'Pesquisa de Preços'!#REF!</f>
        <v>#REF!</v>
      </c>
      <c r="B754" s="29" t="e">
        <f>'Pesquisa de Preços'!#REF!</f>
        <v>#REF!</v>
      </c>
      <c r="C754" s="29" t="e">
        <f>'Pesquisa de Preços'!#REF!</f>
        <v>#REF!</v>
      </c>
      <c r="D754" s="29" t="e">
        <f>'Pesquisa de Preços'!#REF!</f>
        <v>#REF!</v>
      </c>
      <c r="E754" s="29" t="e">
        <f>'Pesquisa de Preços'!#REF!</f>
        <v>#REF!</v>
      </c>
      <c r="F754" s="29" t="str">
        <f t="array" ref="F754">IFERROR(SMALL(IF(A754:E754&lt;&gt;0,A754:E754,""),1),"")</f>
        <v/>
      </c>
      <c r="G754" s="29" t="str">
        <f t="array" ref="G754">IFERROR(AVERAGE(IF(A754:E754&lt;&gt;0,A754:E754,"")),"")</f>
        <v/>
      </c>
      <c r="H754" s="54" t="str">
        <f t="array" ref="H754">IFERROR(STDEVP(IF(A754:E754&lt;&gt;0,A754:E754,"")),"")</f>
        <v/>
      </c>
      <c r="I754" s="4" t="s">
        <v>34</v>
      </c>
      <c r="J754" s="29" t="e">
        <f>'Pesquisa de Preços'!#REF!</f>
        <v>#REF!</v>
      </c>
      <c r="K754" s="29" t="e">
        <f>'Pesquisa de Preços'!#REF!</f>
        <v>#REF!</v>
      </c>
      <c r="L754" s="29" t="e">
        <f>'Pesquisa de Preços'!#REF!</f>
        <v>#REF!</v>
      </c>
      <c r="M754" s="29" t="e">
        <f>'Pesquisa de Preços'!#REF!</f>
        <v>#REF!</v>
      </c>
      <c r="N754" s="29" t="e">
        <f>'Pesquisa de Preços'!#REF!</f>
        <v>#REF!</v>
      </c>
      <c r="O754" s="29" t="str">
        <f t="array" ref="O754">IFERROR(SMALL(IF(J754:N754&lt;&gt;0,J754:N754,""),1),"")</f>
        <v/>
      </c>
      <c r="P754" s="29" t="str">
        <f t="array" ref="P754">IFERROR(AVERAGE(IF(J754:N754&lt;&gt;0,J754:N754,"")),"")</f>
        <v/>
      </c>
      <c r="Q754" s="54" t="str">
        <f t="array" ref="Q754">IFERROR(STDEVP(IF(J754:N754&lt;&gt;0,J754:N754,"")),"")</f>
        <v/>
      </c>
      <c r="R754" s="55" t="str">
        <f t="shared" si="4"/>
        <v/>
      </c>
      <c r="S754" s="55" t="str">
        <f t="shared" si="5"/>
        <v/>
      </c>
    </row>
    <row r="755" spans="1:19" ht="15.75" customHeight="1" x14ac:dyDescent="0.25">
      <c r="A755" s="29" t="e">
        <f>'Pesquisa de Preços'!#REF!</f>
        <v>#REF!</v>
      </c>
      <c r="B755" s="29" t="e">
        <f>'Pesquisa de Preços'!#REF!</f>
        <v>#REF!</v>
      </c>
      <c r="C755" s="29" t="e">
        <f>'Pesquisa de Preços'!#REF!</f>
        <v>#REF!</v>
      </c>
      <c r="D755" s="29" t="e">
        <f>'Pesquisa de Preços'!#REF!</f>
        <v>#REF!</v>
      </c>
      <c r="E755" s="29" t="e">
        <f>'Pesquisa de Preços'!#REF!</f>
        <v>#REF!</v>
      </c>
      <c r="F755" s="29" t="str">
        <f t="array" ref="F755">IFERROR(SMALL(IF(A755:E755&lt;&gt;0,A755:E755,""),1),"")</f>
        <v/>
      </c>
      <c r="G755" s="29" t="str">
        <f t="array" ref="G755">IFERROR(AVERAGE(IF(A755:E755&lt;&gt;0,A755:E755,"")),"")</f>
        <v/>
      </c>
      <c r="H755" s="54" t="str">
        <f t="array" ref="H755">IFERROR(STDEVP(IF(A755:E755&lt;&gt;0,A755:E755,"")),"")</f>
        <v/>
      </c>
      <c r="I755" s="4" t="s">
        <v>34</v>
      </c>
      <c r="J755" s="29" t="e">
        <f>'Pesquisa de Preços'!#REF!</f>
        <v>#REF!</v>
      </c>
      <c r="K755" s="29" t="e">
        <f>'Pesquisa de Preços'!#REF!</f>
        <v>#REF!</v>
      </c>
      <c r="L755" s="29" t="e">
        <f>'Pesquisa de Preços'!#REF!</f>
        <v>#REF!</v>
      </c>
      <c r="M755" s="29" t="e">
        <f>'Pesquisa de Preços'!#REF!</f>
        <v>#REF!</v>
      </c>
      <c r="N755" s="29" t="e">
        <f>'Pesquisa de Preços'!#REF!</f>
        <v>#REF!</v>
      </c>
      <c r="O755" s="29" t="str">
        <f t="array" ref="O755">IFERROR(SMALL(IF(J755:N755&lt;&gt;0,J755:N755,""),1),"")</f>
        <v/>
      </c>
      <c r="P755" s="29" t="str">
        <f t="array" ref="P755">IFERROR(AVERAGE(IF(J755:N755&lt;&gt;0,J755:N755,"")),"")</f>
        <v/>
      </c>
      <c r="Q755" s="54" t="str">
        <f t="array" ref="Q755">IFERROR(STDEVP(IF(J755:N755&lt;&gt;0,J755:N755,"")),"")</f>
        <v/>
      </c>
      <c r="R755" s="55" t="str">
        <f t="shared" si="4"/>
        <v/>
      </c>
      <c r="S755" s="55" t="str">
        <f t="shared" si="5"/>
        <v/>
      </c>
    </row>
    <row r="756" spans="1:19" ht="15.75" customHeight="1" x14ac:dyDescent="0.25">
      <c r="A756" s="29" t="e">
        <f>'Pesquisa de Preços'!#REF!</f>
        <v>#REF!</v>
      </c>
      <c r="B756" s="29" t="e">
        <f>'Pesquisa de Preços'!#REF!</f>
        <v>#REF!</v>
      </c>
      <c r="C756" s="29" t="e">
        <f>'Pesquisa de Preços'!#REF!</f>
        <v>#REF!</v>
      </c>
      <c r="D756" s="29" t="e">
        <f>'Pesquisa de Preços'!#REF!</f>
        <v>#REF!</v>
      </c>
      <c r="E756" s="29" t="e">
        <f>'Pesquisa de Preços'!#REF!</f>
        <v>#REF!</v>
      </c>
      <c r="F756" s="29" t="str">
        <f t="array" ref="F756">IFERROR(SMALL(IF(A756:E756&lt;&gt;0,A756:E756,""),1),"")</f>
        <v/>
      </c>
      <c r="G756" s="29" t="str">
        <f t="array" ref="G756">IFERROR(AVERAGE(IF(A756:E756&lt;&gt;0,A756:E756,"")),"")</f>
        <v/>
      </c>
      <c r="H756" s="54" t="str">
        <f t="array" ref="H756">IFERROR(STDEVP(IF(A756:E756&lt;&gt;0,A756:E756,"")),"")</f>
        <v/>
      </c>
      <c r="I756" s="4" t="s">
        <v>34</v>
      </c>
      <c r="J756" s="29" t="e">
        <f>'Pesquisa de Preços'!#REF!</f>
        <v>#REF!</v>
      </c>
      <c r="K756" s="29" t="e">
        <f>'Pesquisa de Preços'!#REF!</f>
        <v>#REF!</v>
      </c>
      <c r="L756" s="29" t="e">
        <f>'Pesquisa de Preços'!#REF!</f>
        <v>#REF!</v>
      </c>
      <c r="M756" s="29" t="e">
        <f>'Pesquisa de Preços'!#REF!</f>
        <v>#REF!</v>
      </c>
      <c r="N756" s="29" t="e">
        <f>'Pesquisa de Preços'!#REF!</f>
        <v>#REF!</v>
      </c>
      <c r="O756" s="29" t="str">
        <f t="array" ref="O756">IFERROR(SMALL(IF(J756:N756&lt;&gt;0,J756:N756,""),1),"")</f>
        <v/>
      </c>
      <c r="P756" s="29" t="str">
        <f t="array" ref="P756">IFERROR(AVERAGE(IF(J756:N756&lt;&gt;0,J756:N756,"")),"")</f>
        <v/>
      </c>
      <c r="Q756" s="54" t="str">
        <f t="array" ref="Q756">IFERROR(STDEVP(IF(J756:N756&lt;&gt;0,J756:N756,"")),"")</f>
        <v/>
      </c>
      <c r="R756" s="55" t="str">
        <f t="shared" si="4"/>
        <v/>
      </c>
      <c r="S756" s="55" t="str">
        <f t="shared" si="5"/>
        <v/>
      </c>
    </row>
    <row r="757" spans="1:19" ht="15.75" customHeight="1" x14ac:dyDescent="0.25">
      <c r="A757" s="29" t="e">
        <f>'Pesquisa de Preços'!#REF!</f>
        <v>#REF!</v>
      </c>
      <c r="B757" s="29" t="e">
        <f>'Pesquisa de Preços'!#REF!</f>
        <v>#REF!</v>
      </c>
      <c r="C757" s="29" t="e">
        <f>'Pesquisa de Preços'!#REF!</f>
        <v>#REF!</v>
      </c>
      <c r="D757" s="29" t="e">
        <f>'Pesquisa de Preços'!#REF!</f>
        <v>#REF!</v>
      </c>
      <c r="E757" s="29" t="e">
        <f>'Pesquisa de Preços'!#REF!</f>
        <v>#REF!</v>
      </c>
      <c r="F757" s="29" t="str">
        <f t="array" ref="F757">IFERROR(SMALL(IF(A757:E757&lt;&gt;0,A757:E757,""),1),"")</f>
        <v/>
      </c>
      <c r="G757" s="29" t="str">
        <f t="array" ref="G757">IFERROR(AVERAGE(IF(A757:E757&lt;&gt;0,A757:E757,"")),"")</f>
        <v/>
      </c>
      <c r="H757" s="54" t="str">
        <f t="array" ref="H757">IFERROR(STDEVP(IF(A757:E757&lt;&gt;0,A757:E757,"")),"")</f>
        <v/>
      </c>
      <c r="I757" s="4" t="s">
        <v>34</v>
      </c>
      <c r="J757" s="29" t="e">
        <f>'Pesquisa de Preços'!#REF!</f>
        <v>#REF!</v>
      </c>
      <c r="K757" s="29" t="e">
        <f>'Pesquisa de Preços'!#REF!</f>
        <v>#REF!</v>
      </c>
      <c r="L757" s="29" t="e">
        <f>'Pesquisa de Preços'!#REF!</f>
        <v>#REF!</v>
      </c>
      <c r="M757" s="29" t="e">
        <f>'Pesquisa de Preços'!#REF!</f>
        <v>#REF!</v>
      </c>
      <c r="N757" s="29" t="e">
        <f>'Pesquisa de Preços'!#REF!</f>
        <v>#REF!</v>
      </c>
      <c r="O757" s="29" t="str">
        <f t="array" ref="O757">IFERROR(SMALL(IF(J757:N757&lt;&gt;0,J757:N757,""),1),"")</f>
        <v/>
      </c>
      <c r="P757" s="29" t="str">
        <f t="array" ref="P757">IFERROR(AVERAGE(IF(J757:N757&lt;&gt;0,J757:N757,"")),"")</f>
        <v/>
      </c>
      <c r="Q757" s="54" t="str">
        <f t="array" ref="Q757">IFERROR(STDEVP(IF(J757:N757&lt;&gt;0,J757:N757,"")),"")</f>
        <v/>
      </c>
      <c r="R757" s="55" t="str">
        <f t="shared" si="4"/>
        <v/>
      </c>
      <c r="S757" s="55" t="str">
        <f t="shared" si="5"/>
        <v/>
      </c>
    </row>
    <row r="758" spans="1:19" ht="15.75" customHeight="1" x14ac:dyDescent="0.25">
      <c r="A758" s="29" t="e">
        <f>'Pesquisa de Preços'!#REF!</f>
        <v>#REF!</v>
      </c>
      <c r="B758" s="29" t="e">
        <f>'Pesquisa de Preços'!#REF!</f>
        <v>#REF!</v>
      </c>
      <c r="C758" s="29" t="e">
        <f>'Pesquisa de Preços'!#REF!</f>
        <v>#REF!</v>
      </c>
      <c r="D758" s="29" t="e">
        <f>'Pesquisa de Preços'!#REF!</f>
        <v>#REF!</v>
      </c>
      <c r="E758" s="29" t="e">
        <f>'Pesquisa de Preços'!#REF!</f>
        <v>#REF!</v>
      </c>
      <c r="F758" s="29" t="str">
        <f t="array" ref="F758">IFERROR(SMALL(IF(A758:E758&lt;&gt;0,A758:E758,""),1),"")</f>
        <v/>
      </c>
      <c r="G758" s="29" t="str">
        <f t="array" ref="G758">IFERROR(AVERAGE(IF(A758:E758&lt;&gt;0,A758:E758,"")),"")</f>
        <v/>
      </c>
      <c r="H758" s="54" t="str">
        <f t="array" ref="H758">IFERROR(STDEVP(IF(A758:E758&lt;&gt;0,A758:E758,"")),"")</f>
        <v/>
      </c>
      <c r="I758" s="4" t="s">
        <v>34</v>
      </c>
      <c r="J758" s="29" t="e">
        <f>'Pesquisa de Preços'!#REF!</f>
        <v>#REF!</v>
      </c>
      <c r="K758" s="29" t="e">
        <f>'Pesquisa de Preços'!#REF!</f>
        <v>#REF!</v>
      </c>
      <c r="L758" s="29" t="e">
        <f>'Pesquisa de Preços'!#REF!</f>
        <v>#REF!</v>
      </c>
      <c r="M758" s="29" t="e">
        <f>'Pesquisa de Preços'!#REF!</f>
        <v>#REF!</v>
      </c>
      <c r="N758" s="29" t="e">
        <f>'Pesquisa de Preços'!#REF!</f>
        <v>#REF!</v>
      </c>
      <c r="O758" s="29" t="str">
        <f t="array" ref="O758">IFERROR(SMALL(IF(J758:N758&lt;&gt;0,J758:N758,""),1),"")</f>
        <v/>
      </c>
      <c r="P758" s="29" t="str">
        <f t="array" ref="P758">IFERROR(AVERAGE(IF(J758:N758&lt;&gt;0,J758:N758,"")),"")</f>
        <v/>
      </c>
      <c r="Q758" s="54" t="str">
        <f t="array" ref="Q758">IFERROR(STDEVP(IF(J758:N758&lt;&gt;0,J758:N758,"")),"")</f>
        <v/>
      </c>
      <c r="R758" s="55" t="str">
        <f t="shared" si="4"/>
        <v/>
      </c>
      <c r="S758" s="55" t="str">
        <f t="shared" si="5"/>
        <v/>
      </c>
    </row>
    <row r="759" spans="1:19" ht="15.75" customHeight="1" x14ac:dyDescent="0.25">
      <c r="A759" s="29" t="e">
        <f>'Pesquisa de Preços'!#REF!</f>
        <v>#REF!</v>
      </c>
      <c r="B759" s="29" t="e">
        <f>'Pesquisa de Preços'!#REF!</f>
        <v>#REF!</v>
      </c>
      <c r="C759" s="29" t="e">
        <f>'Pesquisa de Preços'!#REF!</f>
        <v>#REF!</v>
      </c>
      <c r="D759" s="29" t="e">
        <f>'Pesquisa de Preços'!#REF!</f>
        <v>#REF!</v>
      </c>
      <c r="E759" s="29" t="e">
        <f>'Pesquisa de Preços'!#REF!</f>
        <v>#REF!</v>
      </c>
      <c r="F759" s="29" t="str">
        <f t="array" ref="F759">IFERROR(SMALL(IF(A759:E759&lt;&gt;0,A759:E759,""),1),"")</f>
        <v/>
      </c>
      <c r="G759" s="29" t="str">
        <f t="array" ref="G759">IFERROR(AVERAGE(IF(A759:E759&lt;&gt;0,A759:E759,"")),"")</f>
        <v/>
      </c>
      <c r="H759" s="54" t="str">
        <f t="array" ref="H759">IFERROR(STDEVP(IF(A759:E759&lt;&gt;0,A759:E759,"")),"")</f>
        <v/>
      </c>
      <c r="I759" s="4" t="s">
        <v>34</v>
      </c>
      <c r="J759" s="29" t="e">
        <f>'Pesquisa de Preços'!#REF!</f>
        <v>#REF!</v>
      </c>
      <c r="K759" s="29" t="e">
        <f>'Pesquisa de Preços'!#REF!</f>
        <v>#REF!</v>
      </c>
      <c r="L759" s="29" t="e">
        <f>'Pesquisa de Preços'!#REF!</f>
        <v>#REF!</v>
      </c>
      <c r="M759" s="29" t="e">
        <f>'Pesquisa de Preços'!#REF!</f>
        <v>#REF!</v>
      </c>
      <c r="N759" s="29" t="e">
        <f>'Pesquisa de Preços'!#REF!</f>
        <v>#REF!</v>
      </c>
      <c r="O759" s="29" t="str">
        <f t="array" ref="O759">IFERROR(SMALL(IF(J759:N759&lt;&gt;0,J759:N759,""),1),"")</f>
        <v/>
      </c>
      <c r="P759" s="29" t="str">
        <f t="array" ref="P759">IFERROR(AVERAGE(IF(J759:N759&lt;&gt;0,J759:N759,"")),"")</f>
        <v/>
      </c>
      <c r="Q759" s="54" t="str">
        <f t="array" ref="Q759">IFERROR(STDEVP(IF(J759:N759&lt;&gt;0,J759:N759,"")),"")</f>
        <v/>
      </c>
      <c r="R759" s="55" t="str">
        <f t="shared" si="4"/>
        <v/>
      </c>
      <c r="S759" s="55" t="str">
        <f t="shared" si="5"/>
        <v/>
      </c>
    </row>
    <row r="760" spans="1:19" ht="15.75" customHeight="1" x14ac:dyDescent="0.25">
      <c r="A760" s="29" t="e">
        <f>'Pesquisa de Preços'!#REF!</f>
        <v>#REF!</v>
      </c>
      <c r="B760" s="29" t="e">
        <f>'Pesquisa de Preços'!#REF!</f>
        <v>#REF!</v>
      </c>
      <c r="C760" s="29" t="e">
        <f>'Pesquisa de Preços'!#REF!</f>
        <v>#REF!</v>
      </c>
      <c r="D760" s="29" t="e">
        <f>'Pesquisa de Preços'!#REF!</f>
        <v>#REF!</v>
      </c>
      <c r="E760" s="29" t="e">
        <f>'Pesquisa de Preços'!#REF!</f>
        <v>#REF!</v>
      </c>
      <c r="F760" s="29" t="str">
        <f t="array" ref="F760">IFERROR(SMALL(IF(A760:E760&lt;&gt;0,A760:E760,""),1),"")</f>
        <v/>
      </c>
      <c r="G760" s="29" t="str">
        <f t="array" ref="G760">IFERROR(AVERAGE(IF(A760:E760&lt;&gt;0,A760:E760,"")),"")</f>
        <v/>
      </c>
      <c r="H760" s="54" t="str">
        <f t="array" ref="H760">IFERROR(STDEVP(IF(A760:E760&lt;&gt;0,A760:E760,"")),"")</f>
        <v/>
      </c>
      <c r="I760" s="4" t="s">
        <v>34</v>
      </c>
      <c r="J760" s="29" t="e">
        <f>'Pesquisa de Preços'!#REF!</f>
        <v>#REF!</v>
      </c>
      <c r="K760" s="29" t="e">
        <f>'Pesquisa de Preços'!#REF!</f>
        <v>#REF!</v>
      </c>
      <c r="L760" s="29" t="e">
        <f>'Pesquisa de Preços'!#REF!</f>
        <v>#REF!</v>
      </c>
      <c r="M760" s="29" t="e">
        <f>'Pesquisa de Preços'!#REF!</f>
        <v>#REF!</v>
      </c>
      <c r="N760" s="29" t="e">
        <f>'Pesquisa de Preços'!#REF!</f>
        <v>#REF!</v>
      </c>
      <c r="O760" s="29" t="str">
        <f t="array" ref="O760">IFERROR(SMALL(IF(J760:N760&lt;&gt;0,J760:N760,""),1),"")</f>
        <v/>
      </c>
      <c r="P760" s="29" t="str">
        <f t="array" ref="P760">IFERROR(AVERAGE(IF(J760:N760&lt;&gt;0,J760:N760,"")),"")</f>
        <v/>
      </c>
      <c r="Q760" s="54" t="str">
        <f t="array" ref="Q760">IFERROR(STDEVP(IF(J760:N760&lt;&gt;0,J760:N760,"")),"")</f>
        <v/>
      </c>
      <c r="R760" s="55" t="str">
        <f t="shared" si="4"/>
        <v/>
      </c>
      <c r="S760" s="55" t="str">
        <f t="shared" si="5"/>
        <v/>
      </c>
    </row>
    <row r="761" spans="1:19" ht="15.75" customHeight="1" x14ac:dyDescent="0.25">
      <c r="A761" s="29" t="e">
        <f>'Pesquisa de Preços'!#REF!</f>
        <v>#REF!</v>
      </c>
      <c r="B761" s="29" t="e">
        <f>'Pesquisa de Preços'!#REF!</f>
        <v>#REF!</v>
      </c>
      <c r="C761" s="29" t="e">
        <f>'Pesquisa de Preços'!#REF!</f>
        <v>#REF!</v>
      </c>
      <c r="D761" s="29" t="e">
        <f>'Pesquisa de Preços'!#REF!</f>
        <v>#REF!</v>
      </c>
      <c r="E761" s="29" t="e">
        <f>'Pesquisa de Preços'!#REF!</f>
        <v>#REF!</v>
      </c>
      <c r="F761" s="29" t="str">
        <f t="array" ref="F761">IFERROR(SMALL(IF(A761:E761&lt;&gt;0,A761:E761,""),1),"")</f>
        <v/>
      </c>
      <c r="G761" s="29" t="str">
        <f t="array" ref="G761">IFERROR(AVERAGE(IF(A761:E761&lt;&gt;0,A761:E761,"")),"")</f>
        <v/>
      </c>
      <c r="H761" s="54" t="str">
        <f t="array" ref="H761">IFERROR(STDEVP(IF(A761:E761&lt;&gt;0,A761:E761,"")),"")</f>
        <v/>
      </c>
      <c r="I761" s="4" t="s">
        <v>34</v>
      </c>
      <c r="J761" s="29" t="e">
        <f>'Pesquisa de Preços'!#REF!</f>
        <v>#REF!</v>
      </c>
      <c r="K761" s="29" t="e">
        <f>'Pesquisa de Preços'!#REF!</f>
        <v>#REF!</v>
      </c>
      <c r="L761" s="29" t="e">
        <f>'Pesquisa de Preços'!#REF!</f>
        <v>#REF!</v>
      </c>
      <c r="M761" s="29" t="e">
        <f>'Pesquisa de Preços'!#REF!</f>
        <v>#REF!</v>
      </c>
      <c r="N761" s="29" t="e">
        <f>'Pesquisa de Preços'!#REF!</f>
        <v>#REF!</v>
      </c>
      <c r="O761" s="29" t="str">
        <f t="array" ref="O761">IFERROR(SMALL(IF(J761:N761&lt;&gt;0,J761:N761,""),1),"")</f>
        <v/>
      </c>
      <c r="P761" s="29" t="str">
        <f t="array" ref="P761">IFERROR(AVERAGE(IF(J761:N761&lt;&gt;0,J761:N761,"")),"")</f>
        <v/>
      </c>
      <c r="Q761" s="54" t="str">
        <f t="array" ref="Q761">IFERROR(STDEVP(IF(J761:N761&lt;&gt;0,J761:N761,"")),"")</f>
        <v/>
      </c>
      <c r="R761" s="55" t="str">
        <f t="shared" si="4"/>
        <v/>
      </c>
      <c r="S761" s="55" t="str">
        <f t="shared" si="5"/>
        <v/>
      </c>
    </row>
    <row r="762" spans="1:19" ht="15.75" customHeight="1" x14ac:dyDescent="0.25">
      <c r="A762" s="29" t="e">
        <f>'Pesquisa de Preços'!#REF!</f>
        <v>#REF!</v>
      </c>
      <c r="B762" s="29" t="e">
        <f>'Pesquisa de Preços'!#REF!</f>
        <v>#REF!</v>
      </c>
      <c r="C762" s="29" t="e">
        <f>'Pesquisa de Preços'!#REF!</f>
        <v>#REF!</v>
      </c>
      <c r="D762" s="29" t="e">
        <f>'Pesquisa de Preços'!#REF!</f>
        <v>#REF!</v>
      </c>
      <c r="E762" s="29" t="e">
        <f>'Pesquisa de Preços'!#REF!</f>
        <v>#REF!</v>
      </c>
      <c r="F762" s="29" t="str">
        <f t="array" ref="F762">IFERROR(SMALL(IF(A762:E762&lt;&gt;0,A762:E762,""),1),"")</f>
        <v/>
      </c>
      <c r="G762" s="29" t="str">
        <f t="array" ref="G762">IFERROR(AVERAGE(IF(A762:E762&lt;&gt;0,A762:E762,"")),"")</f>
        <v/>
      </c>
      <c r="H762" s="54" t="str">
        <f t="array" ref="H762">IFERROR(STDEVP(IF(A762:E762&lt;&gt;0,A762:E762,"")),"")</f>
        <v/>
      </c>
      <c r="I762" s="4" t="s">
        <v>34</v>
      </c>
      <c r="J762" s="29" t="e">
        <f>'Pesquisa de Preços'!#REF!</f>
        <v>#REF!</v>
      </c>
      <c r="K762" s="29" t="e">
        <f>'Pesquisa de Preços'!#REF!</f>
        <v>#REF!</v>
      </c>
      <c r="L762" s="29" t="e">
        <f>'Pesquisa de Preços'!#REF!</f>
        <v>#REF!</v>
      </c>
      <c r="M762" s="29" t="e">
        <f>'Pesquisa de Preços'!#REF!</f>
        <v>#REF!</v>
      </c>
      <c r="N762" s="29" t="e">
        <f>'Pesquisa de Preços'!#REF!</f>
        <v>#REF!</v>
      </c>
      <c r="O762" s="29" t="str">
        <f t="array" ref="O762">IFERROR(SMALL(IF(J762:N762&lt;&gt;0,J762:N762,""),1),"")</f>
        <v/>
      </c>
      <c r="P762" s="29" t="str">
        <f t="array" ref="P762">IFERROR(AVERAGE(IF(J762:N762&lt;&gt;0,J762:N762,"")),"")</f>
        <v/>
      </c>
      <c r="Q762" s="54" t="str">
        <f t="array" ref="Q762">IFERROR(STDEVP(IF(J762:N762&lt;&gt;0,J762:N762,"")),"")</f>
        <v/>
      </c>
      <c r="R762" s="55" t="str">
        <f t="shared" si="4"/>
        <v/>
      </c>
      <c r="S762" s="55" t="str">
        <f t="shared" si="5"/>
        <v/>
      </c>
    </row>
    <row r="763" spans="1:19" ht="15.75" customHeight="1" x14ac:dyDescent="0.25">
      <c r="A763" s="29" t="e">
        <f>'Pesquisa de Preços'!#REF!</f>
        <v>#REF!</v>
      </c>
      <c r="B763" s="29" t="e">
        <f>'Pesquisa de Preços'!#REF!</f>
        <v>#REF!</v>
      </c>
      <c r="C763" s="29" t="e">
        <f>'Pesquisa de Preços'!#REF!</f>
        <v>#REF!</v>
      </c>
      <c r="D763" s="29" t="e">
        <f>'Pesquisa de Preços'!#REF!</f>
        <v>#REF!</v>
      </c>
      <c r="E763" s="29" t="e">
        <f>'Pesquisa de Preços'!#REF!</f>
        <v>#REF!</v>
      </c>
      <c r="F763" s="29" t="str">
        <f t="array" ref="F763">IFERROR(SMALL(IF(A763:E763&lt;&gt;0,A763:E763,""),1),"")</f>
        <v/>
      </c>
      <c r="G763" s="29" t="str">
        <f t="array" ref="G763">IFERROR(AVERAGE(IF(A763:E763&lt;&gt;0,A763:E763,"")),"")</f>
        <v/>
      </c>
      <c r="H763" s="54" t="str">
        <f t="array" ref="H763">IFERROR(STDEVP(IF(A763:E763&lt;&gt;0,A763:E763,"")),"")</f>
        <v/>
      </c>
      <c r="I763" s="4" t="s">
        <v>34</v>
      </c>
      <c r="J763" s="29" t="e">
        <f>'Pesquisa de Preços'!#REF!</f>
        <v>#REF!</v>
      </c>
      <c r="K763" s="29" t="e">
        <f>'Pesquisa de Preços'!#REF!</f>
        <v>#REF!</v>
      </c>
      <c r="L763" s="29" t="e">
        <f>'Pesquisa de Preços'!#REF!</f>
        <v>#REF!</v>
      </c>
      <c r="M763" s="29" t="e">
        <f>'Pesquisa de Preços'!#REF!</f>
        <v>#REF!</v>
      </c>
      <c r="N763" s="29" t="e">
        <f>'Pesquisa de Preços'!#REF!</f>
        <v>#REF!</v>
      </c>
      <c r="O763" s="29" t="str">
        <f t="array" ref="O763">IFERROR(SMALL(IF(J763:N763&lt;&gt;0,J763:N763,""),1),"")</f>
        <v/>
      </c>
      <c r="P763" s="29" t="str">
        <f t="array" ref="P763">IFERROR(AVERAGE(IF(J763:N763&lt;&gt;0,J763:N763,"")),"")</f>
        <v/>
      </c>
      <c r="Q763" s="54" t="str">
        <f t="array" ref="Q763">IFERROR(STDEVP(IF(J763:N763&lt;&gt;0,J763:N763,"")),"")</f>
        <v/>
      </c>
      <c r="R763" s="55" t="str">
        <f t="shared" si="4"/>
        <v/>
      </c>
      <c r="S763" s="55" t="str">
        <f t="shared" si="5"/>
        <v/>
      </c>
    </row>
    <row r="764" spans="1:19" ht="15.75" customHeight="1" x14ac:dyDescent="0.25">
      <c r="A764" s="29" t="e">
        <f>'Pesquisa de Preços'!#REF!</f>
        <v>#REF!</v>
      </c>
      <c r="B764" s="29" t="e">
        <f>'Pesquisa de Preços'!#REF!</f>
        <v>#REF!</v>
      </c>
      <c r="C764" s="29" t="e">
        <f>'Pesquisa de Preços'!#REF!</f>
        <v>#REF!</v>
      </c>
      <c r="D764" s="29" t="e">
        <f>'Pesquisa de Preços'!#REF!</f>
        <v>#REF!</v>
      </c>
      <c r="E764" s="29" t="e">
        <f>'Pesquisa de Preços'!#REF!</f>
        <v>#REF!</v>
      </c>
      <c r="F764" s="29" t="str">
        <f t="array" ref="F764">IFERROR(SMALL(IF(A764:E764&lt;&gt;0,A764:E764,""),1),"")</f>
        <v/>
      </c>
      <c r="G764" s="29" t="str">
        <f t="array" ref="G764">IFERROR(AVERAGE(IF(A764:E764&lt;&gt;0,A764:E764,"")),"")</f>
        <v/>
      </c>
      <c r="H764" s="54" t="str">
        <f t="array" ref="H764">IFERROR(STDEVP(IF(A764:E764&lt;&gt;0,A764:E764,"")),"")</f>
        <v/>
      </c>
      <c r="I764" s="4" t="s">
        <v>34</v>
      </c>
      <c r="J764" s="29" t="e">
        <f>'Pesquisa de Preços'!#REF!</f>
        <v>#REF!</v>
      </c>
      <c r="K764" s="29" t="e">
        <f>'Pesquisa de Preços'!#REF!</f>
        <v>#REF!</v>
      </c>
      <c r="L764" s="29" t="e">
        <f>'Pesquisa de Preços'!#REF!</f>
        <v>#REF!</v>
      </c>
      <c r="M764" s="29" t="e">
        <f>'Pesquisa de Preços'!#REF!</f>
        <v>#REF!</v>
      </c>
      <c r="N764" s="29" t="e">
        <f>'Pesquisa de Preços'!#REF!</f>
        <v>#REF!</v>
      </c>
      <c r="O764" s="29" t="str">
        <f t="array" ref="O764">IFERROR(SMALL(IF(J764:N764&lt;&gt;0,J764:N764,""),1),"")</f>
        <v/>
      </c>
      <c r="P764" s="29" t="str">
        <f t="array" ref="P764">IFERROR(AVERAGE(IF(J764:N764&lt;&gt;0,J764:N764,"")),"")</f>
        <v/>
      </c>
      <c r="Q764" s="54" t="str">
        <f t="array" ref="Q764">IFERROR(STDEVP(IF(J764:N764&lt;&gt;0,J764:N764,"")),"")</f>
        <v/>
      </c>
      <c r="R764" s="55" t="str">
        <f t="shared" si="4"/>
        <v/>
      </c>
      <c r="S764" s="55" t="str">
        <f t="shared" si="5"/>
        <v/>
      </c>
    </row>
    <row r="765" spans="1:19" ht="15.75" customHeight="1" x14ac:dyDescent="0.25">
      <c r="A765" s="29" t="e">
        <f>'Pesquisa de Preços'!#REF!</f>
        <v>#REF!</v>
      </c>
      <c r="B765" s="29" t="e">
        <f>'Pesquisa de Preços'!#REF!</f>
        <v>#REF!</v>
      </c>
      <c r="C765" s="29" t="e">
        <f>'Pesquisa de Preços'!#REF!</f>
        <v>#REF!</v>
      </c>
      <c r="D765" s="29" t="e">
        <f>'Pesquisa de Preços'!#REF!</f>
        <v>#REF!</v>
      </c>
      <c r="E765" s="29" t="e">
        <f>'Pesquisa de Preços'!#REF!</f>
        <v>#REF!</v>
      </c>
      <c r="F765" s="29" t="str">
        <f t="array" ref="F765">IFERROR(SMALL(IF(A765:E765&lt;&gt;0,A765:E765,""),1),"")</f>
        <v/>
      </c>
      <c r="G765" s="29" t="str">
        <f t="array" ref="G765">IFERROR(AVERAGE(IF(A765:E765&lt;&gt;0,A765:E765,"")),"")</f>
        <v/>
      </c>
      <c r="H765" s="54" t="str">
        <f t="array" ref="H765">IFERROR(STDEVP(IF(A765:E765&lt;&gt;0,A765:E765,"")),"")</f>
        <v/>
      </c>
      <c r="I765" s="4" t="s">
        <v>34</v>
      </c>
      <c r="J765" s="29" t="e">
        <f>'Pesquisa de Preços'!#REF!</f>
        <v>#REF!</v>
      </c>
      <c r="K765" s="29" t="e">
        <f>'Pesquisa de Preços'!#REF!</f>
        <v>#REF!</v>
      </c>
      <c r="L765" s="29" t="e">
        <f>'Pesquisa de Preços'!#REF!</f>
        <v>#REF!</v>
      </c>
      <c r="M765" s="29" t="e">
        <f>'Pesquisa de Preços'!#REF!</f>
        <v>#REF!</v>
      </c>
      <c r="N765" s="29" t="e">
        <f>'Pesquisa de Preços'!#REF!</f>
        <v>#REF!</v>
      </c>
      <c r="O765" s="29" t="str">
        <f t="array" ref="O765">IFERROR(SMALL(IF(J765:N765&lt;&gt;0,J765:N765,""),1),"")</f>
        <v/>
      </c>
      <c r="P765" s="29" t="str">
        <f t="array" ref="P765">IFERROR(AVERAGE(IF(J765:N765&lt;&gt;0,J765:N765,"")),"")</f>
        <v/>
      </c>
      <c r="Q765" s="54" t="str">
        <f t="array" ref="Q765">IFERROR(STDEVP(IF(J765:N765&lt;&gt;0,J765:N765,"")),"")</f>
        <v/>
      </c>
      <c r="R765" s="55" t="str">
        <f t="shared" si="4"/>
        <v/>
      </c>
      <c r="S765" s="55" t="str">
        <f t="shared" si="5"/>
        <v/>
      </c>
    </row>
    <row r="766" spans="1:19" ht="15.75" customHeight="1" x14ac:dyDescent="0.25">
      <c r="A766" s="29" t="e">
        <f>'Pesquisa de Preços'!#REF!</f>
        <v>#REF!</v>
      </c>
      <c r="B766" s="29" t="e">
        <f>'Pesquisa de Preços'!#REF!</f>
        <v>#REF!</v>
      </c>
      <c r="C766" s="29" t="e">
        <f>'Pesquisa de Preços'!#REF!</f>
        <v>#REF!</v>
      </c>
      <c r="D766" s="29" t="e">
        <f>'Pesquisa de Preços'!#REF!</f>
        <v>#REF!</v>
      </c>
      <c r="E766" s="29" t="e">
        <f>'Pesquisa de Preços'!#REF!</f>
        <v>#REF!</v>
      </c>
      <c r="F766" s="29" t="str">
        <f t="array" ref="F766">IFERROR(SMALL(IF(A766:E766&lt;&gt;0,A766:E766,""),1),"")</f>
        <v/>
      </c>
      <c r="G766" s="29" t="str">
        <f t="array" ref="G766">IFERROR(AVERAGE(IF(A766:E766&lt;&gt;0,A766:E766,"")),"")</f>
        <v/>
      </c>
      <c r="H766" s="54" t="str">
        <f t="array" ref="H766">IFERROR(STDEVP(IF(A766:E766&lt;&gt;0,A766:E766,"")),"")</f>
        <v/>
      </c>
      <c r="I766" s="4" t="s">
        <v>34</v>
      </c>
      <c r="J766" s="29" t="e">
        <f>'Pesquisa de Preços'!#REF!</f>
        <v>#REF!</v>
      </c>
      <c r="K766" s="29" t="e">
        <f>'Pesquisa de Preços'!#REF!</f>
        <v>#REF!</v>
      </c>
      <c r="L766" s="29" t="e">
        <f>'Pesquisa de Preços'!#REF!</f>
        <v>#REF!</v>
      </c>
      <c r="M766" s="29" t="e">
        <f>'Pesquisa de Preços'!#REF!</f>
        <v>#REF!</v>
      </c>
      <c r="N766" s="29" t="e">
        <f>'Pesquisa de Preços'!#REF!</f>
        <v>#REF!</v>
      </c>
      <c r="O766" s="29" t="str">
        <f t="array" ref="O766">IFERROR(SMALL(IF(J766:N766&lt;&gt;0,J766:N766,""),1),"")</f>
        <v/>
      </c>
      <c r="P766" s="29" t="str">
        <f t="array" ref="P766">IFERROR(AVERAGE(IF(J766:N766&lt;&gt;0,J766:N766,"")),"")</f>
        <v/>
      </c>
      <c r="Q766" s="54" t="str">
        <f t="array" ref="Q766">IFERROR(STDEVP(IF(J766:N766&lt;&gt;0,J766:N766,"")),"")</f>
        <v/>
      </c>
      <c r="R766" s="55" t="str">
        <f t="shared" si="4"/>
        <v/>
      </c>
      <c r="S766" s="55" t="str">
        <f t="shared" si="5"/>
        <v/>
      </c>
    </row>
    <row r="767" spans="1:19" ht="15.75" customHeight="1" x14ac:dyDescent="0.25">
      <c r="A767" s="29" t="e">
        <f>'Pesquisa de Preços'!#REF!</f>
        <v>#REF!</v>
      </c>
      <c r="B767" s="29" t="e">
        <f>'Pesquisa de Preços'!#REF!</f>
        <v>#REF!</v>
      </c>
      <c r="C767" s="29" t="e">
        <f>'Pesquisa de Preços'!#REF!</f>
        <v>#REF!</v>
      </c>
      <c r="D767" s="29" t="e">
        <f>'Pesquisa de Preços'!#REF!</f>
        <v>#REF!</v>
      </c>
      <c r="E767" s="29" t="e">
        <f>'Pesquisa de Preços'!#REF!</f>
        <v>#REF!</v>
      </c>
      <c r="F767" s="29" t="str">
        <f t="array" ref="F767">IFERROR(SMALL(IF(A767:E767&lt;&gt;0,A767:E767,""),1),"")</f>
        <v/>
      </c>
      <c r="G767" s="29" t="str">
        <f t="array" ref="G767">IFERROR(AVERAGE(IF(A767:E767&lt;&gt;0,A767:E767,"")),"")</f>
        <v/>
      </c>
      <c r="H767" s="54" t="str">
        <f t="array" ref="H767">IFERROR(STDEVP(IF(A767:E767&lt;&gt;0,A767:E767,"")),"")</f>
        <v/>
      </c>
      <c r="I767" s="4" t="s">
        <v>34</v>
      </c>
      <c r="J767" s="29" t="e">
        <f>'Pesquisa de Preços'!#REF!</f>
        <v>#REF!</v>
      </c>
      <c r="K767" s="29" t="e">
        <f>'Pesquisa de Preços'!#REF!</f>
        <v>#REF!</v>
      </c>
      <c r="L767" s="29" t="e">
        <f>'Pesquisa de Preços'!#REF!</f>
        <v>#REF!</v>
      </c>
      <c r="M767" s="29" t="e">
        <f>'Pesquisa de Preços'!#REF!</f>
        <v>#REF!</v>
      </c>
      <c r="N767" s="29" t="e">
        <f>'Pesquisa de Preços'!#REF!</f>
        <v>#REF!</v>
      </c>
      <c r="O767" s="29" t="str">
        <f t="array" ref="O767">IFERROR(SMALL(IF(J767:N767&lt;&gt;0,J767:N767,""),1),"")</f>
        <v/>
      </c>
      <c r="P767" s="29" t="str">
        <f t="array" ref="P767">IFERROR(AVERAGE(IF(J767:N767&lt;&gt;0,J767:N767,"")),"")</f>
        <v/>
      </c>
      <c r="Q767" s="54" t="str">
        <f t="array" ref="Q767">IFERROR(STDEVP(IF(J767:N767&lt;&gt;0,J767:N767,"")),"")</f>
        <v/>
      </c>
      <c r="R767" s="55" t="str">
        <f t="shared" si="4"/>
        <v/>
      </c>
      <c r="S767" s="55" t="str">
        <f t="shared" si="5"/>
        <v/>
      </c>
    </row>
    <row r="768" spans="1:19" ht="15.75" customHeight="1" x14ac:dyDescent="0.25">
      <c r="A768" s="29" t="e">
        <f>'Pesquisa de Preços'!#REF!</f>
        <v>#REF!</v>
      </c>
      <c r="B768" s="29" t="e">
        <f>'Pesquisa de Preços'!#REF!</f>
        <v>#REF!</v>
      </c>
      <c r="C768" s="29" t="e">
        <f>'Pesquisa de Preços'!#REF!</f>
        <v>#REF!</v>
      </c>
      <c r="D768" s="29" t="e">
        <f>'Pesquisa de Preços'!#REF!</f>
        <v>#REF!</v>
      </c>
      <c r="E768" s="29" t="e">
        <f>'Pesquisa de Preços'!#REF!</f>
        <v>#REF!</v>
      </c>
      <c r="F768" s="29" t="str">
        <f t="array" ref="F768">IFERROR(SMALL(IF(A768:E768&lt;&gt;0,A768:E768,""),1),"")</f>
        <v/>
      </c>
      <c r="G768" s="29" t="str">
        <f t="array" ref="G768">IFERROR(AVERAGE(IF(A768:E768&lt;&gt;0,A768:E768,"")),"")</f>
        <v/>
      </c>
      <c r="H768" s="54" t="str">
        <f t="array" ref="H768">IFERROR(STDEVP(IF(A768:E768&lt;&gt;0,A768:E768,"")),"")</f>
        <v/>
      </c>
      <c r="I768" s="4" t="s">
        <v>34</v>
      </c>
      <c r="J768" s="29" t="e">
        <f>'Pesquisa de Preços'!#REF!</f>
        <v>#REF!</v>
      </c>
      <c r="K768" s="29" t="e">
        <f>'Pesquisa de Preços'!#REF!</f>
        <v>#REF!</v>
      </c>
      <c r="L768" s="29" t="e">
        <f>'Pesquisa de Preços'!#REF!</f>
        <v>#REF!</v>
      </c>
      <c r="M768" s="29" t="e">
        <f>'Pesquisa de Preços'!#REF!</f>
        <v>#REF!</v>
      </c>
      <c r="N768" s="29" t="e">
        <f>'Pesquisa de Preços'!#REF!</f>
        <v>#REF!</v>
      </c>
      <c r="O768" s="29" t="str">
        <f t="array" ref="O768">IFERROR(SMALL(IF(J768:N768&lt;&gt;0,J768:N768,""),1),"")</f>
        <v/>
      </c>
      <c r="P768" s="29" t="str">
        <f t="array" ref="P768">IFERROR(AVERAGE(IF(J768:N768&lt;&gt;0,J768:N768,"")),"")</f>
        <v/>
      </c>
      <c r="Q768" s="54" t="str">
        <f t="array" ref="Q768">IFERROR(STDEVP(IF(J768:N768&lt;&gt;0,J768:N768,"")),"")</f>
        <v/>
      </c>
      <c r="R768" s="55" t="str">
        <f t="shared" ref="R768:R1022" si="6">IFERROR(P768-Q768,"")</f>
        <v/>
      </c>
      <c r="S768" s="55" t="str">
        <f t="shared" ref="S768:S1022" si="7">IFERROR(P768+Q768,"")</f>
        <v/>
      </c>
    </row>
    <row r="769" spans="1:19" ht="15.75" customHeight="1" x14ac:dyDescent="0.25">
      <c r="A769" s="29" t="e">
        <f>'Pesquisa de Preços'!#REF!</f>
        <v>#REF!</v>
      </c>
      <c r="B769" s="29" t="e">
        <f>'Pesquisa de Preços'!#REF!</f>
        <v>#REF!</v>
      </c>
      <c r="C769" s="29" t="e">
        <f>'Pesquisa de Preços'!#REF!</f>
        <v>#REF!</v>
      </c>
      <c r="D769" s="29" t="e">
        <f>'Pesquisa de Preços'!#REF!</f>
        <v>#REF!</v>
      </c>
      <c r="E769" s="29" t="e">
        <f>'Pesquisa de Preços'!#REF!</f>
        <v>#REF!</v>
      </c>
      <c r="F769" s="29" t="str">
        <f t="array" ref="F769">IFERROR(SMALL(IF(A769:E769&lt;&gt;0,A769:E769,""),1),"")</f>
        <v/>
      </c>
      <c r="G769" s="29" t="str">
        <f t="array" ref="G769">IFERROR(AVERAGE(IF(A769:E769&lt;&gt;0,A769:E769,"")),"")</f>
        <v/>
      </c>
      <c r="H769" s="54" t="str">
        <f t="array" ref="H769">IFERROR(STDEVP(IF(A769:E769&lt;&gt;0,A769:E769,"")),"")</f>
        <v/>
      </c>
      <c r="I769" s="4" t="s">
        <v>34</v>
      </c>
      <c r="J769" s="29" t="e">
        <f>'Pesquisa de Preços'!#REF!</f>
        <v>#REF!</v>
      </c>
      <c r="K769" s="29" t="e">
        <f>'Pesquisa de Preços'!#REF!</f>
        <v>#REF!</v>
      </c>
      <c r="L769" s="29" t="e">
        <f>'Pesquisa de Preços'!#REF!</f>
        <v>#REF!</v>
      </c>
      <c r="M769" s="29" t="e">
        <f>'Pesquisa de Preços'!#REF!</f>
        <v>#REF!</v>
      </c>
      <c r="N769" s="29" t="e">
        <f>'Pesquisa de Preços'!#REF!</f>
        <v>#REF!</v>
      </c>
      <c r="O769" s="29" t="str">
        <f t="array" ref="O769">IFERROR(SMALL(IF(J769:N769&lt;&gt;0,J769:N769,""),1),"")</f>
        <v/>
      </c>
      <c r="P769" s="29" t="str">
        <f t="array" ref="P769">IFERROR(AVERAGE(IF(J769:N769&lt;&gt;0,J769:N769,"")),"")</f>
        <v/>
      </c>
      <c r="Q769" s="54" t="str">
        <f t="array" ref="Q769">IFERROR(STDEVP(IF(J769:N769&lt;&gt;0,J769:N769,"")),"")</f>
        <v/>
      </c>
      <c r="R769" s="55" t="str">
        <f t="shared" si="6"/>
        <v/>
      </c>
      <c r="S769" s="55" t="str">
        <f t="shared" si="7"/>
        <v/>
      </c>
    </row>
    <row r="770" spans="1:19" ht="15.75" customHeight="1" x14ac:dyDescent="0.25">
      <c r="A770" s="29" t="e">
        <f>'Pesquisa de Preços'!#REF!</f>
        <v>#REF!</v>
      </c>
      <c r="B770" s="29" t="e">
        <f>'Pesquisa de Preços'!#REF!</f>
        <v>#REF!</v>
      </c>
      <c r="C770" s="29" t="e">
        <f>'Pesquisa de Preços'!#REF!</f>
        <v>#REF!</v>
      </c>
      <c r="D770" s="29" t="e">
        <f>'Pesquisa de Preços'!#REF!</f>
        <v>#REF!</v>
      </c>
      <c r="E770" s="29" t="e">
        <f>'Pesquisa de Preços'!#REF!</f>
        <v>#REF!</v>
      </c>
      <c r="F770" s="29" t="str">
        <f t="array" ref="F770">IFERROR(SMALL(IF(A770:E770&lt;&gt;0,A770:E770,""),1),"")</f>
        <v/>
      </c>
      <c r="G770" s="29" t="str">
        <f t="array" ref="G770">IFERROR(AVERAGE(IF(A770:E770&lt;&gt;0,A770:E770,"")),"")</f>
        <v/>
      </c>
      <c r="H770" s="54" t="str">
        <f t="array" ref="H770">IFERROR(STDEVP(IF(A770:E770&lt;&gt;0,A770:E770,"")),"")</f>
        <v/>
      </c>
      <c r="I770" s="4" t="s">
        <v>34</v>
      </c>
      <c r="J770" s="29" t="e">
        <f>'Pesquisa de Preços'!#REF!</f>
        <v>#REF!</v>
      </c>
      <c r="K770" s="29" t="e">
        <f>'Pesquisa de Preços'!#REF!</f>
        <v>#REF!</v>
      </c>
      <c r="L770" s="29" t="e">
        <f>'Pesquisa de Preços'!#REF!</f>
        <v>#REF!</v>
      </c>
      <c r="M770" s="29" t="e">
        <f>'Pesquisa de Preços'!#REF!</f>
        <v>#REF!</v>
      </c>
      <c r="N770" s="29" t="e">
        <f>'Pesquisa de Preços'!#REF!</f>
        <v>#REF!</v>
      </c>
      <c r="O770" s="29" t="str">
        <f t="array" ref="O770">IFERROR(SMALL(IF(J770:N770&lt;&gt;0,J770:N770,""),1),"")</f>
        <v/>
      </c>
      <c r="P770" s="29" t="str">
        <f t="array" ref="P770">IFERROR(AVERAGE(IF(J770:N770&lt;&gt;0,J770:N770,"")),"")</f>
        <v/>
      </c>
      <c r="Q770" s="54" t="str">
        <f t="array" ref="Q770">IFERROR(STDEVP(IF(J770:N770&lt;&gt;0,J770:N770,"")),"")</f>
        <v/>
      </c>
      <c r="R770" s="55" t="str">
        <f t="shared" si="6"/>
        <v/>
      </c>
      <c r="S770" s="55" t="str">
        <f t="shared" si="7"/>
        <v/>
      </c>
    </row>
    <row r="771" spans="1:19" ht="15.75" customHeight="1" x14ac:dyDescent="0.25">
      <c r="A771" s="29" t="e">
        <f>'Pesquisa de Preços'!#REF!</f>
        <v>#REF!</v>
      </c>
      <c r="B771" s="29" t="e">
        <f>'Pesquisa de Preços'!#REF!</f>
        <v>#REF!</v>
      </c>
      <c r="C771" s="29" t="e">
        <f>'Pesquisa de Preços'!#REF!</f>
        <v>#REF!</v>
      </c>
      <c r="D771" s="29" t="e">
        <f>'Pesquisa de Preços'!#REF!</f>
        <v>#REF!</v>
      </c>
      <c r="E771" s="29" t="e">
        <f>'Pesquisa de Preços'!#REF!</f>
        <v>#REF!</v>
      </c>
      <c r="F771" s="29" t="str">
        <f t="array" ref="F771">IFERROR(SMALL(IF(A771:E771&lt;&gt;0,A771:E771,""),1),"")</f>
        <v/>
      </c>
      <c r="G771" s="29" t="str">
        <f t="array" ref="G771">IFERROR(AVERAGE(IF(A771:E771&lt;&gt;0,A771:E771,"")),"")</f>
        <v/>
      </c>
      <c r="H771" s="54" t="str">
        <f t="array" ref="H771">IFERROR(STDEVP(IF(A771:E771&lt;&gt;0,A771:E771,"")),"")</f>
        <v/>
      </c>
      <c r="I771" s="4" t="s">
        <v>34</v>
      </c>
      <c r="J771" s="29" t="e">
        <f>'Pesquisa de Preços'!#REF!</f>
        <v>#REF!</v>
      </c>
      <c r="K771" s="29" t="e">
        <f>'Pesquisa de Preços'!#REF!</f>
        <v>#REF!</v>
      </c>
      <c r="L771" s="29" t="e">
        <f>'Pesquisa de Preços'!#REF!</f>
        <v>#REF!</v>
      </c>
      <c r="M771" s="29" t="e">
        <f>'Pesquisa de Preços'!#REF!</f>
        <v>#REF!</v>
      </c>
      <c r="N771" s="29" t="e">
        <f>'Pesquisa de Preços'!#REF!</f>
        <v>#REF!</v>
      </c>
      <c r="O771" s="29" t="str">
        <f t="array" ref="O771">IFERROR(SMALL(IF(J771:N771&lt;&gt;0,J771:N771,""),1),"")</f>
        <v/>
      </c>
      <c r="P771" s="29" t="str">
        <f t="array" ref="P771">IFERROR(AVERAGE(IF(J771:N771&lt;&gt;0,J771:N771,"")),"")</f>
        <v/>
      </c>
      <c r="Q771" s="54" t="str">
        <f t="array" ref="Q771">IFERROR(STDEVP(IF(J771:N771&lt;&gt;0,J771:N771,"")),"")</f>
        <v/>
      </c>
      <c r="R771" s="55" t="str">
        <f t="shared" si="6"/>
        <v/>
      </c>
      <c r="S771" s="55" t="str">
        <f t="shared" si="7"/>
        <v/>
      </c>
    </row>
    <row r="772" spans="1:19" ht="15.75" customHeight="1" x14ac:dyDescent="0.25">
      <c r="A772" s="29" t="e">
        <f>'Pesquisa de Preços'!#REF!</f>
        <v>#REF!</v>
      </c>
      <c r="B772" s="29" t="e">
        <f>'Pesquisa de Preços'!#REF!</f>
        <v>#REF!</v>
      </c>
      <c r="C772" s="29" t="e">
        <f>'Pesquisa de Preços'!#REF!</f>
        <v>#REF!</v>
      </c>
      <c r="D772" s="29" t="e">
        <f>'Pesquisa de Preços'!#REF!</f>
        <v>#REF!</v>
      </c>
      <c r="E772" s="29" t="e">
        <f>'Pesquisa de Preços'!#REF!</f>
        <v>#REF!</v>
      </c>
      <c r="F772" s="29" t="str">
        <f t="array" ref="F772">IFERROR(SMALL(IF(A772:E772&lt;&gt;0,A772:E772,""),1),"")</f>
        <v/>
      </c>
      <c r="G772" s="29" t="str">
        <f t="array" ref="G772">IFERROR(AVERAGE(IF(A772:E772&lt;&gt;0,A772:E772,"")),"")</f>
        <v/>
      </c>
      <c r="H772" s="54" t="str">
        <f t="array" ref="H772">IFERROR(STDEVP(IF(A772:E772&lt;&gt;0,A772:E772,"")),"")</f>
        <v/>
      </c>
      <c r="I772" s="4" t="s">
        <v>34</v>
      </c>
      <c r="J772" s="29" t="e">
        <f>'Pesquisa de Preços'!#REF!</f>
        <v>#REF!</v>
      </c>
      <c r="K772" s="29" t="e">
        <f>'Pesquisa de Preços'!#REF!</f>
        <v>#REF!</v>
      </c>
      <c r="L772" s="29" t="e">
        <f>'Pesquisa de Preços'!#REF!</f>
        <v>#REF!</v>
      </c>
      <c r="M772" s="29" t="e">
        <f>'Pesquisa de Preços'!#REF!</f>
        <v>#REF!</v>
      </c>
      <c r="N772" s="29" t="e">
        <f>'Pesquisa de Preços'!#REF!</f>
        <v>#REF!</v>
      </c>
      <c r="O772" s="29" t="str">
        <f t="array" ref="O772">IFERROR(SMALL(IF(J772:N772&lt;&gt;0,J772:N772,""),1),"")</f>
        <v/>
      </c>
      <c r="P772" s="29" t="str">
        <f t="array" ref="P772">IFERROR(AVERAGE(IF(J772:N772&lt;&gt;0,J772:N772,"")),"")</f>
        <v/>
      </c>
      <c r="Q772" s="54" t="str">
        <f t="array" ref="Q772">IFERROR(STDEVP(IF(J772:N772&lt;&gt;0,J772:N772,"")),"")</f>
        <v/>
      </c>
      <c r="R772" s="55" t="str">
        <f t="shared" si="6"/>
        <v/>
      </c>
      <c r="S772" s="55" t="str">
        <f t="shared" si="7"/>
        <v/>
      </c>
    </row>
    <row r="773" spans="1:19" ht="15.75" customHeight="1" x14ac:dyDescent="0.25">
      <c r="A773" s="29" t="e">
        <f>'Pesquisa de Preços'!#REF!</f>
        <v>#REF!</v>
      </c>
      <c r="B773" s="29" t="e">
        <f>'Pesquisa de Preços'!#REF!</f>
        <v>#REF!</v>
      </c>
      <c r="C773" s="29" t="e">
        <f>'Pesquisa de Preços'!#REF!</f>
        <v>#REF!</v>
      </c>
      <c r="D773" s="29" t="e">
        <f>'Pesquisa de Preços'!#REF!</f>
        <v>#REF!</v>
      </c>
      <c r="E773" s="29" t="e">
        <f>'Pesquisa de Preços'!#REF!</f>
        <v>#REF!</v>
      </c>
      <c r="F773" s="29" t="str">
        <f t="array" ref="F773">IFERROR(SMALL(IF(A773:E773&lt;&gt;0,A773:E773,""),1),"")</f>
        <v/>
      </c>
      <c r="G773" s="29" t="str">
        <f t="array" ref="G773">IFERROR(AVERAGE(IF(A773:E773&lt;&gt;0,A773:E773,"")),"")</f>
        <v/>
      </c>
      <c r="H773" s="54" t="str">
        <f t="array" ref="H773">IFERROR(STDEVP(IF(A773:E773&lt;&gt;0,A773:E773,"")),"")</f>
        <v/>
      </c>
      <c r="I773" s="4" t="s">
        <v>34</v>
      </c>
      <c r="J773" s="29" t="e">
        <f>'Pesquisa de Preços'!#REF!</f>
        <v>#REF!</v>
      </c>
      <c r="K773" s="29" t="e">
        <f>'Pesquisa de Preços'!#REF!</f>
        <v>#REF!</v>
      </c>
      <c r="L773" s="29" t="e">
        <f>'Pesquisa de Preços'!#REF!</f>
        <v>#REF!</v>
      </c>
      <c r="M773" s="29" t="e">
        <f>'Pesquisa de Preços'!#REF!</f>
        <v>#REF!</v>
      </c>
      <c r="N773" s="29" t="e">
        <f>'Pesquisa de Preços'!#REF!</f>
        <v>#REF!</v>
      </c>
      <c r="O773" s="29" t="str">
        <f t="array" ref="O773">IFERROR(SMALL(IF(J773:N773&lt;&gt;0,J773:N773,""),1),"")</f>
        <v/>
      </c>
      <c r="P773" s="29" t="str">
        <f t="array" ref="P773">IFERROR(AVERAGE(IF(J773:N773&lt;&gt;0,J773:N773,"")),"")</f>
        <v/>
      </c>
      <c r="Q773" s="54" t="str">
        <f t="array" ref="Q773">IFERROR(STDEVP(IF(J773:N773&lt;&gt;0,J773:N773,"")),"")</f>
        <v/>
      </c>
      <c r="R773" s="55" t="str">
        <f t="shared" si="6"/>
        <v/>
      </c>
      <c r="S773" s="55" t="str">
        <f t="shared" si="7"/>
        <v/>
      </c>
    </row>
    <row r="774" spans="1:19" ht="15.75" customHeight="1" x14ac:dyDescent="0.25">
      <c r="A774" s="29" t="e">
        <f>'Pesquisa de Preços'!#REF!</f>
        <v>#REF!</v>
      </c>
      <c r="B774" s="29" t="e">
        <f>'Pesquisa de Preços'!#REF!</f>
        <v>#REF!</v>
      </c>
      <c r="C774" s="29" t="e">
        <f>'Pesquisa de Preços'!#REF!</f>
        <v>#REF!</v>
      </c>
      <c r="D774" s="29" t="e">
        <f>'Pesquisa de Preços'!#REF!</f>
        <v>#REF!</v>
      </c>
      <c r="E774" s="29" t="e">
        <f>'Pesquisa de Preços'!#REF!</f>
        <v>#REF!</v>
      </c>
      <c r="F774" s="29" t="str">
        <f t="array" ref="F774">IFERROR(SMALL(IF(A774:E774&lt;&gt;0,A774:E774,""),1),"")</f>
        <v/>
      </c>
      <c r="G774" s="29" t="str">
        <f t="array" ref="G774">IFERROR(AVERAGE(IF(A774:E774&lt;&gt;0,A774:E774,"")),"")</f>
        <v/>
      </c>
      <c r="H774" s="54" t="str">
        <f t="array" ref="H774">IFERROR(STDEVP(IF(A774:E774&lt;&gt;0,A774:E774,"")),"")</f>
        <v/>
      </c>
      <c r="I774" s="4" t="s">
        <v>34</v>
      </c>
      <c r="J774" s="29" t="e">
        <f>'Pesquisa de Preços'!#REF!</f>
        <v>#REF!</v>
      </c>
      <c r="K774" s="29" t="e">
        <f>'Pesquisa de Preços'!#REF!</f>
        <v>#REF!</v>
      </c>
      <c r="L774" s="29" t="e">
        <f>'Pesquisa de Preços'!#REF!</f>
        <v>#REF!</v>
      </c>
      <c r="M774" s="29" t="e">
        <f>'Pesquisa de Preços'!#REF!</f>
        <v>#REF!</v>
      </c>
      <c r="N774" s="29" t="e">
        <f>'Pesquisa de Preços'!#REF!</f>
        <v>#REF!</v>
      </c>
      <c r="O774" s="29" t="str">
        <f t="array" ref="O774">IFERROR(SMALL(IF(J774:N774&lt;&gt;0,J774:N774,""),1),"")</f>
        <v/>
      </c>
      <c r="P774" s="29" t="str">
        <f t="array" ref="P774">IFERROR(AVERAGE(IF(J774:N774&lt;&gt;0,J774:N774,"")),"")</f>
        <v/>
      </c>
      <c r="Q774" s="54" t="str">
        <f t="array" ref="Q774">IFERROR(STDEVP(IF(J774:N774&lt;&gt;0,J774:N774,"")),"")</f>
        <v/>
      </c>
      <c r="R774" s="55" t="str">
        <f t="shared" si="6"/>
        <v/>
      </c>
      <c r="S774" s="55" t="str">
        <f t="shared" si="7"/>
        <v/>
      </c>
    </row>
    <row r="775" spans="1:19" ht="15.75" customHeight="1" x14ac:dyDescent="0.25">
      <c r="A775" s="29" t="e">
        <f>'Pesquisa de Preços'!#REF!</f>
        <v>#REF!</v>
      </c>
      <c r="B775" s="29" t="e">
        <f>'Pesquisa de Preços'!#REF!</f>
        <v>#REF!</v>
      </c>
      <c r="C775" s="29" t="e">
        <f>'Pesquisa de Preços'!#REF!</f>
        <v>#REF!</v>
      </c>
      <c r="D775" s="29" t="e">
        <f>'Pesquisa de Preços'!#REF!</f>
        <v>#REF!</v>
      </c>
      <c r="E775" s="29" t="e">
        <f>'Pesquisa de Preços'!#REF!</f>
        <v>#REF!</v>
      </c>
      <c r="F775" s="29" t="str">
        <f t="array" ref="F775">IFERROR(SMALL(IF(A775:E775&lt;&gt;0,A775:E775,""),1),"")</f>
        <v/>
      </c>
      <c r="G775" s="29" t="str">
        <f t="array" ref="G775">IFERROR(AVERAGE(IF(A775:E775&lt;&gt;0,A775:E775,"")),"")</f>
        <v/>
      </c>
      <c r="H775" s="54" t="str">
        <f t="array" ref="H775">IFERROR(STDEVP(IF(A775:E775&lt;&gt;0,A775:E775,"")),"")</f>
        <v/>
      </c>
      <c r="I775" s="4" t="s">
        <v>34</v>
      </c>
      <c r="J775" s="29" t="e">
        <f>'Pesquisa de Preços'!#REF!</f>
        <v>#REF!</v>
      </c>
      <c r="K775" s="29" t="e">
        <f>'Pesquisa de Preços'!#REF!</f>
        <v>#REF!</v>
      </c>
      <c r="L775" s="29" t="e">
        <f>'Pesquisa de Preços'!#REF!</f>
        <v>#REF!</v>
      </c>
      <c r="M775" s="29" t="e">
        <f>'Pesquisa de Preços'!#REF!</f>
        <v>#REF!</v>
      </c>
      <c r="N775" s="29" t="e">
        <f>'Pesquisa de Preços'!#REF!</f>
        <v>#REF!</v>
      </c>
      <c r="O775" s="29" t="str">
        <f t="array" ref="O775">IFERROR(SMALL(IF(J775:N775&lt;&gt;0,J775:N775,""),1),"")</f>
        <v/>
      </c>
      <c r="P775" s="29" t="str">
        <f t="array" ref="P775">IFERROR(AVERAGE(IF(J775:N775&lt;&gt;0,J775:N775,"")),"")</f>
        <v/>
      </c>
      <c r="Q775" s="54" t="str">
        <f t="array" ref="Q775">IFERROR(STDEVP(IF(J775:N775&lt;&gt;0,J775:N775,"")),"")</f>
        <v/>
      </c>
      <c r="R775" s="55" t="str">
        <f t="shared" si="6"/>
        <v/>
      </c>
      <c r="S775" s="55" t="str">
        <f t="shared" si="7"/>
        <v/>
      </c>
    </row>
    <row r="776" spans="1:19" ht="15.75" customHeight="1" x14ac:dyDescent="0.25">
      <c r="A776" s="29" t="e">
        <f>'Pesquisa de Preços'!#REF!</f>
        <v>#REF!</v>
      </c>
      <c r="B776" s="29" t="e">
        <f>'Pesquisa de Preços'!#REF!</f>
        <v>#REF!</v>
      </c>
      <c r="C776" s="29" t="e">
        <f>'Pesquisa de Preços'!#REF!</f>
        <v>#REF!</v>
      </c>
      <c r="D776" s="29" t="e">
        <f>'Pesquisa de Preços'!#REF!</f>
        <v>#REF!</v>
      </c>
      <c r="E776" s="29" t="e">
        <f>'Pesquisa de Preços'!#REF!</f>
        <v>#REF!</v>
      </c>
      <c r="F776" s="29" t="str">
        <f t="array" ref="F776">IFERROR(SMALL(IF(A776:E776&lt;&gt;0,A776:E776,""),1),"")</f>
        <v/>
      </c>
      <c r="G776" s="29" t="str">
        <f t="array" ref="G776">IFERROR(AVERAGE(IF(A776:E776&lt;&gt;0,A776:E776,"")),"")</f>
        <v/>
      </c>
      <c r="H776" s="54" t="str">
        <f t="array" ref="H776">IFERROR(STDEVP(IF(A776:E776&lt;&gt;0,A776:E776,"")),"")</f>
        <v/>
      </c>
      <c r="I776" s="4" t="s">
        <v>34</v>
      </c>
      <c r="J776" s="29" t="e">
        <f>'Pesquisa de Preços'!#REF!</f>
        <v>#REF!</v>
      </c>
      <c r="K776" s="29" t="e">
        <f>'Pesquisa de Preços'!#REF!</f>
        <v>#REF!</v>
      </c>
      <c r="L776" s="29" t="e">
        <f>'Pesquisa de Preços'!#REF!</f>
        <v>#REF!</v>
      </c>
      <c r="M776" s="29" t="e">
        <f>'Pesquisa de Preços'!#REF!</f>
        <v>#REF!</v>
      </c>
      <c r="N776" s="29" t="e">
        <f>'Pesquisa de Preços'!#REF!</f>
        <v>#REF!</v>
      </c>
      <c r="O776" s="29" t="str">
        <f t="array" ref="O776">IFERROR(SMALL(IF(J776:N776&lt;&gt;0,J776:N776,""),1),"")</f>
        <v/>
      </c>
      <c r="P776" s="29" t="str">
        <f t="array" ref="P776">IFERROR(AVERAGE(IF(J776:N776&lt;&gt;0,J776:N776,"")),"")</f>
        <v/>
      </c>
      <c r="Q776" s="54" t="str">
        <f t="array" ref="Q776">IFERROR(STDEVP(IF(J776:N776&lt;&gt;0,J776:N776,"")),"")</f>
        <v/>
      </c>
      <c r="R776" s="55" t="str">
        <f t="shared" si="6"/>
        <v/>
      </c>
      <c r="S776" s="55" t="str">
        <f t="shared" si="7"/>
        <v/>
      </c>
    </row>
    <row r="777" spans="1:19" ht="15.75" customHeight="1" x14ac:dyDescent="0.25">
      <c r="A777" s="29" t="e">
        <f>'Pesquisa de Preços'!#REF!</f>
        <v>#REF!</v>
      </c>
      <c r="B777" s="29" t="e">
        <f>'Pesquisa de Preços'!#REF!</f>
        <v>#REF!</v>
      </c>
      <c r="C777" s="29" t="e">
        <f>'Pesquisa de Preços'!#REF!</f>
        <v>#REF!</v>
      </c>
      <c r="D777" s="29" t="e">
        <f>'Pesquisa de Preços'!#REF!</f>
        <v>#REF!</v>
      </c>
      <c r="E777" s="29" t="e">
        <f>'Pesquisa de Preços'!#REF!</f>
        <v>#REF!</v>
      </c>
      <c r="F777" s="29" t="str">
        <f t="array" ref="F777">IFERROR(SMALL(IF(A777:E777&lt;&gt;0,A777:E777,""),1),"")</f>
        <v/>
      </c>
      <c r="G777" s="29" t="str">
        <f t="array" ref="G777">IFERROR(AVERAGE(IF(A777:E777&lt;&gt;0,A777:E777,"")),"")</f>
        <v/>
      </c>
      <c r="H777" s="54" t="str">
        <f t="array" ref="H777">IFERROR(STDEVP(IF(A777:E777&lt;&gt;0,A777:E777,"")),"")</f>
        <v/>
      </c>
      <c r="I777" s="4" t="s">
        <v>34</v>
      </c>
      <c r="J777" s="29" t="e">
        <f>'Pesquisa de Preços'!#REF!</f>
        <v>#REF!</v>
      </c>
      <c r="K777" s="29" t="e">
        <f>'Pesquisa de Preços'!#REF!</f>
        <v>#REF!</v>
      </c>
      <c r="L777" s="29" t="e">
        <f>'Pesquisa de Preços'!#REF!</f>
        <v>#REF!</v>
      </c>
      <c r="M777" s="29" t="e">
        <f>'Pesquisa de Preços'!#REF!</f>
        <v>#REF!</v>
      </c>
      <c r="N777" s="29" t="e">
        <f>'Pesquisa de Preços'!#REF!</f>
        <v>#REF!</v>
      </c>
      <c r="O777" s="29" t="str">
        <f t="array" ref="O777">IFERROR(SMALL(IF(J777:N777&lt;&gt;0,J777:N777,""),1),"")</f>
        <v/>
      </c>
      <c r="P777" s="29" t="str">
        <f t="array" ref="P777">IFERROR(AVERAGE(IF(J777:N777&lt;&gt;0,J777:N777,"")),"")</f>
        <v/>
      </c>
      <c r="Q777" s="54" t="str">
        <f t="array" ref="Q777">IFERROR(STDEVP(IF(J777:N777&lt;&gt;0,J777:N777,"")),"")</f>
        <v/>
      </c>
      <c r="R777" s="55" t="str">
        <f t="shared" si="6"/>
        <v/>
      </c>
      <c r="S777" s="55" t="str">
        <f t="shared" si="7"/>
        <v/>
      </c>
    </row>
    <row r="778" spans="1:19" ht="15.75" customHeight="1" x14ac:dyDescent="0.25">
      <c r="A778" s="29" t="e">
        <f>'Pesquisa de Preços'!#REF!</f>
        <v>#REF!</v>
      </c>
      <c r="B778" s="29" t="e">
        <f>'Pesquisa de Preços'!#REF!</f>
        <v>#REF!</v>
      </c>
      <c r="C778" s="29" t="e">
        <f>'Pesquisa de Preços'!#REF!</f>
        <v>#REF!</v>
      </c>
      <c r="D778" s="29" t="e">
        <f>'Pesquisa de Preços'!#REF!</f>
        <v>#REF!</v>
      </c>
      <c r="E778" s="29" t="e">
        <f>'Pesquisa de Preços'!#REF!</f>
        <v>#REF!</v>
      </c>
      <c r="F778" s="29" t="str">
        <f t="array" ref="F778">IFERROR(SMALL(IF(A778:E778&lt;&gt;0,A778:E778,""),1),"")</f>
        <v/>
      </c>
      <c r="G778" s="29" t="str">
        <f t="array" ref="G778">IFERROR(AVERAGE(IF(A778:E778&lt;&gt;0,A778:E778,"")),"")</f>
        <v/>
      </c>
      <c r="H778" s="54" t="str">
        <f t="array" ref="H778">IFERROR(STDEVP(IF(A778:E778&lt;&gt;0,A778:E778,"")),"")</f>
        <v/>
      </c>
      <c r="I778" s="4" t="s">
        <v>34</v>
      </c>
      <c r="J778" s="29" t="e">
        <f>'Pesquisa de Preços'!#REF!</f>
        <v>#REF!</v>
      </c>
      <c r="K778" s="29" t="e">
        <f>'Pesquisa de Preços'!#REF!</f>
        <v>#REF!</v>
      </c>
      <c r="L778" s="29" t="e">
        <f>'Pesquisa de Preços'!#REF!</f>
        <v>#REF!</v>
      </c>
      <c r="M778" s="29" t="e">
        <f>'Pesquisa de Preços'!#REF!</f>
        <v>#REF!</v>
      </c>
      <c r="N778" s="29" t="e">
        <f>'Pesquisa de Preços'!#REF!</f>
        <v>#REF!</v>
      </c>
      <c r="O778" s="29" t="str">
        <f t="array" ref="O778">IFERROR(SMALL(IF(J778:N778&lt;&gt;0,J778:N778,""),1),"")</f>
        <v/>
      </c>
      <c r="P778" s="29" t="str">
        <f t="array" ref="P778">IFERROR(AVERAGE(IF(J778:N778&lt;&gt;0,J778:N778,"")),"")</f>
        <v/>
      </c>
      <c r="Q778" s="54" t="str">
        <f t="array" ref="Q778">IFERROR(STDEVP(IF(J778:N778&lt;&gt;0,J778:N778,"")),"")</f>
        <v/>
      </c>
      <c r="R778" s="55" t="str">
        <f t="shared" si="6"/>
        <v/>
      </c>
      <c r="S778" s="55" t="str">
        <f t="shared" si="7"/>
        <v/>
      </c>
    </row>
    <row r="779" spans="1:19" ht="15.75" customHeight="1" x14ac:dyDescent="0.25">
      <c r="A779" s="29" t="e">
        <f>'Pesquisa de Preços'!#REF!</f>
        <v>#REF!</v>
      </c>
      <c r="B779" s="29" t="e">
        <f>'Pesquisa de Preços'!#REF!</f>
        <v>#REF!</v>
      </c>
      <c r="C779" s="29" t="e">
        <f>'Pesquisa de Preços'!#REF!</f>
        <v>#REF!</v>
      </c>
      <c r="D779" s="29" t="e">
        <f>'Pesquisa de Preços'!#REF!</f>
        <v>#REF!</v>
      </c>
      <c r="E779" s="29" t="e">
        <f>'Pesquisa de Preços'!#REF!</f>
        <v>#REF!</v>
      </c>
      <c r="F779" s="29" t="str">
        <f t="array" ref="F779">IFERROR(SMALL(IF(A779:E779&lt;&gt;0,A779:E779,""),1),"")</f>
        <v/>
      </c>
      <c r="G779" s="29" t="str">
        <f t="array" ref="G779">IFERROR(AVERAGE(IF(A779:E779&lt;&gt;0,A779:E779,"")),"")</f>
        <v/>
      </c>
      <c r="H779" s="54" t="str">
        <f t="array" ref="H779">IFERROR(STDEVP(IF(A779:E779&lt;&gt;0,A779:E779,"")),"")</f>
        <v/>
      </c>
      <c r="I779" s="4" t="s">
        <v>34</v>
      </c>
      <c r="J779" s="29" t="e">
        <f>'Pesquisa de Preços'!#REF!</f>
        <v>#REF!</v>
      </c>
      <c r="K779" s="29" t="e">
        <f>'Pesquisa de Preços'!#REF!</f>
        <v>#REF!</v>
      </c>
      <c r="L779" s="29" t="e">
        <f>'Pesquisa de Preços'!#REF!</f>
        <v>#REF!</v>
      </c>
      <c r="M779" s="29" t="e">
        <f>'Pesquisa de Preços'!#REF!</f>
        <v>#REF!</v>
      </c>
      <c r="N779" s="29" t="e">
        <f>'Pesquisa de Preços'!#REF!</f>
        <v>#REF!</v>
      </c>
      <c r="O779" s="29" t="str">
        <f t="array" ref="O779">IFERROR(SMALL(IF(J779:N779&lt;&gt;0,J779:N779,""),1),"")</f>
        <v/>
      </c>
      <c r="P779" s="29" t="str">
        <f t="array" ref="P779">IFERROR(AVERAGE(IF(J779:N779&lt;&gt;0,J779:N779,"")),"")</f>
        <v/>
      </c>
      <c r="Q779" s="54" t="str">
        <f t="array" ref="Q779">IFERROR(STDEVP(IF(J779:N779&lt;&gt;0,J779:N779,"")),"")</f>
        <v/>
      </c>
      <c r="R779" s="55" t="str">
        <f t="shared" si="6"/>
        <v/>
      </c>
      <c r="S779" s="55" t="str">
        <f t="shared" si="7"/>
        <v/>
      </c>
    </row>
    <row r="780" spans="1:19" ht="15.75" customHeight="1" x14ac:dyDescent="0.25">
      <c r="A780" s="29" t="e">
        <f>'Pesquisa de Preços'!#REF!</f>
        <v>#REF!</v>
      </c>
      <c r="B780" s="29" t="e">
        <f>'Pesquisa de Preços'!#REF!</f>
        <v>#REF!</v>
      </c>
      <c r="C780" s="29" t="e">
        <f>'Pesquisa de Preços'!#REF!</f>
        <v>#REF!</v>
      </c>
      <c r="D780" s="29" t="e">
        <f>'Pesquisa de Preços'!#REF!</f>
        <v>#REF!</v>
      </c>
      <c r="E780" s="29" t="e">
        <f>'Pesquisa de Preços'!#REF!</f>
        <v>#REF!</v>
      </c>
      <c r="F780" s="29" t="str">
        <f t="array" ref="F780">IFERROR(SMALL(IF(A780:E780&lt;&gt;0,A780:E780,""),1),"")</f>
        <v/>
      </c>
      <c r="G780" s="29" t="str">
        <f t="array" ref="G780">IFERROR(AVERAGE(IF(A780:E780&lt;&gt;0,A780:E780,"")),"")</f>
        <v/>
      </c>
      <c r="H780" s="54" t="str">
        <f t="array" ref="H780">IFERROR(STDEVP(IF(A780:E780&lt;&gt;0,A780:E780,"")),"")</f>
        <v/>
      </c>
      <c r="I780" s="4" t="s">
        <v>34</v>
      </c>
      <c r="J780" s="29" t="e">
        <f>'Pesquisa de Preços'!#REF!</f>
        <v>#REF!</v>
      </c>
      <c r="K780" s="29" t="e">
        <f>'Pesquisa de Preços'!#REF!</f>
        <v>#REF!</v>
      </c>
      <c r="L780" s="29" t="e">
        <f>'Pesquisa de Preços'!#REF!</f>
        <v>#REF!</v>
      </c>
      <c r="M780" s="29" t="e">
        <f>'Pesquisa de Preços'!#REF!</f>
        <v>#REF!</v>
      </c>
      <c r="N780" s="29" t="e">
        <f>'Pesquisa de Preços'!#REF!</f>
        <v>#REF!</v>
      </c>
      <c r="O780" s="29" t="str">
        <f t="array" ref="O780">IFERROR(SMALL(IF(J780:N780&lt;&gt;0,J780:N780,""),1),"")</f>
        <v/>
      </c>
      <c r="P780" s="29" t="str">
        <f t="array" ref="P780">IFERROR(AVERAGE(IF(J780:N780&lt;&gt;0,J780:N780,"")),"")</f>
        <v/>
      </c>
      <c r="Q780" s="54" t="str">
        <f t="array" ref="Q780">IFERROR(STDEVP(IF(J780:N780&lt;&gt;0,J780:N780,"")),"")</f>
        <v/>
      </c>
      <c r="R780" s="55" t="str">
        <f t="shared" si="6"/>
        <v/>
      </c>
      <c r="S780" s="55" t="str">
        <f t="shared" si="7"/>
        <v/>
      </c>
    </row>
    <row r="781" spans="1:19" ht="15.75" customHeight="1" x14ac:dyDescent="0.25">
      <c r="A781" s="29" t="e">
        <f>'Pesquisa de Preços'!#REF!</f>
        <v>#REF!</v>
      </c>
      <c r="B781" s="29" t="e">
        <f>'Pesquisa de Preços'!#REF!</f>
        <v>#REF!</v>
      </c>
      <c r="C781" s="29" t="e">
        <f>'Pesquisa de Preços'!#REF!</f>
        <v>#REF!</v>
      </c>
      <c r="D781" s="29" t="e">
        <f>'Pesquisa de Preços'!#REF!</f>
        <v>#REF!</v>
      </c>
      <c r="E781" s="29" t="e">
        <f>'Pesquisa de Preços'!#REF!</f>
        <v>#REF!</v>
      </c>
      <c r="F781" s="29" t="str">
        <f t="array" ref="F781">IFERROR(SMALL(IF(A781:E781&lt;&gt;0,A781:E781,""),1),"")</f>
        <v/>
      </c>
      <c r="G781" s="29" t="str">
        <f t="array" ref="G781">IFERROR(AVERAGE(IF(A781:E781&lt;&gt;0,A781:E781,"")),"")</f>
        <v/>
      </c>
      <c r="H781" s="54" t="str">
        <f t="array" ref="H781">IFERROR(STDEVP(IF(A781:E781&lt;&gt;0,A781:E781,"")),"")</f>
        <v/>
      </c>
      <c r="I781" s="4" t="s">
        <v>34</v>
      </c>
      <c r="J781" s="29" t="e">
        <f>'Pesquisa de Preços'!#REF!</f>
        <v>#REF!</v>
      </c>
      <c r="K781" s="29" t="e">
        <f>'Pesquisa de Preços'!#REF!</f>
        <v>#REF!</v>
      </c>
      <c r="L781" s="29" t="e">
        <f>'Pesquisa de Preços'!#REF!</f>
        <v>#REF!</v>
      </c>
      <c r="M781" s="29" t="e">
        <f>'Pesquisa de Preços'!#REF!</f>
        <v>#REF!</v>
      </c>
      <c r="N781" s="29" t="e">
        <f>'Pesquisa de Preços'!#REF!</f>
        <v>#REF!</v>
      </c>
      <c r="O781" s="29" t="str">
        <f t="array" ref="O781">IFERROR(SMALL(IF(J781:N781&lt;&gt;0,J781:N781,""),1),"")</f>
        <v/>
      </c>
      <c r="P781" s="29" t="str">
        <f t="array" ref="P781">IFERROR(AVERAGE(IF(J781:N781&lt;&gt;0,J781:N781,"")),"")</f>
        <v/>
      </c>
      <c r="Q781" s="54" t="str">
        <f t="array" ref="Q781">IFERROR(STDEVP(IF(J781:N781&lt;&gt;0,J781:N781,"")),"")</f>
        <v/>
      </c>
      <c r="R781" s="55" t="str">
        <f t="shared" si="6"/>
        <v/>
      </c>
      <c r="S781" s="55" t="str">
        <f t="shared" si="7"/>
        <v/>
      </c>
    </row>
    <row r="782" spans="1:19" ht="15.75" customHeight="1" x14ac:dyDescent="0.25">
      <c r="A782" s="29" t="e">
        <f>'Pesquisa de Preços'!#REF!</f>
        <v>#REF!</v>
      </c>
      <c r="B782" s="29" t="e">
        <f>'Pesquisa de Preços'!#REF!</f>
        <v>#REF!</v>
      </c>
      <c r="C782" s="29" t="e">
        <f>'Pesquisa de Preços'!#REF!</f>
        <v>#REF!</v>
      </c>
      <c r="D782" s="29" t="e">
        <f>'Pesquisa de Preços'!#REF!</f>
        <v>#REF!</v>
      </c>
      <c r="E782" s="29" t="e">
        <f>'Pesquisa de Preços'!#REF!</f>
        <v>#REF!</v>
      </c>
      <c r="F782" s="29" t="str">
        <f t="array" ref="F782">IFERROR(SMALL(IF(A782:E782&lt;&gt;0,A782:E782,""),1),"")</f>
        <v/>
      </c>
      <c r="G782" s="29" t="str">
        <f t="array" ref="G782">IFERROR(AVERAGE(IF(A782:E782&lt;&gt;0,A782:E782,"")),"")</f>
        <v/>
      </c>
      <c r="H782" s="54" t="str">
        <f t="array" ref="H782">IFERROR(STDEVP(IF(A782:E782&lt;&gt;0,A782:E782,"")),"")</f>
        <v/>
      </c>
      <c r="I782" s="4" t="s">
        <v>34</v>
      </c>
      <c r="J782" s="29" t="e">
        <f>'Pesquisa de Preços'!#REF!</f>
        <v>#REF!</v>
      </c>
      <c r="K782" s="29" t="e">
        <f>'Pesquisa de Preços'!#REF!</f>
        <v>#REF!</v>
      </c>
      <c r="L782" s="29" t="e">
        <f>'Pesquisa de Preços'!#REF!</f>
        <v>#REF!</v>
      </c>
      <c r="M782" s="29" t="e">
        <f>'Pesquisa de Preços'!#REF!</f>
        <v>#REF!</v>
      </c>
      <c r="N782" s="29" t="e">
        <f>'Pesquisa de Preços'!#REF!</f>
        <v>#REF!</v>
      </c>
      <c r="O782" s="29" t="str">
        <f t="array" ref="O782">IFERROR(SMALL(IF(J782:N782&lt;&gt;0,J782:N782,""),1),"")</f>
        <v/>
      </c>
      <c r="P782" s="29" t="str">
        <f t="array" ref="P782">IFERROR(AVERAGE(IF(J782:N782&lt;&gt;0,J782:N782,"")),"")</f>
        <v/>
      </c>
      <c r="Q782" s="54" t="str">
        <f t="array" ref="Q782">IFERROR(STDEVP(IF(J782:N782&lt;&gt;0,J782:N782,"")),"")</f>
        <v/>
      </c>
      <c r="R782" s="55" t="str">
        <f t="shared" si="6"/>
        <v/>
      </c>
      <c r="S782" s="55" t="str">
        <f t="shared" si="7"/>
        <v/>
      </c>
    </row>
    <row r="783" spans="1:19" ht="15.75" customHeight="1" x14ac:dyDescent="0.25">
      <c r="A783" s="29" t="e">
        <f>'Pesquisa de Preços'!#REF!</f>
        <v>#REF!</v>
      </c>
      <c r="B783" s="29" t="e">
        <f>'Pesquisa de Preços'!#REF!</f>
        <v>#REF!</v>
      </c>
      <c r="C783" s="29" t="e">
        <f>'Pesquisa de Preços'!#REF!</f>
        <v>#REF!</v>
      </c>
      <c r="D783" s="29" t="e">
        <f>'Pesquisa de Preços'!#REF!</f>
        <v>#REF!</v>
      </c>
      <c r="E783" s="29" t="e">
        <f>'Pesquisa de Preços'!#REF!</f>
        <v>#REF!</v>
      </c>
      <c r="F783" s="29" t="str">
        <f t="array" ref="F783">IFERROR(SMALL(IF(A783:E783&lt;&gt;0,A783:E783,""),1),"")</f>
        <v/>
      </c>
      <c r="G783" s="29" t="str">
        <f t="array" ref="G783">IFERROR(AVERAGE(IF(A783:E783&lt;&gt;0,A783:E783,"")),"")</f>
        <v/>
      </c>
      <c r="H783" s="54" t="str">
        <f t="array" ref="H783">IFERROR(STDEVP(IF(A783:E783&lt;&gt;0,A783:E783,"")),"")</f>
        <v/>
      </c>
      <c r="I783" s="4" t="s">
        <v>34</v>
      </c>
      <c r="J783" s="29" t="e">
        <f>'Pesquisa de Preços'!#REF!</f>
        <v>#REF!</v>
      </c>
      <c r="K783" s="29" t="e">
        <f>'Pesquisa de Preços'!#REF!</f>
        <v>#REF!</v>
      </c>
      <c r="L783" s="29" t="e">
        <f>'Pesquisa de Preços'!#REF!</f>
        <v>#REF!</v>
      </c>
      <c r="M783" s="29" t="e">
        <f>'Pesquisa de Preços'!#REF!</f>
        <v>#REF!</v>
      </c>
      <c r="N783" s="29" t="e">
        <f>'Pesquisa de Preços'!#REF!</f>
        <v>#REF!</v>
      </c>
      <c r="O783" s="29" t="str">
        <f t="array" ref="O783">IFERROR(SMALL(IF(J783:N783&lt;&gt;0,J783:N783,""),1),"")</f>
        <v/>
      </c>
      <c r="P783" s="29" t="str">
        <f t="array" ref="P783">IFERROR(AVERAGE(IF(J783:N783&lt;&gt;0,J783:N783,"")),"")</f>
        <v/>
      </c>
      <c r="Q783" s="54" t="str">
        <f t="array" ref="Q783">IFERROR(STDEVP(IF(J783:N783&lt;&gt;0,J783:N783,"")),"")</f>
        <v/>
      </c>
      <c r="R783" s="55" t="str">
        <f t="shared" si="6"/>
        <v/>
      </c>
      <c r="S783" s="55" t="str">
        <f t="shared" si="7"/>
        <v/>
      </c>
    </row>
    <row r="784" spans="1:19" ht="15.75" customHeight="1" x14ac:dyDescent="0.25">
      <c r="A784" s="29" t="e">
        <f>'Pesquisa de Preços'!#REF!</f>
        <v>#REF!</v>
      </c>
      <c r="B784" s="29" t="e">
        <f>'Pesquisa de Preços'!#REF!</f>
        <v>#REF!</v>
      </c>
      <c r="C784" s="29" t="e">
        <f>'Pesquisa de Preços'!#REF!</f>
        <v>#REF!</v>
      </c>
      <c r="D784" s="29" t="e">
        <f>'Pesquisa de Preços'!#REF!</f>
        <v>#REF!</v>
      </c>
      <c r="E784" s="29" t="e">
        <f>'Pesquisa de Preços'!#REF!</f>
        <v>#REF!</v>
      </c>
      <c r="F784" s="29" t="str">
        <f t="array" ref="F784">IFERROR(SMALL(IF(A784:E784&lt;&gt;0,A784:E784,""),1),"")</f>
        <v/>
      </c>
      <c r="G784" s="29" t="str">
        <f t="array" ref="G784">IFERROR(AVERAGE(IF(A784:E784&lt;&gt;0,A784:E784,"")),"")</f>
        <v/>
      </c>
      <c r="H784" s="54" t="str">
        <f t="array" ref="H784">IFERROR(STDEVP(IF(A784:E784&lt;&gt;0,A784:E784,"")),"")</f>
        <v/>
      </c>
      <c r="I784" s="4" t="s">
        <v>34</v>
      </c>
      <c r="J784" s="29" t="e">
        <f>'Pesquisa de Preços'!#REF!</f>
        <v>#REF!</v>
      </c>
      <c r="K784" s="29" t="e">
        <f>'Pesquisa de Preços'!#REF!</f>
        <v>#REF!</v>
      </c>
      <c r="L784" s="29" t="e">
        <f>'Pesquisa de Preços'!#REF!</f>
        <v>#REF!</v>
      </c>
      <c r="M784" s="29" t="e">
        <f>'Pesquisa de Preços'!#REF!</f>
        <v>#REF!</v>
      </c>
      <c r="N784" s="29" t="e">
        <f>'Pesquisa de Preços'!#REF!</f>
        <v>#REF!</v>
      </c>
      <c r="O784" s="29" t="str">
        <f t="array" ref="O784">IFERROR(SMALL(IF(J784:N784&lt;&gt;0,J784:N784,""),1),"")</f>
        <v/>
      </c>
      <c r="P784" s="29" t="str">
        <f t="array" ref="P784">IFERROR(AVERAGE(IF(J784:N784&lt;&gt;0,J784:N784,"")),"")</f>
        <v/>
      </c>
      <c r="Q784" s="54" t="str">
        <f t="array" ref="Q784">IFERROR(STDEVP(IF(J784:N784&lt;&gt;0,J784:N784,"")),"")</f>
        <v/>
      </c>
      <c r="R784" s="55" t="str">
        <f t="shared" si="6"/>
        <v/>
      </c>
      <c r="S784" s="55" t="str">
        <f t="shared" si="7"/>
        <v/>
      </c>
    </row>
    <row r="785" spans="1:19" ht="15.75" customHeight="1" x14ac:dyDescent="0.25">
      <c r="A785" s="29" t="e">
        <f>'Pesquisa de Preços'!#REF!</f>
        <v>#REF!</v>
      </c>
      <c r="B785" s="29" t="e">
        <f>'Pesquisa de Preços'!#REF!</f>
        <v>#REF!</v>
      </c>
      <c r="C785" s="29" t="e">
        <f>'Pesquisa de Preços'!#REF!</f>
        <v>#REF!</v>
      </c>
      <c r="D785" s="29" t="e">
        <f>'Pesquisa de Preços'!#REF!</f>
        <v>#REF!</v>
      </c>
      <c r="E785" s="29" t="e">
        <f>'Pesquisa de Preços'!#REF!</f>
        <v>#REF!</v>
      </c>
      <c r="F785" s="29" t="str">
        <f t="array" ref="F785">IFERROR(SMALL(IF(A785:E785&lt;&gt;0,A785:E785,""),1),"")</f>
        <v/>
      </c>
      <c r="G785" s="29" t="str">
        <f t="array" ref="G785">IFERROR(AVERAGE(IF(A785:E785&lt;&gt;0,A785:E785,"")),"")</f>
        <v/>
      </c>
      <c r="H785" s="54" t="str">
        <f t="array" ref="H785">IFERROR(STDEVP(IF(A785:E785&lt;&gt;0,A785:E785,"")),"")</f>
        <v/>
      </c>
      <c r="I785" s="4" t="s">
        <v>34</v>
      </c>
      <c r="J785" s="29" t="e">
        <f>'Pesquisa de Preços'!#REF!</f>
        <v>#REF!</v>
      </c>
      <c r="K785" s="29" t="e">
        <f>'Pesquisa de Preços'!#REF!</f>
        <v>#REF!</v>
      </c>
      <c r="L785" s="29" t="e">
        <f>'Pesquisa de Preços'!#REF!</f>
        <v>#REF!</v>
      </c>
      <c r="M785" s="29" t="e">
        <f>'Pesquisa de Preços'!#REF!</f>
        <v>#REF!</v>
      </c>
      <c r="N785" s="29" t="e">
        <f>'Pesquisa de Preços'!#REF!</f>
        <v>#REF!</v>
      </c>
      <c r="O785" s="29" t="str">
        <f t="array" ref="O785">IFERROR(SMALL(IF(J785:N785&lt;&gt;0,J785:N785,""),1),"")</f>
        <v/>
      </c>
      <c r="P785" s="29" t="str">
        <f t="array" ref="P785">IFERROR(AVERAGE(IF(J785:N785&lt;&gt;0,J785:N785,"")),"")</f>
        <v/>
      </c>
      <c r="Q785" s="54" t="str">
        <f t="array" ref="Q785">IFERROR(STDEVP(IF(J785:N785&lt;&gt;0,J785:N785,"")),"")</f>
        <v/>
      </c>
      <c r="R785" s="55" t="str">
        <f t="shared" si="6"/>
        <v/>
      </c>
      <c r="S785" s="55" t="str">
        <f t="shared" si="7"/>
        <v/>
      </c>
    </row>
    <row r="786" spans="1:19" ht="15.75" customHeight="1" x14ac:dyDescent="0.25">
      <c r="A786" s="29" t="e">
        <f>'Pesquisa de Preços'!#REF!</f>
        <v>#REF!</v>
      </c>
      <c r="B786" s="29" t="e">
        <f>'Pesquisa de Preços'!#REF!</f>
        <v>#REF!</v>
      </c>
      <c r="C786" s="29" t="e">
        <f>'Pesquisa de Preços'!#REF!</f>
        <v>#REF!</v>
      </c>
      <c r="D786" s="29" t="e">
        <f>'Pesquisa de Preços'!#REF!</f>
        <v>#REF!</v>
      </c>
      <c r="E786" s="29" t="e">
        <f>'Pesquisa de Preços'!#REF!</f>
        <v>#REF!</v>
      </c>
      <c r="F786" s="29" t="str">
        <f t="array" ref="F786">IFERROR(SMALL(IF(A786:E786&lt;&gt;0,A786:E786,""),1),"")</f>
        <v/>
      </c>
      <c r="G786" s="29" t="str">
        <f t="array" ref="G786">IFERROR(AVERAGE(IF(A786:E786&lt;&gt;0,A786:E786,"")),"")</f>
        <v/>
      </c>
      <c r="H786" s="54" t="str">
        <f t="array" ref="H786">IFERROR(STDEVP(IF(A786:E786&lt;&gt;0,A786:E786,"")),"")</f>
        <v/>
      </c>
      <c r="I786" s="4" t="s">
        <v>34</v>
      </c>
      <c r="J786" s="29" t="e">
        <f>'Pesquisa de Preços'!#REF!</f>
        <v>#REF!</v>
      </c>
      <c r="K786" s="29" t="e">
        <f>'Pesquisa de Preços'!#REF!</f>
        <v>#REF!</v>
      </c>
      <c r="L786" s="29" t="e">
        <f>'Pesquisa de Preços'!#REF!</f>
        <v>#REF!</v>
      </c>
      <c r="M786" s="29" t="e">
        <f>'Pesquisa de Preços'!#REF!</f>
        <v>#REF!</v>
      </c>
      <c r="N786" s="29" t="e">
        <f>'Pesquisa de Preços'!#REF!</f>
        <v>#REF!</v>
      </c>
      <c r="O786" s="29" t="str">
        <f t="array" ref="O786">IFERROR(SMALL(IF(J786:N786&lt;&gt;0,J786:N786,""),1),"")</f>
        <v/>
      </c>
      <c r="P786" s="29" t="str">
        <f t="array" ref="P786">IFERROR(AVERAGE(IF(J786:N786&lt;&gt;0,J786:N786,"")),"")</f>
        <v/>
      </c>
      <c r="Q786" s="54" t="str">
        <f t="array" ref="Q786">IFERROR(STDEVP(IF(J786:N786&lt;&gt;0,J786:N786,"")),"")</f>
        <v/>
      </c>
      <c r="R786" s="55" t="str">
        <f t="shared" si="6"/>
        <v/>
      </c>
      <c r="S786" s="55" t="str">
        <f t="shared" si="7"/>
        <v/>
      </c>
    </row>
    <row r="787" spans="1:19" ht="15.75" customHeight="1" x14ac:dyDescent="0.25">
      <c r="A787" s="29" t="e">
        <f>'Pesquisa de Preços'!#REF!</f>
        <v>#REF!</v>
      </c>
      <c r="B787" s="29" t="e">
        <f>'Pesquisa de Preços'!#REF!</f>
        <v>#REF!</v>
      </c>
      <c r="C787" s="29" t="e">
        <f>'Pesquisa de Preços'!#REF!</f>
        <v>#REF!</v>
      </c>
      <c r="D787" s="29" t="e">
        <f>'Pesquisa de Preços'!#REF!</f>
        <v>#REF!</v>
      </c>
      <c r="E787" s="29" t="e">
        <f>'Pesquisa de Preços'!#REF!</f>
        <v>#REF!</v>
      </c>
      <c r="F787" s="29" t="str">
        <f t="array" ref="F787">IFERROR(SMALL(IF(A787:E787&lt;&gt;0,A787:E787,""),1),"")</f>
        <v/>
      </c>
      <c r="G787" s="29" t="str">
        <f t="array" ref="G787">IFERROR(AVERAGE(IF(A787:E787&lt;&gt;0,A787:E787,"")),"")</f>
        <v/>
      </c>
      <c r="H787" s="54" t="str">
        <f t="array" ref="H787">IFERROR(STDEVP(IF(A787:E787&lt;&gt;0,A787:E787,"")),"")</f>
        <v/>
      </c>
      <c r="I787" s="4" t="s">
        <v>34</v>
      </c>
      <c r="J787" s="29" t="e">
        <f>'Pesquisa de Preços'!#REF!</f>
        <v>#REF!</v>
      </c>
      <c r="K787" s="29" t="e">
        <f>'Pesquisa de Preços'!#REF!</f>
        <v>#REF!</v>
      </c>
      <c r="L787" s="29" t="e">
        <f>'Pesquisa de Preços'!#REF!</f>
        <v>#REF!</v>
      </c>
      <c r="M787" s="29" t="e">
        <f>'Pesquisa de Preços'!#REF!</f>
        <v>#REF!</v>
      </c>
      <c r="N787" s="29" t="e">
        <f>'Pesquisa de Preços'!#REF!</f>
        <v>#REF!</v>
      </c>
      <c r="O787" s="29" t="str">
        <f t="array" ref="O787">IFERROR(SMALL(IF(J787:N787&lt;&gt;0,J787:N787,""),1),"")</f>
        <v/>
      </c>
      <c r="P787" s="29" t="str">
        <f t="array" ref="P787">IFERROR(AVERAGE(IF(J787:N787&lt;&gt;0,J787:N787,"")),"")</f>
        <v/>
      </c>
      <c r="Q787" s="54" t="str">
        <f t="array" ref="Q787">IFERROR(STDEVP(IF(J787:N787&lt;&gt;0,J787:N787,"")),"")</f>
        <v/>
      </c>
      <c r="R787" s="55" t="str">
        <f t="shared" si="6"/>
        <v/>
      </c>
      <c r="S787" s="55" t="str">
        <f t="shared" si="7"/>
        <v/>
      </c>
    </row>
    <row r="788" spans="1:19" ht="15.75" customHeight="1" x14ac:dyDescent="0.25">
      <c r="A788" s="29" t="e">
        <f>'Pesquisa de Preços'!#REF!</f>
        <v>#REF!</v>
      </c>
      <c r="B788" s="29" t="e">
        <f>'Pesquisa de Preços'!#REF!</f>
        <v>#REF!</v>
      </c>
      <c r="C788" s="29" t="e">
        <f>'Pesquisa de Preços'!#REF!</f>
        <v>#REF!</v>
      </c>
      <c r="D788" s="29" t="e">
        <f>'Pesquisa de Preços'!#REF!</f>
        <v>#REF!</v>
      </c>
      <c r="E788" s="29" t="e">
        <f>'Pesquisa de Preços'!#REF!</f>
        <v>#REF!</v>
      </c>
      <c r="F788" s="29" t="str">
        <f t="array" ref="F788">IFERROR(SMALL(IF(A788:E788&lt;&gt;0,A788:E788,""),1),"")</f>
        <v/>
      </c>
      <c r="G788" s="29" t="str">
        <f t="array" ref="G788">IFERROR(AVERAGE(IF(A788:E788&lt;&gt;0,A788:E788,"")),"")</f>
        <v/>
      </c>
      <c r="H788" s="54" t="str">
        <f t="array" ref="H788">IFERROR(STDEVP(IF(A788:E788&lt;&gt;0,A788:E788,"")),"")</f>
        <v/>
      </c>
      <c r="I788" s="4" t="s">
        <v>34</v>
      </c>
      <c r="J788" s="29" t="e">
        <f>'Pesquisa de Preços'!#REF!</f>
        <v>#REF!</v>
      </c>
      <c r="K788" s="29" t="e">
        <f>'Pesquisa de Preços'!#REF!</f>
        <v>#REF!</v>
      </c>
      <c r="L788" s="29" t="e">
        <f>'Pesquisa de Preços'!#REF!</f>
        <v>#REF!</v>
      </c>
      <c r="M788" s="29" t="e">
        <f>'Pesquisa de Preços'!#REF!</f>
        <v>#REF!</v>
      </c>
      <c r="N788" s="29" t="e">
        <f>'Pesquisa de Preços'!#REF!</f>
        <v>#REF!</v>
      </c>
      <c r="O788" s="29" t="str">
        <f t="array" ref="O788">IFERROR(SMALL(IF(J788:N788&lt;&gt;0,J788:N788,""),1),"")</f>
        <v/>
      </c>
      <c r="P788" s="29" t="str">
        <f t="array" ref="P788">IFERROR(AVERAGE(IF(J788:N788&lt;&gt;0,J788:N788,"")),"")</f>
        <v/>
      </c>
      <c r="Q788" s="54" t="str">
        <f t="array" ref="Q788">IFERROR(STDEVP(IF(J788:N788&lt;&gt;0,J788:N788,"")),"")</f>
        <v/>
      </c>
      <c r="R788" s="55" t="str">
        <f t="shared" si="6"/>
        <v/>
      </c>
      <c r="S788" s="55" t="str">
        <f t="shared" si="7"/>
        <v/>
      </c>
    </row>
    <row r="789" spans="1:19" ht="15.75" customHeight="1" x14ac:dyDescent="0.25">
      <c r="A789" s="29" t="e">
        <f>'Pesquisa de Preços'!#REF!</f>
        <v>#REF!</v>
      </c>
      <c r="B789" s="29" t="e">
        <f>'Pesquisa de Preços'!#REF!</f>
        <v>#REF!</v>
      </c>
      <c r="C789" s="29" t="e">
        <f>'Pesquisa de Preços'!#REF!</f>
        <v>#REF!</v>
      </c>
      <c r="D789" s="29" t="e">
        <f>'Pesquisa de Preços'!#REF!</f>
        <v>#REF!</v>
      </c>
      <c r="E789" s="29" t="e">
        <f>'Pesquisa de Preços'!#REF!</f>
        <v>#REF!</v>
      </c>
      <c r="F789" s="29" t="str">
        <f t="array" ref="F789">IFERROR(SMALL(IF(A789:E789&lt;&gt;0,A789:E789,""),1),"")</f>
        <v/>
      </c>
      <c r="G789" s="29" t="str">
        <f t="array" ref="G789">IFERROR(AVERAGE(IF(A789:E789&lt;&gt;0,A789:E789,"")),"")</f>
        <v/>
      </c>
      <c r="H789" s="54" t="str">
        <f t="array" ref="H789">IFERROR(STDEVP(IF(A789:E789&lt;&gt;0,A789:E789,"")),"")</f>
        <v/>
      </c>
      <c r="I789" s="4" t="s">
        <v>34</v>
      </c>
      <c r="J789" s="29" t="e">
        <f>'Pesquisa de Preços'!#REF!</f>
        <v>#REF!</v>
      </c>
      <c r="K789" s="29" t="e">
        <f>'Pesquisa de Preços'!#REF!</f>
        <v>#REF!</v>
      </c>
      <c r="L789" s="29" t="e">
        <f>'Pesquisa de Preços'!#REF!</f>
        <v>#REF!</v>
      </c>
      <c r="M789" s="29" t="e">
        <f>'Pesquisa de Preços'!#REF!</f>
        <v>#REF!</v>
      </c>
      <c r="N789" s="29" t="e">
        <f>'Pesquisa de Preços'!#REF!</f>
        <v>#REF!</v>
      </c>
      <c r="O789" s="29" t="str">
        <f t="array" ref="O789">IFERROR(SMALL(IF(J789:N789&lt;&gt;0,J789:N789,""),1),"")</f>
        <v/>
      </c>
      <c r="P789" s="29" t="str">
        <f t="array" ref="P789">IFERROR(AVERAGE(IF(J789:N789&lt;&gt;0,J789:N789,"")),"")</f>
        <v/>
      </c>
      <c r="Q789" s="54" t="str">
        <f t="array" ref="Q789">IFERROR(STDEVP(IF(J789:N789&lt;&gt;0,J789:N789,"")),"")</f>
        <v/>
      </c>
      <c r="R789" s="55" t="str">
        <f t="shared" si="6"/>
        <v/>
      </c>
      <c r="S789" s="55" t="str">
        <f t="shared" si="7"/>
        <v/>
      </c>
    </row>
    <row r="790" spans="1:19" ht="15.75" customHeight="1" x14ac:dyDescent="0.25">
      <c r="A790" s="29" t="e">
        <f>'Pesquisa de Preços'!#REF!</f>
        <v>#REF!</v>
      </c>
      <c r="B790" s="29" t="e">
        <f>'Pesquisa de Preços'!#REF!</f>
        <v>#REF!</v>
      </c>
      <c r="C790" s="29" t="e">
        <f>'Pesquisa de Preços'!#REF!</f>
        <v>#REF!</v>
      </c>
      <c r="D790" s="29" t="e">
        <f>'Pesquisa de Preços'!#REF!</f>
        <v>#REF!</v>
      </c>
      <c r="E790" s="29" t="e">
        <f>'Pesquisa de Preços'!#REF!</f>
        <v>#REF!</v>
      </c>
      <c r="F790" s="29" t="str">
        <f t="array" ref="F790">IFERROR(SMALL(IF(A790:E790&lt;&gt;0,A790:E790,""),1),"")</f>
        <v/>
      </c>
      <c r="G790" s="29" t="str">
        <f t="array" ref="G790">IFERROR(AVERAGE(IF(A790:E790&lt;&gt;0,A790:E790,"")),"")</f>
        <v/>
      </c>
      <c r="H790" s="54" t="str">
        <f t="array" ref="H790">IFERROR(STDEVP(IF(A790:E790&lt;&gt;0,A790:E790,"")),"")</f>
        <v/>
      </c>
      <c r="I790" s="4" t="s">
        <v>34</v>
      </c>
      <c r="J790" s="29" t="e">
        <f>'Pesquisa de Preços'!#REF!</f>
        <v>#REF!</v>
      </c>
      <c r="K790" s="29" t="e">
        <f>'Pesquisa de Preços'!#REF!</f>
        <v>#REF!</v>
      </c>
      <c r="L790" s="29" t="e">
        <f>'Pesquisa de Preços'!#REF!</f>
        <v>#REF!</v>
      </c>
      <c r="M790" s="29" t="e">
        <f>'Pesquisa de Preços'!#REF!</f>
        <v>#REF!</v>
      </c>
      <c r="N790" s="29" t="e">
        <f>'Pesquisa de Preços'!#REF!</f>
        <v>#REF!</v>
      </c>
      <c r="O790" s="29" t="str">
        <f t="array" ref="O790">IFERROR(SMALL(IF(J790:N790&lt;&gt;0,J790:N790,""),1),"")</f>
        <v/>
      </c>
      <c r="P790" s="29" t="str">
        <f t="array" ref="P790">IFERROR(AVERAGE(IF(J790:N790&lt;&gt;0,J790:N790,"")),"")</f>
        <v/>
      </c>
      <c r="Q790" s="54" t="str">
        <f t="array" ref="Q790">IFERROR(STDEVP(IF(J790:N790&lt;&gt;0,J790:N790,"")),"")</f>
        <v/>
      </c>
      <c r="R790" s="55" t="str">
        <f t="shared" si="6"/>
        <v/>
      </c>
      <c r="S790" s="55" t="str">
        <f t="shared" si="7"/>
        <v/>
      </c>
    </row>
    <row r="791" spans="1:19" ht="15.75" customHeight="1" x14ac:dyDescent="0.25">
      <c r="A791" s="29" t="e">
        <f>'Pesquisa de Preços'!#REF!</f>
        <v>#REF!</v>
      </c>
      <c r="B791" s="29" t="e">
        <f>'Pesquisa de Preços'!#REF!</f>
        <v>#REF!</v>
      </c>
      <c r="C791" s="29" t="e">
        <f>'Pesquisa de Preços'!#REF!</f>
        <v>#REF!</v>
      </c>
      <c r="D791" s="29" t="e">
        <f>'Pesquisa de Preços'!#REF!</f>
        <v>#REF!</v>
      </c>
      <c r="E791" s="29" t="e">
        <f>'Pesquisa de Preços'!#REF!</f>
        <v>#REF!</v>
      </c>
      <c r="F791" s="29" t="str">
        <f t="array" ref="F791">IFERROR(SMALL(IF(A791:E791&lt;&gt;0,A791:E791,""),1),"")</f>
        <v/>
      </c>
      <c r="G791" s="29" t="str">
        <f t="array" ref="G791">IFERROR(AVERAGE(IF(A791:E791&lt;&gt;0,A791:E791,"")),"")</f>
        <v/>
      </c>
      <c r="H791" s="54" t="str">
        <f t="array" ref="H791">IFERROR(STDEVP(IF(A791:E791&lt;&gt;0,A791:E791,"")),"")</f>
        <v/>
      </c>
      <c r="I791" s="4" t="s">
        <v>34</v>
      </c>
      <c r="J791" s="29" t="e">
        <f>'Pesquisa de Preços'!#REF!</f>
        <v>#REF!</v>
      </c>
      <c r="K791" s="29" t="e">
        <f>'Pesquisa de Preços'!#REF!</f>
        <v>#REF!</v>
      </c>
      <c r="L791" s="29" t="e">
        <f>'Pesquisa de Preços'!#REF!</f>
        <v>#REF!</v>
      </c>
      <c r="M791" s="29" t="e">
        <f>'Pesquisa de Preços'!#REF!</f>
        <v>#REF!</v>
      </c>
      <c r="N791" s="29" t="e">
        <f>'Pesquisa de Preços'!#REF!</f>
        <v>#REF!</v>
      </c>
      <c r="O791" s="29" t="str">
        <f t="array" ref="O791">IFERROR(SMALL(IF(J791:N791&lt;&gt;0,J791:N791,""),1),"")</f>
        <v/>
      </c>
      <c r="P791" s="29" t="str">
        <f t="array" ref="P791">IFERROR(AVERAGE(IF(J791:N791&lt;&gt;0,J791:N791,"")),"")</f>
        <v/>
      </c>
      <c r="Q791" s="54" t="str">
        <f t="array" ref="Q791">IFERROR(STDEVP(IF(J791:N791&lt;&gt;0,J791:N791,"")),"")</f>
        <v/>
      </c>
      <c r="R791" s="55" t="str">
        <f t="shared" si="6"/>
        <v/>
      </c>
      <c r="S791" s="55" t="str">
        <f t="shared" si="7"/>
        <v/>
      </c>
    </row>
    <row r="792" spans="1:19" ht="15.75" customHeight="1" x14ac:dyDescent="0.25">
      <c r="A792" s="29" t="e">
        <f>'Pesquisa de Preços'!#REF!</f>
        <v>#REF!</v>
      </c>
      <c r="B792" s="29" t="e">
        <f>'Pesquisa de Preços'!#REF!</f>
        <v>#REF!</v>
      </c>
      <c r="C792" s="29" t="e">
        <f>'Pesquisa de Preços'!#REF!</f>
        <v>#REF!</v>
      </c>
      <c r="D792" s="29" t="e">
        <f>'Pesquisa de Preços'!#REF!</f>
        <v>#REF!</v>
      </c>
      <c r="E792" s="29" t="e">
        <f>'Pesquisa de Preços'!#REF!</f>
        <v>#REF!</v>
      </c>
      <c r="F792" s="29" t="str">
        <f t="array" ref="F792">IFERROR(SMALL(IF(A792:E792&lt;&gt;0,A792:E792,""),1),"")</f>
        <v/>
      </c>
      <c r="G792" s="29" t="str">
        <f t="array" ref="G792">IFERROR(AVERAGE(IF(A792:E792&lt;&gt;0,A792:E792,"")),"")</f>
        <v/>
      </c>
      <c r="H792" s="54" t="str">
        <f t="array" ref="H792">IFERROR(STDEVP(IF(A792:E792&lt;&gt;0,A792:E792,"")),"")</f>
        <v/>
      </c>
      <c r="I792" s="4" t="s">
        <v>34</v>
      </c>
      <c r="J792" s="29" t="e">
        <f>'Pesquisa de Preços'!#REF!</f>
        <v>#REF!</v>
      </c>
      <c r="K792" s="29" t="e">
        <f>'Pesquisa de Preços'!#REF!</f>
        <v>#REF!</v>
      </c>
      <c r="L792" s="29" t="e">
        <f>'Pesquisa de Preços'!#REF!</f>
        <v>#REF!</v>
      </c>
      <c r="M792" s="29" t="e">
        <f>'Pesquisa de Preços'!#REF!</f>
        <v>#REF!</v>
      </c>
      <c r="N792" s="29" t="e">
        <f>'Pesquisa de Preços'!#REF!</f>
        <v>#REF!</v>
      </c>
      <c r="O792" s="29" t="str">
        <f t="array" ref="O792">IFERROR(SMALL(IF(J792:N792&lt;&gt;0,J792:N792,""),1),"")</f>
        <v/>
      </c>
      <c r="P792" s="29" t="str">
        <f t="array" ref="P792">IFERROR(AVERAGE(IF(J792:N792&lt;&gt;0,J792:N792,"")),"")</f>
        <v/>
      </c>
      <c r="Q792" s="54" t="str">
        <f t="array" ref="Q792">IFERROR(STDEVP(IF(J792:N792&lt;&gt;0,J792:N792,"")),"")</f>
        <v/>
      </c>
      <c r="R792" s="55" t="str">
        <f t="shared" si="6"/>
        <v/>
      </c>
      <c r="S792" s="55" t="str">
        <f t="shared" si="7"/>
        <v/>
      </c>
    </row>
    <row r="793" spans="1:19" ht="15.75" customHeight="1" x14ac:dyDescent="0.25">
      <c r="A793" s="29" t="e">
        <f>'Pesquisa de Preços'!#REF!</f>
        <v>#REF!</v>
      </c>
      <c r="B793" s="29" t="e">
        <f>'Pesquisa de Preços'!#REF!</f>
        <v>#REF!</v>
      </c>
      <c r="C793" s="29" t="e">
        <f>'Pesquisa de Preços'!#REF!</f>
        <v>#REF!</v>
      </c>
      <c r="D793" s="29" t="e">
        <f>'Pesquisa de Preços'!#REF!</f>
        <v>#REF!</v>
      </c>
      <c r="E793" s="29" t="e">
        <f>'Pesquisa de Preços'!#REF!</f>
        <v>#REF!</v>
      </c>
      <c r="F793" s="29" t="str">
        <f t="array" ref="F793">IFERROR(SMALL(IF(A793:E793&lt;&gt;0,A793:E793,""),1),"")</f>
        <v/>
      </c>
      <c r="G793" s="29" t="str">
        <f t="array" ref="G793">IFERROR(AVERAGE(IF(A793:E793&lt;&gt;0,A793:E793,"")),"")</f>
        <v/>
      </c>
      <c r="H793" s="54" t="str">
        <f t="array" ref="H793">IFERROR(STDEVP(IF(A793:E793&lt;&gt;0,A793:E793,"")),"")</f>
        <v/>
      </c>
      <c r="I793" s="4" t="s">
        <v>34</v>
      </c>
      <c r="J793" s="29" t="e">
        <f>'Pesquisa de Preços'!#REF!</f>
        <v>#REF!</v>
      </c>
      <c r="K793" s="29" t="e">
        <f>'Pesquisa de Preços'!#REF!</f>
        <v>#REF!</v>
      </c>
      <c r="L793" s="29" t="e">
        <f>'Pesquisa de Preços'!#REF!</f>
        <v>#REF!</v>
      </c>
      <c r="M793" s="29" t="e">
        <f>'Pesquisa de Preços'!#REF!</f>
        <v>#REF!</v>
      </c>
      <c r="N793" s="29" t="e">
        <f>'Pesquisa de Preços'!#REF!</f>
        <v>#REF!</v>
      </c>
      <c r="O793" s="29" t="str">
        <f t="array" ref="O793">IFERROR(SMALL(IF(J793:N793&lt;&gt;0,J793:N793,""),1),"")</f>
        <v/>
      </c>
      <c r="P793" s="29" t="str">
        <f t="array" ref="P793">IFERROR(AVERAGE(IF(J793:N793&lt;&gt;0,J793:N793,"")),"")</f>
        <v/>
      </c>
      <c r="Q793" s="54" t="str">
        <f t="array" ref="Q793">IFERROR(STDEVP(IF(J793:N793&lt;&gt;0,J793:N793,"")),"")</f>
        <v/>
      </c>
      <c r="R793" s="55" t="str">
        <f t="shared" si="6"/>
        <v/>
      </c>
      <c r="S793" s="55" t="str">
        <f t="shared" si="7"/>
        <v/>
      </c>
    </row>
    <row r="794" spans="1:19" ht="15.75" customHeight="1" x14ac:dyDescent="0.25">
      <c r="A794" s="29" t="e">
        <f>'Pesquisa de Preços'!#REF!</f>
        <v>#REF!</v>
      </c>
      <c r="B794" s="29" t="e">
        <f>'Pesquisa de Preços'!#REF!</f>
        <v>#REF!</v>
      </c>
      <c r="C794" s="29" t="e">
        <f>'Pesquisa de Preços'!#REF!</f>
        <v>#REF!</v>
      </c>
      <c r="D794" s="29" t="e">
        <f>'Pesquisa de Preços'!#REF!</f>
        <v>#REF!</v>
      </c>
      <c r="E794" s="29" t="e">
        <f>'Pesquisa de Preços'!#REF!</f>
        <v>#REF!</v>
      </c>
      <c r="F794" s="29" t="str">
        <f t="array" ref="F794">IFERROR(SMALL(IF(A794:E794&lt;&gt;0,A794:E794,""),1),"")</f>
        <v/>
      </c>
      <c r="G794" s="29" t="str">
        <f t="array" ref="G794">IFERROR(AVERAGE(IF(A794:E794&lt;&gt;0,A794:E794,"")),"")</f>
        <v/>
      </c>
      <c r="H794" s="54" t="str">
        <f t="array" ref="H794">IFERROR(STDEVP(IF(A794:E794&lt;&gt;0,A794:E794,"")),"")</f>
        <v/>
      </c>
      <c r="I794" s="4" t="s">
        <v>34</v>
      </c>
      <c r="J794" s="29" t="e">
        <f>'Pesquisa de Preços'!#REF!</f>
        <v>#REF!</v>
      </c>
      <c r="K794" s="29" t="e">
        <f>'Pesquisa de Preços'!#REF!</f>
        <v>#REF!</v>
      </c>
      <c r="L794" s="29" t="e">
        <f>'Pesquisa de Preços'!#REF!</f>
        <v>#REF!</v>
      </c>
      <c r="M794" s="29" t="e">
        <f>'Pesquisa de Preços'!#REF!</f>
        <v>#REF!</v>
      </c>
      <c r="N794" s="29" t="e">
        <f>'Pesquisa de Preços'!#REF!</f>
        <v>#REF!</v>
      </c>
      <c r="O794" s="29" t="str">
        <f t="array" ref="O794">IFERROR(SMALL(IF(J794:N794&lt;&gt;0,J794:N794,""),1),"")</f>
        <v/>
      </c>
      <c r="P794" s="29" t="str">
        <f t="array" ref="P794">IFERROR(AVERAGE(IF(J794:N794&lt;&gt;0,J794:N794,"")),"")</f>
        <v/>
      </c>
      <c r="Q794" s="54" t="str">
        <f t="array" ref="Q794">IFERROR(STDEVP(IF(J794:N794&lt;&gt;0,J794:N794,"")),"")</f>
        <v/>
      </c>
      <c r="R794" s="55" t="str">
        <f t="shared" si="6"/>
        <v/>
      </c>
      <c r="S794" s="55" t="str">
        <f t="shared" si="7"/>
        <v/>
      </c>
    </row>
    <row r="795" spans="1:19" ht="15.75" customHeight="1" x14ac:dyDescent="0.25">
      <c r="A795" s="29" t="e">
        <f>'Pesquisa de Preços'!#REF!</f>
        <v>#REF!</v>
      </c>
      <c r="B795" s="29" t="e">
        <f>'Pesquisa de Preços'!#REF!</f>
        <v>#REF!</v>
      </c>
      <c r="C795" s="29" t="e">
        <f>'Pesquisa de Preços'!#REF!</f>
        <v>#REF!</v>
      </c>
      <c r="D795" s="29" t="e">
        <f>'Pesquisa de Preços'!#REF!</f>
        <v>#REF!</v>
      </c>
      <c r="E795" s="29" t="e">
        <f>'Pesquisa de Preços'!#REF!</f>
        <v>#REF!</v>
      </c>
      <c r="F795" s="29" t="str">
        <f t="array" ref="F795">IFERROR(SMALL(IF(A795:E795&lt;&gt;0,A795:E795,""),1),"")</f>
        <v/>
      </c>
      <c r="G795" s="29" t="str">
        <f t="array" ref="G795">IFERROR(AVERAGE(IF(A795:E795&lt;&gt;0,A795:E795,"")),"")</f>
        <v/>
      </c>
      <c r="H795" s="54" t="str">
        <f t="array" ref="H795">IFERROR(STDEVP(IF(A795:E795&lt;&gt;0,A795:E795,"")),"")</f>
        <v/>
      </c>
      <c r="I795" s="4" t="s">
        <v>34</v>
      </c>
      <c r="J795" s="29" t="e">
        <f>'Pesquisa de Preços'!#REF!</f>
        <v>#REF!</v>
      </c>
      <c r="K795" s="29" t="e">
        <f>'Pesquisa de Preços'!#REF!</f>
        <v>#REF!</v>
      </c>
      <c r="L795" s="29" t="e">
        <f>'Pesquisa de Preços'!#REF!</f>
        <v>#REF!</v>
      </c>
      <c r="M795" s="29" t="e">
        <f>'Pesquisa de Preços'!#REF!</f>
        <v>#REF!</v>
      </c>
      <c r="N795" s="29" t="e">
        <f>'Pesquisa de Preços'!#REF!</f>
        <v>#REF!</v>
      </c>
      <c r="O795" s="29" t="str">
        <f t="array" ref="O795">IFERROR(SMALL(IF(J795:N795&lt;&gt;0,J795:N795,""),1),"")</f>
        <v/>
      </c>
      <c r="P795" s="29" t="str">
        <f t="array" ref="P795">IFERROR(AVERAGE(IF(J795:N795&lt;&gt;0,J795:N795,"")),"")</f>
        <v/>
      </c>
      <c r="Q795" s="54" t="str">
        <f t="array" ref="Q795">IFERROR(STDEVP(IF(J795:N795&lt;&gt;0,J795:N795,"")),"")</f>
        <v/>
      </c>
      <c r="R795" s="55" t="str">
        <f t="shared" si="6"/>
        <v/>
      </c>
      <c r="S795" s="55" t="str">
        <f t="shared" si="7"/>
        <v/>
      </c>
    </row>
    <row r="796" spans="1:19" ht="15.75" customHeight="1" x14ac:dyDescent="0.25">
      <c r="A796" s="29" t="e">
        <f>'Pesquisa de Preços'!#REF!</f>
        <v>#REF!</v>
      </c>
      <c r="B796" s="29" t="e">
        <f>'Pesquisa de Preços'!#REF!</f>
        <v>#REF!</v>
      </c>
      <c r="C796" s="29" t="e">
        <f>'Pesquisa de Preços'!#REF!</f>
        <v>#REF!</v>
      </c>
      <c r="D796" s="29" t="e">
        <f>'Pesquisa de Preços'!#REF!</f>
        <v>#REF!</v>
      </c>
      <c r="E796" s="29" t="e">
        <f>'Pesquisa de Preços'!#REF!</f>
        <v>#REF!</v>
      </c>
      <c r="F796" s="29" t="str">
        <f t="array" ref="F796">IFERROR(SMALL(IF(A796:E796&lt;&gt;0,A796:E796,""),1),"")</f>
        <v/>
      </c>
      <c r="G796" s="29" t="str">
        <f t="array" ref="G796">IFERROR(AVERAGE(IF(A796:E796&lt;&gt;0,A796:E796,"")),"")</f>
        <v/>
      </c>
      <c r="H796" s="54" t="str">
        <f t="array" ref="H796">IFERROR(STDEVP(IF(A796:E796&lt;&gt;0,A796:E796,"")),"")</f>
        <v/>
      </c>
      <c r="I796" s="4" t="s">
        <v>34</v>
      </c>
      <c r="J796" s="29" t="e">
        <f>'Pesquisa de Preços'!#REF!</f>
        <v>#REF!</v>
      </c>
      <c r="K796" s="29" t="e">
        <f>'Pesquisa de Preços'!#REF!</f>
        <v>#REF!</v>
      </c>
      <c r="L796" s="29" t="e">
        <f>'Pesquisa de Preços'!#REF!</f>
        <v>#REF!</v>
      </c>
      <c r="M796" s="29" t="e">
        <f>'Pesquisa de Preços'!#REF!</f>
        <v>#REF!</v>
      </c>
      <c r="N796" s="29" t="e">
        <f>'Pesquisa de Preços'!#REF!</f>
        <v>#REF!</v>
      </c>
      <c r="O796" s="29" t="str">
        <f t="array" ref="O796">IFERROR(SMALL(IF(J796:N796&lt;&gt;0,J796:N796,""),1),"")</f>
        <v/>
      </c>
      <c r="P796" s="29" t="str">
        <f t="array" ref="P796">IFERROR(AVERAGE(IF(J796:N796&lt;&gt;0,J796:N796,"")),"")</f>
        <v/>
      </c>
      <c r="Q796" s="54" t="str">
        <f t="array" ref="Q796">IFERROR(STDEVP(IF(J796:N796&lt;&gt;0,J796:N796,"")),"")</f>
        <v/>
      </c>
      <c r="R796" s="55" t="str">
        <f t="shared" si="6"/>
        <v/>
      </c>
      <c r="S796" s="55" t="str">
        <f t="shared" si="7"/>
        <v/>
      </c>
    </row>
    <row r="797" spans="1:19" ht="15.75" customHeight="1" x14ac:dyDescent="0.25">
      <c r="A797" s="29" t="e">
        <f>'Pesquisa de Preços'!#REF!</f>
        <v>#REF!</v>
      </c>
      <c r="B797" s="29" t="e">
        <f>'Pesquisa de Preços'!#REF!</f>
        <v>#REF!</v>
      </c>
      <c r="C797" s="29" t="e">
        <f>'Pesquisa de Preços'!#REF!</f>
        <v>#REF!</v>
      </c>
      <c r="D797" s="29" t="e">
        <f>'Pesquisa de Preços'!#REF!</f>
        <v>#REF!</v>
      </c>
      <c r="E797" s="29" t="e">
        <f>'Pesquisa de Preços'!#REF!</f>
        <v>#REF!</v>
      </c>
      <c r="F797" s="29" t="str">
        <f t="array" ref="F797">IFERROR(SMALL(IF(A797:E797&lt;&gt;0,A797:E797,""),1),"")</f>
        <v/>
      </c>
      <c r="G797" s="29" t="str">
        <f t="array" ref="G797">IFERROR(AVERAGE(IF(A797:E797&lt;&gt;0,A797:E797,"")),"")</f>
        <v/>
      </c>
      <c r="H797" s="54" t="str">
        <f t="array" ref="H797">IFERROR(STDEVP(IF(A797:E797&lt;&gt;0,A797:E797,"")),"")</f>
        <v/>
      </c>
      <c r="I797" s="4" t="s">
        <v>34</v>
      </c>
      <c r="J797" s="29" t="e">
        <f>'Pesquisa de Preços'!#REF!</f>
        <v>#REF!</v>
      </c>
      <c r="K797" s="29" t="e">
        <f>'Pesquisa de Preços'!#REF!</f>
        <v>#REF!</v>
      </c>
      <c r="L797" s="29" t="e">
        <f>'Pesquisa de Preços'!#REF!</f>
        <v>#REF!</v>
      </c>
      <c r="M797" s="29" t="e">
        <f>'Pesquisa de Preços'!#REF!</f>
        <v>#REF!</v>
      </c>
      <c r="N797" s="29" t="e">
        <f>'Pesquisa de Preços'!#REF!</f>
        <v>#REF!</v>
      </c>
      <c r="O797" s="29" t="str">
        <f t="array" ref="O797">IFERROR(SMALL(IF(J797:N797&lt;&gt;0,J797:N797,""),1),"")</f>
        <v/>
      </c>
      <c r="P797" s="29" t="str">
        <f t="array" ref="P797">IFERROR(AVERAGE(IF(J797:N797&lt;&gt;0,J797:N797,"")),"")</f>
        <v/>
      </c>
      <c r="Q797" s="54" t="str">
        <f t="array" ref="Q797">IFERROR(STDEVP(IF(J797:N797&lt;&gt;0,J797:N797,"")),"")</f>
        <v/>
      </c>
      <c r="R797" s="55" t="str">
        <f t="shared" si="6"/>
        <v/>
      </c>
      <c r="S797" s="55" t="str">
        <f t="shared" si="7"/>
        <v/>
      </c>
    </row>
    <row r="798" spans="1:19" ht="15.75" customHeight="1" x14ac:dyDescent="0.25">
      <c r="A798" s="29" t="e">
        <f>'Pesquisa de Preços'!#REF!</f>
        <v>#REF!</v>
      </c>
      <c r="B798" s="29" t="e">
        <f>'Pesquisa de Preços'!#REF!</f>
        <v>#REF!</v>
      </c>
      <c r="C798" s="29" t="e">
        <f>'Pesquisa de Preços'!#REF!</f>
        <v>#REF!</v>
      </c>
      <c r="D798" s="29" t="e">
        <f>'Pesquisa de Preços'!#REF!</f>
        <v>#REF!</v>
      </c>
      <c r="E798" s="29" t="e">
        <f>'Pesquisa de Preços'!#REF!</f>
        <v>#REF!</v>
      </c>
      <c r="F798" s="29" t="str">
        <f t="array" ref="F798">IFERROR(SMALL(IF(A798:E798&lt;&gt;0,A798:E798,""),1),"")</f>
        <v/>
      </c>
      <c r="G798" s="29" t="str">
        <f t="array" ref="G798">IFERROR(AVERAGE(IF(A798:E798&lt;&gt;0,A798:E798,"")),"")</f>
        <v/>
      </c>
      <c r="H798" s="54" t="str">
        <f t="array" ref="H798">IFERROR(STDEVP(IF(A798:E798&lt;&gt;0,A798:E798,"")),"")</f>
        <v/>
      </c>
      <c r="I798" s="4" t="s">
        <v>34</v>
      </c>
      <c r="J798" s="29" t="e">
        <f>'Pesquisa de Preços'!#REF!</f>
        <v>#REF!</v>
      </c>
      <c r="K798" s="29" t="e">
        <f>'Pesquisa de Preços'!#REF!</f>
        <v>#REF!</v>
      </c>
      <c r="L798" s="29" t="e">
        <f>'Pesquisa de Preços'!#REF!</f>
        <v>#REF!</v>
      </c>
      <c r="M798" s="29" t="e">
        <f>'Pesquisa de Preços'!#REF!</f>
        <v>#REF!</v>
      </c>
      <c r="N798" s="29" t="e">
        <f>'Pesquisa de Preços'!#REF!</f>
        <v>#REF!</v>
      </c>
      <c r="O798" s="29" t="str">
        <f t="array" ref="O798">IFERROR(SMALL(IF(J798:N798&lt;&gt;0,J798:N798,""),1),"")</f>
        <v/>
      </c>
      <c r="P798" s="29" t="str">
        <f t="array" ref="P798">IFERROR(AVERAGE(IF(J798:N798&lt;&gt;0,J798:N798,"")),"")</f>
        <v/>
      </c>
      <c r="Q798" s="54" t="str">
        <f t="array" ref="Q798">IFERROR(STDEVP(IF(J798:N798&lt;&gt;0,J798:N798,"")),"")</f>
        <v/>
      </c>
      <c r="R798" s="55" t="str">
        <f t="shared" si="6"/>
        <v/>
      </c>
      <c r="S798" s="55" t="str">
        <f t="shared" si="7"/>
        <v/>
      </c>
    </row>
    <row r="799" spans="1:19" ht="15.75" customHeight="1" x14ac:dyDescent="0.25">
      <c r="A799" s="29" t="e">
        <f>'Pesquisa de Preços'!#REF!</f>
        <v>#REF!</v>
      </c>
      <c r="B799" s="29" t="e">
        <f>'Pesquisa de Preços'!#REF!</f>
        <v>#REF!</v>
      </c>
      <c r="C799" s="29" t="e">
        <f>'Pesquisa de Preços'!#REF!</f>
        <v>#REF!</v>
      </c>
      <c r="D799" s="29" t="e">
        <f>'Pesquisa de Preços'!#REF!</f>
        <v>#REF!</v>
      </c>
      <c r="E799" s="29" t="e">
        <f>'Pesquisa de Preços'!#REF!</f>
        <v>#REF!</v>
      </c>
      <c r="F799" s="29" t="str">
        <f t="array" ref="F799">IFERROR(SMALL(IF(A799:E799&lt;&gt;0,A799:E799,""),1),"")</f>
        <v/>
      </c>
      <c r="G799" s="29" t="str">
        <f t="array" ref="G799">IFERROR(AVERAGE(IF(A799:E799&lt;&gt;0,A799:E799,"")),"")</f>
        <v/>
      </c>
      <c r="H799" s="54" t="str">
        <f t="array" ref="H799">IFERROR(STDEVP(IF(A799:E799&lt;&gt;0,A799:E799,"")),"")</f>
        <v/>
      </c>
      <c r="I799" s="4" t="s">
        <v>34</v>
      </c>
      <c r="J799" s="29" t="e">
        <f>'Pesquisa de Preços'!#REF!</f>
        <v>#REF!</v>
      </c>
      <c r="K799" s="29" t="e">
        <f>'Pesquisa de Preços'!#REF!</f>
        <v>#REF!</v>
      </c>
      <c r="L799" s="29" t="e">
        <f>'Pesquisa de Preços'!#REF!</f>
        <v>#REF!</v>
      </c>
      <c r="M799" s="29" t="e">
        <f>'Pesquisa de Preços'!#REF!</f>
        <v>#REF!</v>
      </c>
      <c r="N799" s="29" t="e">
        <f>'Pesquisa de Preços'!#REF!</f>
        <v>#REF!</v>
      </c>
      <c r="O799" s="29" t="str">
        <f t="array" ref="O799">IFERROR(SMALL(IF(J799:N799&lt;&gt;0,J799:N799,""),1),"")</f>
        <v/>
      </c>
      <c r="P799" s="29" t="str">
        <f t="array" ref="P799">IFERROR(AVERAGE(IF(J799:N799&lt;&gt;0,J799:N799,"")),"")</f>
        <v/>
      </c>
      <c r="Q799" s="54" t="str">
        <f t="array" ref="Q799">IFERROR(STDEVP(IF(J799:N799&lt;&gt;0,J799:N799,"")),"")</f>
        <v/>
      </c>
      <c r="R799" s="55" t="str">
        <f t="shared" si="6"/>
        <v/>
      </c>
      <c r="S799" s="55" t="str">
        <f t="shared" si="7"/>
        <v/>
      </c>
    </row>
    <row r="800" spans="1:19" ht="15.75" customHeight="1" x14ac:dyDescent="0.25">
      <c r="A800" s="29" t="e">
        <f>'Pesquisa de Preços'!#REF!</f>
        <v>#REF!</v>
      </c>
      <c r="B800" s="29" t="e">
        <f>'Pesquisa de Preços'!#REF!</f>
        <v>#REF!</v>
      </c>
      <c r="C800" s="29" t="e">
        <f>'Pesquisa de Preços'!#REF!</f>
        <v>#REF!</v>
      </c>
      <c r="D800" s="29" t="e">
        <f>'Pesquisa de Preços'!#REF!</f>
        <v>#REF!</v>
      </c>
      <c r="E800" s="29" t="e">
        <f>'Pesquisa de Preços'!#REF!</f>
        <v>#REF!</v>
      </c>
      <c r="F800" s="29" t="str">
        <f t="array" ref="F800">IFERROR(SMALL(IF(A800:E800&lt;&gt;0,A800:E800,""),1),"")</f>
        <v/>
      </c>
      <c r="G800" s="29" t="str">
        <f t="array" ref="G800">IFERROR(AVERAGE(IF(A800:E800&lt;&gt;0,A800:E800,"")),"")</f>
        <v/>
      </c>
      <c r="H800" s="54" t="str">
        <f t="array" ref="H800">IFERROR(STDEVP(IF(A800:E800&lt;&gt;0,A800:E800,"")),"")</f>
        <v/>
      </c>
      <c r="I800" s="4" t="s">
        <v>34</v>
      </c>
      <c r="J800" s="29" t="e">
        <f>'Pesquisa de Preços'!#REF!</f>
        <v>#REF!</v>
      </c>
      <c r="K800" s="29" t="e">
        <f>'Pesquisa de Preços'!#REF!</f>
        <v>#REF!</v>
      </c>
      <c r="L800" s="29" t="e">
        <f>'Pesquisa de Preços'!#REF!</f>
        <v>#REF!</v>
      </c>
      <c r="M800" s="29" t="e">
        <f>'Pesquisa de Preços'!#REF!</f>
        <v>#REF!</v>
      </c>
      <c r="N800" s="29" t="e">
        <f>'Pesquisa de Preços'!#REF!</f>
        <v>#REF!</v>
      </c>
      <c r="O800" s="29" t="str">
        <f t="array" ref="O800">IFERROR(SMALL(IF(J800:N800&lt;&gt;0,J800:N800,""),1),"")</f>
        <v/>
      </c>
      <c r="P800" s="29" t="str">
        <f t="array" ref="P800">IFERROR(AVERAGE(IF(J800:N800&lt;&gt;0,J800:N800,"")),"")</f>
        <v/>
      </c>
      <c r="Q800" s="54" t="str">
        <f t="array" ref="Q800">IFERROR(STDEVP(IF(J800:N800&lt;&gt;0,J800:N800,"")),"")</f>
        <v/>
      </c>
      <c r="R800" s="55" t="str">
        <f t="shared" si="6"/>
        <v/>
      </c>
      <c r="S800" s="55" t="str">
        <f t="shared" si="7"/>
        <v/>
      </c>
    </row>
    <row r="801" spans="1:19" ht="15.75" customHeight="1" x14ac:dyDescent="0.25">
      <c r="A801" s="29" t="e">
        <f>'Pesquisa de Preços'!#REF!</f>
        <v>#REF!</v>
      </c>
      <c r="B801" s="29" t="e">
        <f>'Pesquisa de Preços'!#REF!</f>
        <v>#REF!</v>
      </c>
      <c r="C801" s="29" t="e">
        <f>'Pesquisa de Preços'!#REF!</f>
        <v>#REF!</v>
      </c>
      <c r="D801" s="29" t="e">
        <f>'Pesquisa de Preços'!#REF!</f>
        <v>#REF!</v>
      </c>
      <c r="E801" s="29" t="e">
        <f>'Pesquisa de Preços'!#REF!</f>
        <v>#REF!</v>
      </c>
      <c r="F801" s="29" t="str">
        <f t="array" ref="F801">IFERROR(SMALL(IF(A801:E801&lt;&gt;0,A801:E801,""),1),"")</f>
        <v/>
      </c>
      <c r="G801" s="29" t="str">
        <f t="array" ref="G801">IFERROR(AVERAGE(IF(A801:E801&lt;&gt;0,A801:E801,"")),"")</f>
        <v/>
      </c>
      <c r="H801" s="54" t="str">
        <f t="array" ref="H801">IFERROR(STDEVP(IF(A801:E801&lt;&gt;0,A801:E801,"")),"")</f>
        <v/>
      </c>
      <c r="I801" s="4" t="s">
        <v>34</v>
      </c>
      <c r="J801" s="29" t="e">
        <f>'Pesquisa de Preços'!#REF!</f>
        <v>#REF!</v>
      </c>
      <c r="K801" s="29" t="e">
        <f>'Pesquisa de Preços'!#REF!</f>
        <v>#REF!</v>
      </c>
      <c r="L801" s="29" t="e">
        <f>'Pesquisa de Preços'!#REF!</f>
        <v>#REF!</v>
      </c>
      <c r="M801" s="29" t="e">
        <f>'Pesquisa de Preços'!#REF!</f>
        <v>#REF!</v>
      </c>
      <c r="N801" s="29" t="e">
        <f>'Pesquisa de Preços'!#REF!</f>
        <v>#REF!</v>
      </c>
      <c r="O801" s="29" t="str">
        <f t="array" ref="O801">IFERROR(SMALL(IF(J801:N801&lt;&gt;0,J801:N801,""),1),"")</f>
        <v/>
      </c>
      <c r="P801" s="29" t="str">
        <f t="array" ref="P801">IFERROR(AVERAGE(IF(J801:N801&lt;&gt;0,J801:N801,"")),"")</f>
        <v/>
      </c>
      <c r="Q801" s="54" t="str">
        <f t="array" ref="Q801">IFERROR(STDEVP(IF(J801:N801&lt;&gt;0,J801:N801,"")),"")</f>
        <v/>
      </c>
      <c r="R801" s="55" t="str">
        <f t="shared" si="6"/>
        <v/>
      </c>
      <c r="S801" s="55" t="str">
        <f t="shared" si="7"/>
        <v/>
      </c>
    </row>
    <row r="802" spans="1:19" ht="15.75" customHeight="1" x14ac:dyDescent="0.25">
      <c r="A802" s="29" t="e">
        <f>'Pesquisa de Preços'!#REF!</f>
        <v>#REF!</v>
      </c>
      <c r="B802" s="29" t="e">
        <f>'Pesquisa de Preços'!#REF!</f>
        <v>#REF!</v>
      </c>
      <c r="C802" s="29" t="e">
        <f>'Pesquisa de Preços'!#REF!</f>
        <v>#REF!</v>
      </c>
      <c r="D802" s="29" t="e">
        <f>'Pesquisa de Preços'!#REF!</f>
        <v>#REF!</v>
      </c>
      <c r="E802" s="29" t="e">
        <f>'Pesquisa de Preços'!#REF!</f>
        <v>#REF!</v>
      </c>
      <c r="F802" s="29" t="str">
        <f t="array" ref="F802">IFERROR(SMALL(IF(A802:E802&lt;&gt;0,A802:E802,""),1),"")</f>
        <v/>
      </c>
      <c r="G802" s="29" t="str">
        <f t="array" ref="G802">IFERROR(AVERAGE(IF(A802:E802&lt;&gt;0,A802:E802,"")),"")</f>
        <v/>
      </c>
      <c r="H802" s="54" t="str">
        <f t="array" ref="H802">IFERROR(STDEVP(IF(A802:E802&lt;&gt;0,A802:E802,"")),"")</f>
        <v/>
      </c>
      <c r="I802" s="4" t="s">
        <v>34</v>
      </c>
      <c r="J802" s="29" t="e">
        <f>'Pesquisa de Preços'!#REF!</f>
        <v>#REF!</v>
      </c>
      <c r="K802" s="29" t="e">
        <f>'Pesquisa de Preços'!#REF!</f>
        <v>#REF!</v>
      </c>
      <c r="L802" s="29" t="e">
        <f>'Pesquisa de Preços'!#REF!</f>
        <v>#REF!</v>
      </c>
      <c r="M802" s="29" t="e">
        <f>'Pesquisa de Preços'!#REF!</f>
        <v>#REF!</v>
      </c>
      <c r="N802" s="29" t="e">
        <f>'Pesquisa de Preços'!#REF!</f>
        <v>#REF!</v>
      </c>
      <c r="O802" s="29" t="str">
        <f t="array" ref="O802">IFERROR(SMALL(IF(J802:N802&lt;&gt;0,J802:N802,""),1),"")</f>
        <v/>
      </c>
      <c r="P802" s="29" t="str">
        <f t="array" ref="P802">IFERROR(AVERAGE(IF(J802:N802&lt;&gt;0,J802:N802,"")),"")</f>
        <v/>
      </c>
      <c r="Q802" s="54" t="str">
        <f t="array" ref="Q802">IFERROR(STDEVP(IF(J802:N802&lt;&gt;0,J802:N802,"")),"")</f>
        <v/>
      </c>
      <c r="R802" s="55" t="str">
        <f t="shared" si="6"/>
        <v/>
      </c>
      <c r="S802" s="55" t="str">
        <f t="shared" si="7"/>
        <v/>
      </c>
    </row>
    <row r="803" spans="1:19" ht="15.75" customHeight="1" x14ac:dyDescent="0.25">
      <c r="A803" s="29" t="e">
        <f>'Pesquisa de Preços'!#REF!</f>
        <v>#REF!</v>
      </c>
      <c r="B803" s="29" t="e">
        <f>'Pesquisa de Preços'!#REF!</f>
        <v>#REF!</v>
      </c>
      <c r="C803" s="29" t="e">
        <f>'Pesquisa de Preços'!#REF!</f>
        <v>#REF!</v>
      </c>
      <c r="D803" s="29" t="e">
        <f>'Pesquisa de Preços'!#REF!</f>
        <v>#REF!</v>
      </c>
      <c r="E803" s="29" t="e">
        <f>'Pesquisa de Preços'!#REF!</f>
        <v>#REF!</v>
      </c>
      <c r="F803" s="29" t="str">
        <f t="array" ref="F803">IFERROR(SMALL(IF(A803:E803&lt;&gt;0,A803:E803,""),1),"")</f>
        <v/>
      </c>
      <c r="G803" s="29" t="str">
        <f t="array" ref="G803">IFERROR(AVERAGE(IF(A803:E803&lt;&gt;0,A803:E803,"")),"")</f>
        <v/>
      </c>
      <c r="H803" s="54" t="str">
        <f t="array" ref="H803">IFERROR(STDEVP(IF(A803:E803&lt;&gt;0,A803:E803,"")),"")</f>
        <v/>
      </c>
      <c r="I803" s="4" t="s">
        <v>34</v>
      </c>
      <c r="J803" s="29" t="e">
        <f>'Pesquisa de Preços'!#REF!</f>
        <v>#REF!</v>
      </c>
      <c r="K803" s="29" t="e">
        <f>'Pesquisa de Preços'!#REF!</f>
        <v>#REF!</v>
      </c>
      <c r="L803" s="29" t="e">
        <f>'Pesquisa de Preços'!#REF!</f>
        <v>#REF!</v>
      </c>
      <c r="M803" s="29" t="e">
        <f>'Pesquisa de Preços'!#REF!</f>
        <v>#REF!</v>
      </c>
      <c r="N803" s="29" t="e">
        <f>'Pesquisa de Preços'!#REF!</f>
        <v>#REF!</v>
      </c>
      <c r="O803" s="29" t="str">
        <f t="array" ref="O803">IFERROR(SMALL(IF(J803:N803&lt;&gt;0,J803:N803,""),1),"")</f>
        <v/>
      </c>
      <c r="P803" s="29" t="str">
        <f t="array" ref="P803">IFERROR(AVERAGE(IF(J803:N803&lt;&gt;0,J803:N803,"")),"")</f>
        <v/>
      </c>
      <c r="Q803" s="54" t="str">
        <f t="array" ref="Q803">IFERROR(STDEVP(IF(J803:N803&lt;&gt;0,J803:N803,"")),"")</f>
        <v/>
      </c>
      <c r="R803" s="55" t="str">
        <f t="shared" si="6"/>
        <v/>
      </c>
      <c r="S803" s="55" t="str">
        <f t="shared" si="7"/>
        <v/>
      </c>
    </row>
    <row r="804" spans="1:19" ht="15.75" customHeight="1" x14ac:dyDescent="0.25">
      <c r="A804" s="29" t="e">
        <f>'Pesquisa de Preços'!#REF!</f>
        <v>#REF!</v>
      </c>
      <c r="B804" s="29" t="e">
        <f>'Pesquisa de Preços'!#REF!</f>
        <v>#REF!</v>
      </c>
      <c r="C804" s="29" t="e">
        <f>'Pesquisa de Preços'!#REF!</f>
        <v>#REF!</v>
      </c>
      <c r="D804" s="29" t="e">
        <f>'Pesquisa de Preços'!#REF!</f>
        <v>#REF!</v>
      </c>
      <c r="E804" s="29" t="e">
        <f>'Pesquisa de Preços'!#REF!</f>
        <v>#REF!</v>
      </c>
      <c r="F804" s="29" t="str">
        <f t="array" ref="F804">IFERROR(SMALL(IF(A804:E804&lt;&gt;0,A804:E804,""),1),"")</f>
        <v/>
      </c>
      <c r="G804" s="29" t="str">
        <f t="array" ref="G804">IFERROR(AVERAGE(IF(A804:E804&lt;&gt;0,A804:E804,"")),"")</f>
        <v/>
      </c>
      <c r="H804" s="54" t="str">
        <f t="array" ref="H804">IFERROR(STDEVP(IF(A804:E804&lt;&gt;0,A804:E804,"")),"")</f>
        <v/>
      </c>
      <c r="I804" s="4" t="s">
        <v>34</v>
      </c>
      <c r="J804" s="29" t="e">
        <f>'Pesquisa de Preços'!#REF!</f>
        <v>#REF!</v>
      </c>
      <c r="K804" s="29" t="e">
        <f>'Pesquisa de Preços'!#REF!</f>
        <v>#REF!</v>
      </c>
      <c r="L804" s="29" t="e">
        <f>'Pesquisa de Preços'!#REF!</f>
        <v>#REF!</v>
      </c>
      <c r="M804" s="29" t="e">
        <f>'Pesquisa de Preços'!#REF!</f>
        <v>#REF!</v>
      </c>
      <c r="N804" s="29" t="e">
        <f>'Pesquisa de Preços'!#REF!</f>
        <v>#REF!</v>
      </c>
      <c r="O804" s="29" t="str">
        <f t="array" ref="O804">IFERROR(SMALL(IF(J804:N804&lt;&gt;0,J804:N804,""),1),"")</f>
        <v/>
      </c>
      <c r="P804" s="29" t="str">
        <f t="array" ref="P804">IFERROR(AVERAGE(IF(J804:N804&lt;&gt;0,J804:N804,"")),"")</f>
        <v/>
      </c>
      <c r="Q804" s="54" t="str">
        <f t="array" ref="Q804">IFERROR(STDEVP(IF(J804:N804&lt;&gt;0,J804:N804,"")),"")</f>
        <v/>
      </c>
      <c r="R804" s="55" t="str">
        <f t="shared" si="6"/>
        <v/>
      </c>
      <c r="S804" s="55" t="str">
        <f t="shared" si="7"/>
        <v/>
      </c>
    </row>
    <row r="805" spans="1:19" ht="15.75" customHeight="1" x14ac:dyDescent="0.25">
      <c r="A805" s="29" t="e">
        <f>'Pesquisa de Preços'!#REF!</f>
        <v>#REF!</v>
      </c>
      <c r="B805" s="29" t="e">
        <f>'Pesquisa de Preços'!#REF!</f>
        <v>#REF!</v>
      </c>
      <c r="C805" s="29" t="e">
        <f>'Pesquisa de Preços'!#REF!</f>
        <v>#REF!</v>
      </c>
      <c r="D805" s="29" t="e">
        <f>'Pesquisa de Preços'!#REF!</f>
        <v>#REF!</v>
      </c>
      <c r="E805" s="29" t="e">
        <f>'Pesquisa de Preços'!#REF!</f>
        <v>#REF!</v>
      </c>
      <c r="F805" s="29" t="str">
        <f t="array" ref="F805">IFERROR(SMALL(IF(A805:E805&lt;&gt;0,A805:E805,""),1),"")</f>
        <v/>
      </c>
      <c r="G805" s="29" t="str">
        <f t="array" ref="G805">IFERROR(AVERAGE(IF(A805:E805&lt;&gt;0,A805:E805,"")),"")</f>
        <v/>
      </c>
      <c r="H805" s="54" t="str">
        <f t="array" ref="H805">IFERROR(STDEVP(IF(A805:E805&lt;&gt;0,A805:E805,"")),"")</f>
        <v/>
      </c>
      <c r="I805" s="4" t="s">
        <v>34</v>
      </c>
      <c r="J805" s="29" t="e">
        <f>'Pesquisa de Preços'!#REF!</f>
        <v>#REF!</v>
      </c>
      <c r="K805" s="29" t="e">
        <f>'Pesquisa de Preços'!#REF!</f>
        <v>#REF!</v>
      </c>
      <c r="L805" s="29" t="e">
        <f>'Pesquisa de Preços'!#REF!</f>
        <v>#REF!</v>
      </c>
      <c r="M805" s="29" t="e">
        <f>'Pesquisa de Preços'!#REF!</f>
        <v>#REF!</v>
      </c>
      <c r="N805" s="29" t="e">
        <f>'Pesquisa de Preços'!#REF!</f>
        <v>#REF!</v>
      </c>
      <c r="O805" s="29" t="str">
        <f t="array" ref="O805">IFERROR(SMALL(IF(J805:N805&lt;&gt;0,J805:N805,""),1),"")</f>
        <v/>
      </c>
      <c r="P805" s="29" t="str">
        <f t="array" ref="P805">IFERROR(AVERAGE(IF(J805:N805&lt;&gt;0,J805:N805,"")),"")</f>
        <v/>
      </c>
      <c r="Q805" s="54" t="str">
        <f t="array" ref="Q805">IFERROR(STDEVP(IF(J805:N805&lt;&gt;0,J805:N805,"")),"")</f>
        <v/>
      </c>
      <c r="R805" s="55" t="str">
        <f t="shared" si="6"/>
        <v/>
      </c>
      <c r="S805" s="55" t="str">
        <f t="shared" si="7"/>
        <v/>
      </c>
    </row>
    <row r="806" spans="1:19" ht="15.75" customHeight="1" x14ac:dyDescent="0.25">
      <c r="A806" s="29" t="e">
        <f>'Pesquisa de Preços'!#REF!</f>
        <v>#REF!</v>
      </c>
      <c r="B806" s="29" t="e">
        <f>'Pesquisa de Preços'!#REF!</f>
        <v>#REF!</v>
      </c>
      <c r="C806" s="29" t="e">
        <f>'Pesquisa de Preços'!#REF!</f>
        <v>#REF!</v>
      </c>
      <c r="D806" s="29" t="e">
        <f>'Pesquisa de Preços'!#REF!</f>
        <v>#REF!</v>
      </c>
      <c r="E806" s="29" t="e">
        <f>'Pesquisa de Preços'!#REF!</f>
        <v>#REF!</v>
      </c>
      <c r="F806" s="29" t="str">
        <f t="array" ref="F806">IFERROR(SMALL(IF(A806:E806&lt;&gt;0,A806:E806,""),1),"")</f>
        <v/>
      </c>
      <c r="G806" s="29" t="str">
        <f t="array" ref="G806">IFERROR(AVERAGE(IF(A806:E806&lt;&gt;0,A806:E806,"")),"")</f>
        <v/>
      </c>
      <c r="H806" s="54" t="str">
        <f t="array" ref="H806">IFERROR(STDEVP(IF(A806:E806&lt;&gt;0,A806:E806,"")),"")</f>
        <v/>
      </c>
      <c r="I806" s="4" t="s">
        <v>34</v>
      </c>
      <c r="J806" s="29" t="e">
        <f>'Pesquisa de Preços'!#REF!</f>
        <v>#REF!</v>
      </c>
      <c r="K806" s="29" t="e">
        <f>'Pesquisa de Preços'!#REF!</f>
        <v>#REF!</v>
      </c>
      <c r="L806" s="29" t="e">
        <f>'Pesquisa de Preços'!#REF!</f>
        <v>#REF!</v>
      </c>
      <c r="M806" s="29" t="e">
        <f>'Pesquisa de Preços'!#REF!</f>
        <v>#REF!</v>
      </c>
      <c r="N806" s="29" t="e">
        <f>'Pesquisa de Preços'!#REF!</f>
        <v>#REF!</v>
      </c>
      <c r="O806" s="29" t="str">
        <f t="array" ref="O806">IFERROR(SMALL(IF(J806:N806&lt;&gt;0,J806:N806,""),1),"")</f>
        <v/>
      </c>
      <c r="P806" s="29" t="str">
        <f t="array" ref="P806">IFERROR(AVERAGE(IF(J806:N806&lt;&gt;0,J806:N806,"")),"")</f>
        <v/>
      </c>
      <c r="Q806" s="54" t="str">
        <f t="array" ref="Q806">IFERROR(STDEVP(IF(J806:N806&lt;&gt;0,J806:N806,"")),"")</f>
        <v/>
      </c>
      <c r="R806" s="55" t="str">
        <f t="shared" si="6"/>
        <v/>
      </c>
      <c r="S806" s="55" t="str">
        <f t="shared" si="7"/>
        <v/>
      </c>
    </row>
    <row r="807" spans="1:19" ht="15.75" customHeight="1" x14ac:dyDescent="0.25">
      <c r="A807" s="29" t="e">
        <f>'Pesquisa de Preços'!#REF!</f>
        <v>#REF!</v>
      </c>
      <c r="B807" s="29" t="e">
        <f>'Pesquisa de Preços'!#REF!</f>
        <v>#REF!</v>
      </c>
      <c r="C807" s="29" t="e">
        <f>'Pesquisa de Preços'!#REF!</f>
        <v>#REF!</v>
      </c>
      <c r="D807" s="29" t="e">
        <f>'Pesquisa de Preços'!#REF!</f>
        <v>#REF!</v>
      </c>
      <c r="E807" s="29" t="e">
        <f>'Pesquisa de Preços'!#REF!</f>
        <v>#REF!</v>
      </c>
      <c r="F807" s="29" t="str">
        <f t="array" ref="F807">IFERROR(SMALL(IF(A807:E807&lt;&gt;0,A807:E807,""),1),"")</f>
        <v/>
      </c>
      <c r="G807" s="29" t="str">
        <f t="array" ref="G807">IFERROR(AVERAGE(IF(A807:E807&lt;&gt;0,A807:E807,"")),"")</f>
        <v/>
      </c>
      <c r="H807" s="54" t="str">
        <f t="array" ref="H807">IFERROR(STDEVP(IF(A807:E807&lt;&gt;0,A807:E807,"")),"")</f>
        <v/>
      </c>
      <c r="I807" s="4" t="s">
        <v>34</v>
      </c>
      <c r="J807" s="29" t="e">
        <f>'Pesquisa de Preços'!#REF!</f>
        <v>#REF!</v>
      </c>
      <c r="K807" s="29" t="e">
        <f>'Pesquisa de Preços'!#REF!</f>
        <v>#REF!</v>
      </c>
      <c r="L807" s="29" t="e">
        <f>'Pesquisa de Preços'!#REF!</f>
        <v>#REF!</v>
      </c>
      <c r="M807" s="29" t="e">
        <f>'Pesquisa de Preços'!#REF!</f>
        <v>#REF!</v>
      </c>
      <c r="N807" s="29" t="e">
        <f>'Pesquisa de Preços'!#REF!</f>
        <v>#REF!</v>
      </c>
      <c r="O807" s="29" t="str">
        <f t="array" ref="O807">IFERROR(SMALL(IF(J807:N807&lt;&gt;0,J807:N807,""),1),"")</f>
        <v/>
      </c>
      <c r="P807" s="29" t="str">
        <f t="array" ref="P807">IFERROR(AVERAGE(IF(J807:N807&lt;&gt;0,J807:N807,"")),"")</f>
        <v/>
      </c>
      <c r="Q807" s="54" t="str">
        <f t="array" ref="Q807">IFERROR(STDEVP(IF(J807:N807&lt;&gt;0,J807:N807,"")),"")</f>
        <v/>
      </c>
      <c r="R807" s="55" t="str">
        <f t="shared" si="6"/>
        <v/>
      </c>
      <c r="S807" s="55" t="str">
        <f t="shared" si="7"/>
        <v/>
      </c>
    </row>
    <row r="808" spans="1:19" ht="15.75" customHeight="1" x14ac:dyDescent="0.25">
      <c r="A808" s="29" t="e">
        <f>'Pesquisa de Preços'!#REF!</f>
        <v>#REF!</v>
      </c>
      <c r="B808" s="29" t="e">
        <f>'Pesquisa de Preços'!#REF!</f>
        <v>#REF!</v>
      </c>
      <c r="C808" s="29" t="e">
        <f>'Pesquisa de Preços'!#REF!</f>
        <v>#REF!</v>
      </c>
      <c r="D808" s="29" t="e">
        <f>'Pesquisa de Preços'!#REF!</f>
        <v>#REF!</v>
      </c>
      <c r="E808" s="29" t="e">
        <f>'Pesquisa de Preços'!#REF!</f>
        <v>#REF!</v>
      </c>
      <c r="F808" s="29" t="str">
        <f t="array" ref="F808">IFERROR(SMALL(IF(A808:E808&lt;&gt;0,A808:E808,""),1),"")</f>
        <v/>
      </c>
      <c r="G808" s="29" t="str">
        <f t="array" ref="G808">IFERROR(AVERAGE(IF(A808:E808&lt;&gt;0,A808:E808,"")),"")</f>
        <v/>
      </c>
      <c r="H808" s="54" t="str">
        <f t="array" ref="H808">IFERROR(STDEVP(IF(A808:E808&lt;&gt;0,A808:E808,"")),"")</f>
        <v/>
      </c>
      <c r="I808" s="4" t="s">
        <v>34</v>
      </c>
      <c r="J808" s="29" t="e">
        <f>'Pesquisa de Preços'!#REF!</f>
        <v>#REF!</v>
      </c>
      <c r="K808" s="29" t="e">
        <f>'Pesquisa de Preços'!#REF!</f>
        <v>#REF!</v>
      </c>
      <c r="L808" s="29" t="e">
        <f>'Pesquisa de Preços'!#REF!</f>
        <v>#REF!</v>
      </c>
      <c r="M808" s="29" t="e">
        <f>'Pesquisa de Preços'!#REF!</f>
        <v>#REF!</v>
      </c>
      <c r="N808" s="29" t="e">
        <f>'Pesquisa de Preços'!#REF!</f>
        <v>#REF!</v>
      </c>
      <c r="O808" s="29" t="str">
        <f t="array" ref="O808">IFERROR(SMALL(IF(J808:N808&lt;&gt;0,J808:N808,""),1),"")</f>
        <v/>
      </c>
      <c r="P808" s="29" t="str">
        <f t="array" ref="P808">IFERROR(AVERAGE(IF(J808:N808&lt;&gt;0,J808:N808,"")),"")</f>
        <v/>
      </c>
      <c r="Q808" s="54" t="str">
        <f t="array" ref="Q808">IFERROR(STDEVP(IF(J808:N808&lt;&gt;0,J808:N808,"")),"")</f>
        <v/>
      </c>
      <c r="R808" s="55" t="str">
        <f t="shared" si="6"/>
        <v/>
      </c>
      <c r="S808" s="55" t="str">
        <f t="shared" si="7"/>
        <v/>
      </c>
    </row>
    <row r="809" spans="1:19" ht="15.75" customHeight="1" x14ac:dyDescent="0.25">
      <c r="A809" s="29" t="e">
        <f>'Pesquisa de Preços'!#REF!</f>
        <v>#REF!</v>
      </c>
      <c r="B809" s="29" t="e">
        <f>'Pesquisa de Preços'!#REF!</f>
        <v>#REF!</v>
      </c>
      <c r="C809" s="29" t="e">
        <f>'Pesquisa de Preços'!#REF!</f>
        <v>#REF!</v>
      </c>
      <c r="D809" s="29" t="e">
        <f>'Pesquisa de Preços'!#REF!</f>
        <v>#REF!</v>
      </c>
      <c r="E809" s="29" t="e">
        <f>'Pesquisa de Preços'!#REF!</f>
        <v>#REF!</v>
      </c>
      <c r="F809" s="29" t="str">
        <f t="array" ref="F809">IFERROR(SMALL(IF(A809:E809&lt;&gt;0,A809:E809,""),1),"")</f>
        <v/>
      </c>
      <c r="G809" s="29" t="str">
        <f t="array" ref="G809">IFERROR(AVERAGE(IF(A809:E809&lt;&gt;0,A809:E809,"")),"")</f>
        <v/>
      </c>
      <c r="H809" s="54" t="str">
        <f t="array" ref="H809">IFERROR(STDEVP(IF(A809:E809&lt;&gt;0,A809:E809,"")),"")</f>
        <v/>
      </c>
      <c r="I809" s="4" t="s">
        <v>34</v>
      </c>
      <c r="J809" s="29" t="e">
        <f>'Pesquisa de Preços'!#REF!</f>
        <v>#REF!</v>
      </c>
      <c r="K809" s="29" t="e">
        <f>'Pesquisa de Preços'!#REF!</f>
        <v>#REF!</v>
      </c>
      <c r="L809" s="29" t="e">
        <f>'Pesquisa de Preços'!#REF!</f>
        <v>#REF!</v>
      </c>
      <c r="M809" s="29" t="e">
        <f>'Pesquisa de Preços'!#REF!</f>
        <v>#REF!</v>
      </c>
      <c r="N809" s="29" t="e">
        <f>'Pesquisa de Preços'!#REF!</f>
        <v>#REF!</v>
      </c>
      <c r="O809" s="29" t="str">
        <f t="array" ref="O809">IFERROR(SMALL(IF(J809:N809&lt;&gt;0,J809:N809,""),1),"")</f>
        <v/>
      </c>
      <c r="P809" s="29" t="str">
        <f t="array" ref="P809">IFERROR(AVERAGE(IF(J809:N809&lt;&gt;0,J809:N809,"")),"")</f>
        <v/>
      </c>
      <c r="Q809" s="54" t="str">
        <f t="array" ref="Q809">IFERROR(STDEVP(IF(J809:N809&lt;&gt;0,J809:N809,"")),"")</f>
        <v/>
      </c>
      <c r="R809" s="55" t="str">
        <f t="shared" si="6"/>
        <v/>
      </c>
      <c r="S809" s="55" t="str">
        <f t="shared" si="7"/>
        <v/>
      </c>
    </row>
    <row r="810" spans="1:19" ht="15.75" customHeight="1" x14ac:dyDescent="0.25">
      <c r="A810" s="29" t="e">
        <f>'Pesquisa de Preços'!#REF!</f>
        <v>#REF!</v>
      </c>
      <c r="B810" s="29" t="e">
        <f>'Pesquisa de Preços'!#REF!</f>
        <v>#REF!</v>
      </c>
      <c r="C810" s="29" t="e">
        <f>'Pesquisa de Preços'!#REF!</f>
        <v>#REF!</v>
      </c>
      <c r="D810" s="29" t="e">
        <f>'Pesquisa de Preços'!#REF!</f>
        <v>#REF!</v>
      </c>
      <c r="E810" s="29" t="e">
        <f>'Pesquisa de Preços'!#REF!</f>
        <v>#REF!</v>
      </c>
      <c r="F810" s="29" t="str">
        <f t="array" ref="F810">IFERROR(SMALL(IF(A810:E810&lt;&gt;0,A810:E810,""),1),"")</f>
        <v/>
      </c>
      <c r="G810" s="29" t="str">
        <f t="array" ref="G810">IFERROR(AVERAGE(IF(A810:E810&lt;&gt;0,A810:E810,"")),"")</f>
        <v/>
      </c>
      <c r="H810" s="54" t="str">
        <f t="array" ref="H810">IFERROR(STDEVP(IF(A810:E810&lt;&gt;0,A810:E810,"")),"")</f>
        <v/>
      </c>
      <c r="I810" s="4" t="s">
        <v>34</v>
      </c>
      <c r="J810" s="29" t="e">
        <f>'Pesquisa de Preços'!#REF!</f>
        <v>#REF!</v>
      </c>
      <c r="K810" s="29" t="e">
        <f>'Pesquisa de Preços'!#REF!</f>
        <v>#REF!</v>
      </c>
      <c r="L810" s="29" t="e">
        <f>'Pesquisa de Preços'!#REF!</f>
        <v>#REF!</v>
      </c>
      <c r="M810" s="29" t="e">
        <f>'Pesquisa de Preços'!#REF!</f>
        <v>#REF!</v>
      </c>
      <c r="N810" s="29" t="e">
        <f>'Pesquisa de Preços'!#REF!</f>
        <v>#REF!</v>
      </c>
      <c r="O810" s="29" t="str">
        <f t="array" ref="O810">IFERROR(SMALL(IF(J810:N810&lt;&gt;0,J810:N810,""),1),"")</f>
        <v/>
      </c>
      <c r="P810" s="29" t="str">
        <f t="array" ref="P810">IFERROR(AVERAGE(IF(J810:N810&lt;&gt;0,J810:N810,"")),"")</f>
        <v/>
      </c>
      <c r="Q810" s="54" t="str">
        <f t="array" ref="Q810">IFERROR(STDEVP(IF(J810:N810&lt;&gt;0,J810:N810,"")),"")</f>
        <v/>
      </c>
      <c r="R810" s="55" t="str">
        <f t="shared" si="6"/>
        <v/>
      </c>
      <c r="S810" s="55" t="str">
        <f t="shared" si="7"/>
        <v/>
      </c>
    </row>
    <row r="811" spans="1:19" ht="15.75" customHeight="1" x14ac:dyDescent="0.25">
      <c r="A811" s="29" t="e">
        <f>'Pesquisa de Preços'!#REF!</f>
        <v>#REF!</v>
      </c>
      <c r="B811" s="29" t="e">
        <f>'Pesquisa de Preços'!#REF!</f>
        <v>#REF!</v>
      </c>
      <c r="C811" s="29" t="e">
        <f>'Pesquisa de Preços'!#REF!</f>
        <v>#REF!</v>
      </c>
      <c r="D811" s="29" t="e">
        <f>'Pesquisa de Preços'!#REF!</f>
        <v>#REF!</v>
      </c>
      <c r="E811" s="29" t="e">
        <f>'Pesquisa de Preços'!#REF!</f>
        <v>#REF!</v>
      </c>
      <c r="F811" s="29" t="str">
        <f t="array" ref="F811">IFERROR(SMALL(IF(A811:E811&lt;&gt;0,A811:E811,""),1),"")</f>
        <v/>
      </c>
      <c r="G811" s="29" t="str">
        <f t="array" ref="G811">IFERROR(AVERAGE(IF(A811:E811&lt;&gt;0,A811:E811,"")),"")</f>
        <v/>
      </c>
      <c r="H811" s="54" t="str">
        <f t="array" ref="H811">IFERROR(STDEVP(IF(A811:E811&lt;&gt;0,A811:E811,"")),"")</f>
        <v/>
      </c>
      <c r="I811" s="4" t="s">
        <v>34</v>
      </c>
      <c r="J811" s="29" t="e">
        <f>'Pesquisa de Preços'!#REF!</f>
        <v>#REF!</v>
      </c>
      <c r="K811" s="29" t="e">
        <f>'Pesquisa de Preços'!#REF!</f>
        <v>#REF!</v>
      </c>
      <c r="L811" s="29" t="e">
        <f>'Pesquisa de Preços'!#REF!</f>
        <v>#REF!</v>
      </c>
      <c r="M811" s="29" t="e">
        <f>'Pesquisa de Preços'!#REF!</f>
        <v>#REF!</v>
      </c>
      <c r="N811" s="29" t="e">
        <f>'Pesquisa de Preços'!#REF!</f>
        <v>#REF!</v>
      </c>
      <c r="O811" s="29" t="str">
        <f t="array" ref="O811">IFERROR(SMALL(IF(J811:N811&lt;&gt;0,J811:N811,""),1),"")</f>
        <v/>
      </c>
      <c r="P811" s="29" t="str">
        <f t="array" ref="P811">IFERROR(AVERAGE(IF(J811:N811&lt;&gt;0,J811:N811,"")),"")</f>
        <v/>
      </c>
      <c r="Q811" s="54" t="str">
        <f t="array" ref="Q811">IFERROR(STDEVP(IF(J811:N811&lt;&gt;0,J811:N811,"")),"")</f>
        <v/>
      </c>
      <c r="R811" s="55" t="str">
        <f t="shared" si="6"/>
        <v/>
      </c>
      <c r="S811" s="55" t="str">
        <f t="shared" si="7"/>
        <v/>
      </c>
    </row>
    <row r="812" spans="1:19" ht="15.75" customHeight="1" x14ac:dyDescent="0.25">
      <c r="A812" s="29" t="e">
        <f>'Pesquisa de Preços'!#REF!</f>
        <v>#REF!</v>
      </c>
      <c r="B812" s="29" t="e">
        <f>'Pesquisa de Preços'!#REF!</f>
        <v>#REF!</v>
      </c>
      <c r="C812" s="29" t="e">
        <f>'Pesquisa de Preços'!#REF!</f>
        <v>#REF!</v>
      </c>
      <c r="D812" s="29" t="e">
        <f>'Pesquisa de Preços'!#REF!</f>
        <v>#REF!</v>
      </c>
      <c r="E812" s="29" t="e">
        <f>'Pesquisa de Preços'!#REF!</f>
        <v>#REF!</v>
      </c>
      <c r="F812" s="29" t="str">
        <f t="array" ref="F812">IFERROR(SMALL(IF(A812:E812&lt;&gt;0,A812:E812,""),1),"")</f>
        <v/>
      </c>
      <c r="G812" s="29" t="str">
        <f t="array" ref="G812">IFERROR(AVERAGE(IF(A812:E812&lt;&gt;0,A812:E812,"")),"")</f>
        <v/>
      </c>
      <c r="H812" s="54" t="str">
        <f t="array" ref="H812">IFERROR(STDEVP(IF(A812:E812&lt;&gt;0,A812:E812,"")),"")</f>
        <v/>
      </c>
      <c r="I812" s="4" t="s">
        <v>34</v>
      </c>
      <c r="J812" s="29" t="e">
        <f>'Pesquisa de Preços'!#REF!</f>
        <v>#REF!</v>
      </c>
      <c r="K812" s="29" t="e">
        <f>'Pesquisa de Preços'!#REF!</f>
        <v>#REF!</v>
      </c>
      <c r="L812" s="29" t="e">
        <f>'Pesquisa de Preços'!#REF!</f>
        <v>#REF!</v>
      </c>
      <c r="M812" s="29" t="e">
        <f>'Pesquisa de Preços'!#REF!</f>
        <v>#REF!</v>
      </c>
      <c r="N812" s="29" t="e">
        <f>'Pesquisa de Preços'!#REF!</f>
        <v>#REF!</v>
      </c>
      <c r="O812" s="29" t="str">
        <f t="array" ref="O812">IFERROR(SMALL(IF(J812:N812&lt;&gt;0,J812:N812,""),1),"")</f>
        <v/>
      </c>
      <c r="P812" s="29" t="str">
        <f t="array" ref="P812">IFERROR(AVERAGE(IF(J812:N812&lt;&gt;0,J812:N812,"")),"")</f>
        <v/>
      </c>
      <c r="Q812" s="54" t="str">
        <f t="array" ref="Q812">IFERROR(STDEVP(IF(J812:N812&lt;&gt;0,J812:N812,"")),"")</f>
        <v/>
      </c>
      <c r="R812" s="55" t="str">
        <f t="shared" si="6"/>
        <v/>
      </c>
      <c r="S812" s="55" t="str">
        <f t="shared" si="7"/>
        <v/>
      </c>
    </row>
    <row r="813" spans="1:19" ht="15.75" customHeight="1" x14ac:dyDescent="0.25">
      <c r="A813" s="29" t="e">
        <f>'Pesquisa de Preços'!#REF!</f>
        <v>#REF!</v>
      </c>
      <c r="B813" s="29" t="e">
        <f>'Pesquisa de Preços'!#REF!</f>
        <v>#REF!</v>
      </c>
      <c r="C813" s="29" t="e">
        <f>'Pesquisa de Preços'!#REF!</f>
        <v>#REF!</v>
      </c>
      <c r="D813" s="29" t="e">
        <f>'Pesquisa de Preços'!#REF!</f>
        <v>#REF!</v>
      </c>
      <c r="E813" s="29" t="e">
        <f>'Pesquisa de Preços'!#REF!</f>
        <v>#REF!</v>
      </c>
      <c r="F813" s="29" t="str">
        <f t="array" ref="F813">IFERROR(SMALL(IF(A813:E813&lt;&gt;0,A813:E813,""),1),"")</f>
        <v/>
      </c>
      <c r="G813" s="29" t="str">
        <f t="array" ref="G813">IFERROR(AVERAGE(IF(A813:E813&lt;&gt;0,A813:E813,"")),"")</f>
        <v/>
      </c>
      <c r="H813" s="54" t="str">
        <f t="array" ref="H813">IFERROR(STDEVP(IF(A813:E813&lt;&gt;0,A813:E813,"")),"")</f>
        <v/>
      </c>
      <c r="I813" s="4" t="s">
        <v>34</v>
      </c>
      <c r="J813" s="29" t="e">
        <f>'Pesquisa de Preços'!#REF!</f>
        <v>#REF!</v>
      </c>
      <c r="K813" s="29" t="e">
        <f>'Pesquisa de Preços'!#REF!</f>
        <v>#REF!</v>
      </c>
      <c r="L813" s="29" t="e">
        <f>'Pesquisa de Preços'!#REF!</f>
        <v>#REF!</v>
      </c>
      <c r="M813" s="29" t="e">
        <f>'Pesquisa de Preços'!#REF!</f>
        <v>#REF!</v>
      </c>
      <c r="N813" s="29" t="e">
        <f>'Pesquisa de Preços'!#REF!</f>
        <v>#REF!</v>
      </c>
      <c r="O813" s="29" t="str">
        <f t="array" ref="O813">IFERROR(SMALL(IF(J813:N813&lt;&gt;0,J813:N813,""),1),"")</f>
        <v/>
      </c>
      <c r="P813" s="29" t="str">
        <f t="array" ref="P813">IFERROR(AVERAGE(IF(J813:N813&lt;&gt;0,J813:N813,"")),"")</f>
        <v/>
      </c>
      <c r="Q813" s="54" t="str">
        <f t="array" ref="Q813">IFERROR(STDEVP(IF(J813:N813&lt;&gt;0,J813:N813,"")),"")</f>
        <v/>
      </c>
      <c r="R813" s="55" t="str">
        <f t="shared" si="6"/>
        <v/>
      </c>
      <c r="S813" s="55" t="str">
        <f t="shared" si="7"/>
        <v/>
      </c>
    </row>
    <row r="814" spans="1:19" ht="15.75" customHeight="1" x14ac:dyDescent="0.25">
      <c r="A814" s="29" t="e">
        <f>'Pesquisa de Preços'!#REF!</f>
        <v>#REF!</v>
      </c>
      <c r="B814" s="29" t="e">
        <f>'Pesquisa de Preços'!#REF!</f>
        <v>#REF!</v>
      </c>
      <c r="C814" s="29" t="e">
        <f>'Pesquisa de Preços'!#REF!</f>
        <v>#REF!</v>
      </c>
      <c r="D814" s="29" t="e">
        <f>'Pesquisa de Preços'!#REF!</f>
        <v>#REF!</v>
      </c>
      <c r="E814" s="29" t="e">
        <f>'Pesquisa de Preços'!#REF!</f>
        <v>#REF!</v>
      </c>
      <c r="F814" s="29" t="str">
        <f t="array" ref="F814">IFERROR(SMALL(IF(A814:E814&lt;&gt;0,A814:E814,""),1),"")</f>
        <v/>
      </c>
      <c r="G814" s="29" t="str">
        <f t="array" ref="G814">IFERROR(AVERAGE(IF(A814:E814&lt;&gt;0,A814:E814,"")),"")</f>
        <v/>
      </c>
      <c r="H814" s="54" t="str">
        <f t="array" ref="H814">IFERROR(STDEVP(IF(A814:E814&lt;&gt;0,A814:E814,"")),"")</f>
        <v/>
      </c>
      <c r="I814" s="4" t="s">
        <v>34</v>
      </c>
      <c r="J814" s="29" t="e">
        <f>'Pesquisa de Preços'!#REF!</f>
        <v>#REF!</v>
      </c>
      <c r="K814" s="29" t="e">
        <f>'Pesquisa de Preços'!#REF!</f>
        <v>#REF!</v>
      </c>
      <c r="L814" s="29" t="e">
        <f>'Pesquisa de Preços'!#REF!</f>
        <v>#REF!</v>
      </c>
      <c r="M814" s="29" t="e">
        <f>'Pesquisa de Preços'!#REF!</f>
        <v>#REF!</v>
      </c>
      <c r="N814" s="29" t="e">
        <f>'Pesquisa de Preços'!#REF!</f>
        <v>#REF!</v>
      </c>
      <c r="O814" s="29" t="str">
        <f t="array" ref="O814">IFERROR(SMALL(IF(J814:N814&lt;&gt;0,J814:N814,""),1),"")</f>
        <v/>
      </c>
      <c r="P814" s="29" t="str">
        <f t="array" ref="P814">IFERROR(AVERAGE(IF(J814:N814&lt;&gt;0,J814:N814,"")),"")</f>
        <v/>
      </c>
      <c r="Q814" s="54" t="str">
        <f t="array" ref="Q814">IFERROR(STDEVP(IF(J814:N814&lt;&gt;0,J814:N814,"")),"")</f>
        <v/>
      </c>
      <c r="R814" s="55" t="str">
        <f t="shared" si="6"/>
        <v/>
      </c>
      <c r="S814" s="55" t="str">
        <f t="shared" si="7"/>
        <v/>
      </c>
    </row>
    <row r="815" spans="1:19" ht="15.75" customHeight="1" x14ac:dyDescent="0.25">
      <c r="A815" s="29" t="e">
        <f>'Pesquisa de Preços'!#REF!</f>
        <v>#REF!</v>
      </c>
      <c r="B815" s="29" t="e">
        <f>'Pesquisa de Preços'!#REF!</f>
        <v>#REF!</v>
      </c>
      <c r="C815" s="29" t="e">
        <f>'Pesquisa de Preços'!#REF!</f>
        <v>#REF!</v>
      </c>
      <c r="D815" s="29" t="e">
        <f>'Pesquisa de Preços'!#REF!</f>
        <v>#REF!</v>
      </c>
      <c r="E815" s="29" t="e">
        <f>'Pesquisa de Preços'!#REF!</f>
        <v>#REF!</v>
      </c>
      <c r="F815" s="29" t="str">
        <f t="array" ref="F815">IFERROR(SMALL(IF(A815:E815&lt;&gt;0,A815:E815,""),1),"")</f>
        <v/>
      </c>
      <c r="G815" s="29" t="str">
        <f t="array" ref="G815">IFERROR(AVERAGE(IF(A815:E815&lt;&gt;0,A815:E815,"")),"")</f>
        <v/>
      </c>
      <c r="H815" s="54" t="str">
        <f t="array" ref="H815">IFERROR(STDEVP(IF(A815:E815&lt;&gt;0,A815:E815,"")),"")</f>
        <v/>
      </c>
      <c r="I815" s="4" t="s">
        <v>34</v>
      </c>
      <c r="J815" s="29" t="e">
        <f>'Pesquisa de Preços'!#REF!</f>
        <v>#REF!</v>
      </c>
      <c r="K815" s="29" t="e">
        <f>'Pesquisa de Preços'!#REF!</f>
        <v>#REF!</v>
      </c>
      <c r="L815" s="29" t="e">
        <f>'Pesquisa de Preços'!#REF!</f>
        <v>#REF!</v>
      </c>
      <c r="M815" s="29" t="e">
        <f>'Pesquisa de Preços'!#REF!</f>
        <v>#REF!</v>
      </c>
      <c r="N815" s="29" t="e">
        <f>'Pesquisa de Preços'!#REF!</f>
        <v>#REF!</v>
      </c>
      <c r="O815" s="29" t="str">
        <f t="array" ref="O815">IFERROR(SMALL(IF(J815:N815&lt;&gt;0,J815:N815,""),1),"")</f>
        <v/>
      </c>
      <c r="P815" s="29" t="str">
        <f t="array" ref="P815">IFERROR(AVERAGE(IF(J815:N815&lt;&gt;0,J815:N815,"")),"")</f>
        <v/>
      </c>
      <c r="Q815" s="54" t="str">
        <f t="array" ref="Q815">IFERROR(STDEVP(IF(J815:N815&lt;&gt;0,J815:N815,"")),"")</f>
        <v/>
      </c>
      <c r="R815" s="55" t="str">
        <f t="shared" si="6"/>
        <v/>
      </c>
      <c r="S815" s="55" t="str">
        <f t="shared" si="7"/>
        <v/>
      </c>
    </row>
    <row r="816" spans="1:19" ht="15.75" customHeight="1" x14ac:dyDescent="0.25">
      <c r="A816" s="29" t="e">
        <f>'Pesquisa de Preços'!#REF!</f>
        <v>#REF!</v>
      </c>
      <c r="B816" s="29" t="e">
        <f>'Pesquisa de Preços'!#REF!</f>
        <v>#REF!</v>
      </c>
      <c r="C816" s="29" t="e">
        <f>'Pesquisa de Preços'!#REF!</f>
        <v>#REF!</v>
      </c>
      <c r="D816" s="29" t="e">
        <f>'Pesquisa de Preços'!#REF!</f>
        <v>#REF!</v>
      </c>
      <c r="E816" s="29" t="e">
        <f>'Pesquisa de Preços'!#REF!</f>
        <v>#REF!</v>
      </c>
      <c r="F816" s="29" t="str">
        <f t="array" ref="F816">IFERROR(SMALL(IF(A816:E816&lt;&gt;0,A816:E816,""),1),"")</f>
        <v/>
      </c>
      <c r="G816" s="29" t="str">
        <f t="array" ref="G816">IFERROR(AVERAGE(IF(A816:E816&lt;&gt;0,A816:E816,"")),"")</f>
        <v/>
      </c>
      <c r="H816" s="54" t="str">
        <f t="array" ref="H816">IFERROR(STDEVP(IF(A816:E816&lt;&gt;0,A816:E816,"")),"")</f>
        <v/>
      </c>
      <c r="I816" s="4" t="s">
        <v>34</v>
      </c>
      <c r="J816" s="29" t="e">
        <f>'Pesquisa de Preços'!#REF!</f>
        <v>#REF!</v>
      </c>
      <c r="K816" s="29" t="e">
        <f>'Pesquisa de Preços'!#REF!</f>
        <v>#REF!</v>
      </c>
      <c r="L816" s="29" t="e">
        <f>'Pesquisa de Preços'!#REF!</f>
        <v>#REF!</v>
      </c>
      <c r="M816" s="29" t="e">
        <f>'Pesquisa de Preços'!#REF!</f>
        <v>#REF!</v>
      </c>
      <c r="N816" s="29" t="e">
        <f>'Pesquisa de Preços'!#REF!</f>
        <v>#REF!</v>
      </c>
      <c r="O816" s="29" t="str">
        <f t="array" ref="O816">IFERROR(SMALL(IF(J816:N816&lt;&gt;0,J816:N816,""),1),"")</f>
        <v/>
      </c>
      <c r="P816" s="29" t="str">
        <f t="array" ref="P816">IFERROR(AVERAGE(IF(J816:N816&lt;&gt;0,J816:N816,"")),"")</f>
        <v/>
      </c>
      <c r="Q816" s="54" t="str">
        <f t="array" ref="Q816">IFERROR(STDEVP(IF(J816:N816&lt;&gt;0,J816:N816,"")),"")</f>
        <v/>
      </c>
      <c r="R816" s="55" t="str">
        <f t="shared" si="6"/>
        <v/>
      </c>
      <c r="S816" s="55" t="str">
        <f t="shared" si="7"/>
        <v/>
      </c>
    </row>
    <row r="817" spans="1:19" ht="15.75" customHeight="1" x14ac:dyDescent="0.25">
      <c r="A817" s="29" t="e">
        <f>'Pesquisa de Preços'!#REF!</f>
        <v>#REF!</v>
      </c>
      <c r="B817" s="29" t="e">
        <f>'Pesquisa de Preços'!#REF!</f>
        <v>#REF!</v>
      </c>
      <c r="C817" s="29" t="e">
        <f>'Pesquisa de Preços'!#REF!</f>
        <v>#REF!</v>
      </c>
      <c r="D817" s="29" t="e">
        <f>'Pesquisa de Preços'!#REF!</f>
        <v>#REF!</v>
      </c>
      <c r="E817" s="29" t="e">
        <f>'Pesquisa de Preços'!#REF!</f>
        <v>#REF!</v>
      </c>
      <c r="F817" s="29" t="str">
        <f t="array" ref="F817">IFERROR(SMALL(IF(A817:E817&lt;&gt;0,A817:E817,""),1),"")</f>
        <v/>
      </c>
      <c r="G817" s="29" t="str">
        <f t="array" ref="G817">IFERROR(AVERAGE(IF(A817:E817&lt;&gt;0,A817:E817,"")),"")</f>
        <v/>
      </c>
      <c r="H817" s="54" t="str">
        <f t="array" ref="H817">IFERROR(STDEVP(IF(A817:E817&lt;&gt;0,A817:E817,"")),"")</f>
        <v/>
      </c>
      <c r="I817" s="4" t="s">
        <v>34</v>
      </c>
      <c r="J817" s="29" t="e">
        <f>'Pesquisa de Preços'!#REF!</f>
        <v>#REF!</v>
      </c>
      <c r="K817" s="29" t="e">
        <f>'Pesquisa de Preços'!#REF!</f>
        <v>#REF!</v>
      </c>
      <c r="L817" s="29" t="e">
        <f>'Pesquisa de Preços'!#REF!</f>
        <v>#REF!</v>
      </c>
      <c r="M817" s="29" t="e">
        <f>'Pesquisa de Preços'!#REF!</f>
        <v>#REF!</v>
      </c>
      <c r="N817" s="29" t="e">
        <f>'Pesquisa de Preços'!#REF!</f>
        <v>#REF!</v>
      </c>
      <c r="O817" s="29" t="str">
        <f t="array" ref="O817">IFERROR(SMALL(IF(J817:N817&lt;&gt;0,J817:N817,""),1),"")</f>
        <v/>
      </c>
      <c r="P817" s="29" t="str">
        <f t="array" ref="P817">IFERROR(AVERAGE(IF(J817:N817&lt;&gt;0,J817:N817,"")),"")</f>
        <v/>
      </c>
      <c r="Q817" s="54" t="str">
        <f t="array" ref="Q817">IFERROR(STDEVP(IF(J817:N817&lt;&gt;0,J817:N817,"")),"")</f>
        <v/>
      </c>
      <c r="R817" s="55" t="str">
        <f t="shared" si="6"/>
        <v/>
      </c>
      <c r="S817" s="55" t="str">
        <f t="shared" si="7"/>
        <v/>
      </c>
    </row>
    <row r="818" spans="1:19" ht="15.75" customHeight="1" x14ac:dyDescent="0.25">
      <c r="A818" s="29" t="e">
        <f>'Pesquisa de Preços'!#REF!</f>
        <v>#REF!</v>
      </c>
      <c r="B818" s="29" t="e">
        <f>'Pesquisa de Preços'!#REF!</f>
        <v>#REF!</v>
      </c>
      <c r="C818" s="29" t="e">
        <f>'Pesquisa de Preços'!#REF!</f>
        <v>#REF!</v>
      </c>
      <c r="D818" s="29" t="e">
        <f>'Pesquisa de Preços'!#REF!</f>
        <v>#REF!</v>
      </c>
      <c r="E818" s="29" t="e">
        <f>'Pesquisa de Preços'!#REF!</f>
        <v>#REF!</v>
      </c>
      <c r="F818" s="29" t="str">
        <f t="array" ref="F818">IFERROR(SMALL(IF(A818:E818&lt;&gt;0,A818:E818,""),1),"")</f>
        <v/>
      </c>
      <c r="G818" s="29" t="str">
        <f t="array" ref="G818">IFERROR(AVERAGE(IF(A818:E818&lt;&gt;0,A818:E818,"")),"")</f>
        <v/>
      </c>
      <c r="H818" s="54" t="str">
        <f t="array" ref="H818">IFERROR(STDEVP(IF(A818:E818&lt;&gt;0,A818:E818,"")),"")</f>
        <v/>
      </c>
      <c r="I818" s="4" t="s">
        <v>34</v>
      </c>
      <c r="J818" s="29" t="e">
        <f>'Pesquisa de Preços'!#REF!</f>
        <v>#REF!</v>
      </c>
      <c r="K818" s="29" t="e">
        <f>'Pesquisa de Preços'!#REF!</f>
        <v>#REF!</v>
      </c>
      <c r="L818" s="29" t="e">
        <f>'Pesquisa de Preços'!#REF!</f>
        <v>#REF!</v>
      </c>
      <c r="M818" s="29" t="e">
        <f>'Pesquisa de Preços'!#REF!</f>
        <v>#REF!</v>
      </c>
      <c r="N818" s="29" t="e">
        <f>'Pesquisa de Preços'!#REF!</f>
        <v>#REF!</v>
      </c>
      <c r="O818" s="29" t="str">
        <f t="array" ref="O818">IFERROR(SMALL(IF(J818:N818&lt;&gt;0,J818:N818,""),1),"")</f>
        <v/>
      </c>
      <c r="P818" s="29" t="str">
        <f t="array" ref="P818">IFERROR(AVERAGE(IF(J818:N818&lt;&gt;0,J818:N818,"")),"")</f>
        <v/>
      </c>
      <c r="Q818" s="54" t="str">
        <f t="array" ref="Q818">IFERROR(STDEVP(IF(J818:N818&lt;&gt;0,J818:N818,"")),"")</f>
        <v/>
      </c>
      <c r="R818" s="55" t="str">
        <f t="shared" si="6"/>
        <v/>
      </c>
      <c r="S818" s="55" t="str">
        <f t="shared" si="7"/>
        <v/>
      </c>
    </row>
    <row r="819" spans="1:19" ht="15.75" customHeight="1" x14ac:dyDescent="0.25">
      <c r="A819" s="29" t="e">
        <f>'Pesquisa de Preços'!#REF!</f>
        <v>#REF!</v>
      </c>
      <c r="B819" s="29" t="e">
        <f>'Pesquisa de Preços'!#REF!</f>
        <v>#REF!</v>
      </c>
      <c r="C819" s="29" t="e">
        <f>'Pesquisa de Preços'!#REF!</f>
        <v>#REF!</v>
      </c>
      <c r="D819" s="29" t="e">
        <f>'Pesquisa de Preços'!#REF!</f>
        <v>#REF!</v>
      </c>
      <c r="E819" s="29" t="e">
        <f>'Pesquisa de Preços'!#REF!</f>
        <v>#REF!</v>
      </c>
      <c r="F819" s="29" t="str">
        <f t="array" ref="F819">IFERROR(SMALL(IF(A819:E819&lt;&gt;0,A819:E819,""),1),"")</f>
        <v/>
      </c>
      <c r="G819" s="29" t="str">
        <f t="array" ref="G819">IFERROR(AVERAGE(IF(A819:E819&lt;&gt;0,A819:E819,"")),"")</f>
        <v/>
      </c>
      <c r="H819" s="54" t="str">
        <f t="array" ref="H819">IFERROR(STDEVP(IF(A819:E819&lt;&gt;0,A819:E819,"")),"")</f>
        <v/>
      </c>
      <c r="I819" s="4" t="s">
        <v>34</v>
      </c>
      <c r="J819" s="29" t="e">
        <f>'Pesquisa de Preços'!#REF!</f>
        <v>#REF!</v>
      </c>
      <c r="K819" s="29" t="e">
        <f>'Pesquisa de Preços'!#REF!</f>
        <v>#REF!</v>
      </c>
      <c r="L819" s="29" t="e">
        <f>'Pesquisa de Preços'!#REF!</f>
        <v>#REF!</v>
      </c>
      <c r="M819" s="29" t="e">
        <f>'Pesquisa de Preços'!#REF!</f>
        <v>#REF!</v>
      </c>
      <c r="N819" s="29" t="e">
        <f>'Pesquisa de Preços'!#REF!</f>
        <v>#REF!</v>
      </c>
      <c r="O819" s="29" t="str">
        <f t="array" ref="O819">IFERROR(SMALL(IF(J819:N819&lt;&gt;0,J819:N819,""),1),"")</f>
        <v/>
      </c>
      <c r="P819" s="29" t="str">
        <f t="array" ref="P819">IFERROR(AVERAGE(IF(J819:N819&lt;&gt;0,J819:N819,"")),"")</f>
        <v/>
      </c>
      <c r="Q819" s="54" t="str">
        <f t="array" ref="Q819">IFERROR(STDEVP(IF(J819:N819&lt;&gt;0,J819:N819,"")),"")</f>
        <v/>
      </c>
      <c r="R819" s="55" t="str">
        <f t="shared" si="6"/>
        <v/>
      </c>
      <c r="S819" s="55" t="str">
        <f t="shared" si="7"/>
        <v/>
      </c>
    </row>
    <row r="820" spans="1:19" ht="15.75" customHeight="1" x14ac:dyDescent="0.25">
      <c r="A820" s="29" t="e">
        <f>'Pesquisa de Preços'!#REF!</f>
        <v>#REF!</v>
      </c>
      <c r="B820" s="29" t="e">
        <f>'Pesquisa de Preços'!#REF!</f>
        <v>#REF!</v>
      </c>
      <c r="C820" s="29" t="e">
        <f>'Pesquisa de Preços'!#REF!</f>
        <v>#REF!</v>
      </c>
      <c r="D820" s="29" t="e">
        <f>'Pesquisa de Preços'!#REF!</f>
        <v>#REF!</v>
      </c>
      <c r="E820" s="29" t="e">
        <f>'Pesquisa de Preços'!#REF!</f>
        <v>#REF!</v>
      </c>
      <c r="F820" s="29" t="str">
        <f t="array" ref="F820">IFERROR(SMALL(IF(A820:E820&lt;&gt;0,A820:E820,""),1),"")</f>
        <v/>
      </c>
      <c r="G820" s="29" t="str">
        <f t="array" ref="G820">IFERROR(AVERAGE(IF(A820:E820&lt;&gt;0,A820:E820,"")),"")</f>
        <v/>
      </c>
      <c r="H820" s="54" t="str">
        <f t="array" ref="H820">IFERROR(STDEVP(IF(A820:E820&lt;&gt;0,A820:E820,"")),"")</f>
        <v/>
      </c>
      <c r="I820" s="4" t="s">
        <v>34</v>
      </c>
      <c r="J820" s="29" t="e">
        <f>'Pesquisa de Preços'!#REF!</f>
        <v>#REF!</v>
      </c>
      <c r="K820" s="29" t="e">
        <f>'Pesquisa de Preços'!#REF!</f>
        <v>#REF!</v>
      </c>
      <c r="L820" s="29" t="e">
        <f>'Pesquisa de Preços'!#REF!</f>
        <v>#REF!</v>
      </c>
      <c r="M820" s="29" t="e">
        <f>'Pesquisa de Preços'!#REF!</f>
        <v>#REF!</v>
      </c>
      <c r="N820" s="29" t="e">
        <f>'Pesquisa de Preços'!#REF!</f>
        <v>#REF!</v>
      </c>
      <c r="O820" s="29" t="str">
        <f t="array" ref="O820">IFERROR(SMALL(IF(J820:N820&lt;&gt;0,J820:N820,""),1),"")</f>
        <v/>
      </c>
      <c r="P820" s="29" t="str">
        <f t="array" ref="P820">IFERROR(AVERAGE(IF(J820:N820&lt;&gt;0,J820:N820,"")),"")</f>
        <v/>
      </c>
      <c r="Q820" s="54" t="str">
        <f t="array" ref="Q820">IFERROR(STDEVP(IF(J820:N820&lt;&gt;0,J820:N820,"")),"")</f>
        <v/>
      </c>
      <c r="R820" s="55" t="str">
        <f t="shared" si="6"/>
        <v/>
      </c>
      <c r="S820" s="55" t="str">
        <f t="shared" si="7"/>
        <v/>
      </c>
    </row>
    <row r="821" spans="1:19" ht="15.75" customHeight="1" x14ac:dyDescent="0.25">
      <c r="A821" s="29" t="e">
        <f>'Pesquisa de Preços'!#REF!</f>
        <v>#REF!</v>
      </c>
      <c r="B821" s="29" t="e">
        <f>'Pesquisa de Preços'!#REF!</f>
        <v>#REF!</v>
      </c>
      <c r="C821" s="29" t="e">
        <f>'Pesquisa de Preços'!#REF!</f>
        <v>#REF!</v>
      </c>
      <c r="D821" s="29" t="e">
        <f>'Pesquisa de Preços'!#REF!</f>
        <v>#REF!</v>
      </c>
      <c r="E821" s="29" t="e">
        <f>'Pesquisa de Preços'!#REF!</f>
        <v>#REF!</v>
      </c>
      <c r="F821" s="29" t="str">
        <f t="array" ref="F821">IFERROR(SMALL(IF(A821:E821&lt;&gt;0,A821:E821,""),1),"")</f>
        <v/>
      </c>
      <c r="G821" s="29" t="str">
        <f t="array" ref="G821">IFERROR(AVERAGE(IF(A821:E821&lt;&gt;0,A821:E821,"")),"")</f>
        <v/>
      </c>
      <c r="H821" s="54" t="str">
        <f t="array" ref="H821">IFERROR(STDEVP(IF(A821:E821&lt;&gt;0,A821:E821,"")),"")</f>
        <v/>
      </c>
      <c r="I821" s="4" t="s">
        <v>34</v>
      </c>
      <c r="J821" s="29" t="e">
        <f>'Pesquisa de Preços'!#REF!</f>
        <v>#REF!</v>
      </c>
      <c r="K821" s="29" t="e">
        <f>'Pesquisa de Preços'!#REF!</f>
        <v>#REF!</v>
      </c>
      <c r="L821" s="29" t="e">
        <f>'Pesquisa de Preços'!#REF!</f>
        <v>#REF!</v>
      </c>
      <c r="M821" s="29" t="e">
        <f>'Pesquisa de Preços'!#REF!</f>
        <v>#REF!</v>
      </c>
      <c r="N821" s="29" t="e">
        <f>'Pesquisa de Preços'!#REF!</f>
        <v>#REF!</v>
      </c>
      <c r="O821" s="29" t="str">
        <f t="array" ref="O821">IFERROR(SMALL(IF(J821:N821&lt;&gt;0,J821:N821,""),1),"")</f>
        <v/>
      </c>
      <c r="P821" s="29" t="str">
        <f t="array" ref="P821">IFERROR(AVERAGE(IF(J821:N821&lt;&gt;0,J821:N821,"")),"")</f>
        <v/>
      </c>
      <c r="Q821" s="54" t="str">
        <f t="array" ref="Q821">IFERROR(STDEVP(IF(J821:N821&lt;&gt;0,J821:N821,"")),"")</f>
        <v/>
      </c>
      <c r="R821" s="55" t="str">
        <f t="shared" si="6"/>
        <v/>
      </c>
      <c r="S821" s="55" t="str">
        <f t="shared" si="7"/>
        <v/>
      </c>
    </row>
    <row r="822" spans="1:19" ht="15.75" customHeight="1" x14ac:dyDescent="0.25">
      <c r="A822" s="29" t="e">
        <f>'Pesquisa de Preços'!#REF!</f>
        <v>#REF!</v>
      </c>
      <c r="B822" s="29" t="e">
        <f>'Pesquisa de Preços'!#REF!</f>
        <v>#REF!</v>
      </c>
      <c r="C822" s="29" t="e">
        <f>'Pesquisa de Preços'!#REF!</f>
        <v>#REF!</v>
      </c>
      <c r="D822" s="29" t="e">
        <f>'Pesquisa de Preços'!#REF!</f>
        <v>#REF!</v>
      </c>
      <c r="E822" s="29" t="e">
        <f>'Pesquisa de Preços'!#REF!</f>
        <v>#REF!</v>
      </c>
      <c r="F822" s="29" t="str">
        <f t="array" ref="F822">IFERROR(SMALL(IF(A822:E822&lt;&gt;0,A822:E822,""),1),"")</f>
        <v/>
      </c>
      <c r="G822" s="29" t="str">
        <f t="array" ref="G822">IFERROR(AVERAGE(IF(A822:E822&lt;&gt;0,A822:E822,"")),"")</f>
        <v/>
      </c>
      <c r="H822" s="54" t="str">
        <f t="array" ref="H822">IFERROR(STDEVP(IF(A822:E822&lt;&gt;0,A822:E822,"")),"")</f>
        <v/>
      </c>
      <c r="I822" s="4" t="s">
        <v>34</v>
      </c>
      <c r="J822" s="29" t="e">
        <f>'Pesquisa de Preços'!#REF!</f>
        <v>#REF!</v>
      </c>
      <c r="K822" s="29" t="e">
        <f>'Pesquisa de Preços'!#REF!</f>
        <v>#REF!</v>
      </c>
      <c r="L822" s="29" t="e">
        <f>'Pesquisa de Preços'!#REF!</f>
        <v>#REF!</v>
      </c>
      <c r="M822" s="29" t="e">
        <f>'Pesquisa de Preços'!#REF!</f>
        <v>#REF!</v>
      </c>
      <c r="N822" s="29" t="e">
        <f>'Pesquisa de Preços'!#REF!</f>
        <v>#REF!</v>
      </c>
      <c r="O822" s="29" t="str">
        <f t="array" ref="O822">IFERROR(SMALL(IF(J822:N822&lt;&gt;0,J822:N822,""),1),"")</f>
        <v/>
      </c>
      <c r="P822" s="29" t="str">
        <f t="array" ref="P822">IFERROR(AVERAGE(IF(J822:N822&lt;&gt;0,J822:N822,"")),"")</f>
        <v/>
      </c>
      <c r="Q822" s="54" t="str">
        <f t="array" ref="Q822">IFERROR(STDEVP(IF(J822:N822&lt;&gt;0,J822:N822,"")),"")</f>
        <v/>
      </c>
      <c r="R822" s="55" t="str">
        <f t="shared" si="6"/>
        <v/>
      </c>
      <c r="S822" s="55" t="str">
        <f t="shared" si="7"/>
        <v/>
      </c>
    </row>
    <row r="823" spans="1:19" ht="15.75" customHeight="1" x14ac:dyDescent="0.25">
      <c r="A823" s="29" t="e">
        <f>'Pesquisa de Preços'!#REF!</f>
        <v>#REF!</v>
      </c>
      <c r="B823" s="29" t="e">
        <f>'Pesquisa de Preços'!#REF!</f>
        <v>#REF!</v>
      </c>
      <c r="C823" s="29" t="e">
        <f>'Pesquisa de Preços'!#REF!</f>
        <v>#REF!</v>
      </c>
      <c r="D823" s="29" t="e">
        <f>'Pesquisa de Preços'!#REF!</f>
        <v>#REF!</v>
      </c>
      <c r="E823" s="29" t="e">
        <f>'Pesquisa de Preços'!#REF!</f>
        <v>#REF!</v>
      </c>
      <c r="F823" s="29" t="str">
        <f t="array" ref="F823">IFERROR(SMALL(IF(A823:E823&lt;&gt;0,A823:E823,""),1),"")</f>
        <v/>
      </c>
      <c r="G823" s="29" t="str">
        <f t="array" ref="G823">IFERROR(AVERAGE(IF(A823:E823&lt;&gt;0,A823:E823,"")),"")</f>
        <v/>
      </c>
      <c r="H823" s="54" t="str">
        <f t="array" ref="H823">IFERROR(STDEVP(IF(A823:E823&lt;&gt;0,A823:E823,"")),"")</f>
        <v/>
      </c>
      <c r="I823" s="4" t="s">
        <v>34</v>
      </c>
      <c r="J823" s="29" t="e">
        <f>'Pesquisa de Preços'!#REF!</f>
        <v>#REF!</v>
      </c>
      <c r="K823" s="29" t="e">
        <f>'Pesquisa de Preços'!#REF!</f>
        <v>#REF!</v>
      </c>
      <c r="L823" s="29" t="e">
        <f>'Pesquisa de Preços'!#REF!</f>
        <v>#REF!</v>
      </c>
      <c r="M823" s="29" t="e">
        <f>'Pesquisa de Preços'!#REF!</f>
        <v>#REF!</v>
      </c>
      <c r="N823" s="29" t="e">
        <f>'Pesquisa de Preços'!#REF!</f>
        <v>#REF!</v>
      </c>
      <c r="O823" s="29" t="str">
        <f t="array" ref="O823">IFERROR(SMALL(IF(J823:N823&lt;&gt;0,J823:N823,""),1),"")</f>
        <v/>
      </c>
      <c r="P823" s="29" t="str">
        <f t="array" ref="P823">IFERROR(AVERAGE(IF(J823:N823&lt;&gt;0,J823:N823,"")),"")</f>
        <v/>
      </c>
      <c r="Q823" s="54" t="str">
        <f t="array" ref="Q823">IFERROR(STDEVP(IF(J823:N823&lt;&gt;0,J823:N823,"")),"")</f>
        <v/>
      </c>
      <c r="R823" s="55" t="str">
        <f t="shared" si="6"/>
        <v/>
      </c>
      <c r="S823" s="55" t="str">
        <f t="shared" si="7"/>
        <v/>
      </c>
    </row>
    <row r="824" spans="1:19" ht="15.75" customHeight="1" x14ac:dyDescent="0.25">
      <c r="A824" s="29" t="e">
        <f>'Pesquisa de Preços'!#REF!</f>
        <v>#REF!</v>
      </c>
      <c r="B824" s="29" t="e">
        <f>'Pesquisa de Preços'!#REF!</f>
        <v>#REF!</v>
      </c>
      <c r="C824" s="29" t="e">
        <f>'Pesquisa de Preços'!#REF!</f>
        <v>#REF!</v>
      </c>
      <c r="D824" s="29" t="e">
        <f>'Pesquisa de Preços'!#REF!</f>
        <v>#REF!</v>
      </c>
      <c r="E824" s="29" t="e">
        <f>'Pesquisa de Preços'!#REF!</f>
        <v>#REF!</v>
      </c>
      <c r="F824" s="29" t="str">
        <f t="array" ref="F824">IFERROR(SMALL(IF(A824:E824&lt;&gt;0,A824:E824,""),1),"")</f>
        <v/>
      </c>
      <c r="G824" s="29" t="str">
        <f t="array" ref="G824">IFERROR(AVERAGE(IF(A824:E824&lt;&gt;0,A824:E824,"")),"")</f>
        <v/>
      </c>
      <c r="H824" s="54" t="str">
        <f t="array" ref="H824">IFERROR(STDEVP(IF(A824:E824&lt;&gt;0,A824:E824,"")),"")</f>
        <v/>
      </c>
      <c r="I824" s="4" t="s">
        <v>34</v>
      </c>
      <c r="J824" s="29" t="e">
        <f>'Pesquisa de Preços'!#REF!</f>
        <v>#REF!</v>
      </c>
      <c r="K824" s="29" t="e">
        <f>'Pesquisa de Preços'!#REF!</f>
        <v>#REF!</v>
      </c>
      <c r="L824" s="29" t="e">
        <f>'Pesquisa de Preços'!#REF!</f>
        <v>#REF!</v>
      </c>
      <c r="M824" s="29" t="e">
        <f>'Pesquisa de Preços'!#REF!</f>
        <v>#REF!</v>
      </c>
      <c r="N824" s="29" t="e">
        <f>'Pesquisa de Preços'!#REF!</f>
        <v>#REF!</v>
      </c>
      <c r="O824" s="29" t="str">
        <f t="array" ref="O824">IFERROR(SMALL(IF(J824:N824&lt;&gt;0,J824:N824,""),1),"")</f>
        <v/>
      </c>
      <c r="P824" s="29" t="str">
        <f t="array" ref="P824">IFERROR(AVERAGE(IF(J824:N824&lt;&gt;0,J824:N824,"")),"")</f>
        <v/>
      </c>
      <c r="Q824" s="54" t="str">
        <f t="array" ref="Q824">IFERROR(STDEVP(IF(J824:N824&lt;&gt;0,J824:N824,"")),"")</f>
        <v/>
      </c>
      <c r="R824" s="55" t="str">
        <f t="shared" si="6"/>
        <v/>
      </c>
      <c r="S824" s="55" t="str">
        <f t="shared" si="7"/>
        <v/>
      </c>
    </row>
    <row r="825" spans="1:19" ht="15.75" customHeight="1" x14ac:dyDescent="0.25">
      <c r="A825" s="29" t="e">
        <f>'Pesquisa de Preços'!#REF!</f>
        <v>#REF!</v>
      </c>
      <c r="B825" s="29" t="e">
        <f>'Pesquisa de Preços'!#REF!</f>
        <v>#REF!</v>
      </c>
      <c r="C825" s="29" t="e">
        <f>'Pesquisa de Preços'!#REF!</f>
        <v>#REF!</v>
      </c>
      <c r="D825" s="29" t="e">
        <f>'Pesquisa de Preços'!#REF!</f>
        <v>#REF!</v>
      </c>
      <c r="E825" s="29" t="e">
        <f>'Pesquisa de Preços'!#REF!</f>
        <v>#REF!</v>
      </c>
      <c r="F825" s="29" t="str">
        <f t="array" ref="F825">IFERROR(SMALL(IF(A825:E825&lt;&gt;0,A825:E825,""),1),"")</f>
        <v/>
      </c>
      <c r="G825" s="29" t="str">
        <f t="array" ref="G825">IFERROR(AVERAGE(IF(A825:E825&lt;&gt;0,A825:E825,"")),"")</f>
        <v/>
      </c>
      <c r="H825" s="54" t="str">
        <f t="array" ref="H825">IFERROR(STDEVP(IF(A825:E825&lt;&gt;0,A825:E825,"")),"")</f>
        <v/>
      </c>
      <c r="I825" s="4" t="s">
        <v>34</v>
      </c>
      <c r="J825" s="29" t="e">
        <f>'Pesquisa de Preços'!#REF!</f>
        <v>#REF!</v>
      </c>
      <c r="K825" s="29" t="e">
        <f>'Pesquisa de Preços'!#REF!</f>
        <v>#REF!</v>
      </c>
      <c r="L825" s="29" t="e">
        <f>'Pesquisa de Preços'!#REF!</f>
        <v>#REF!</v>
      </c>
      <c r="M825" s="29" t="e">
        <f>'Pesquisa de Preços'!#REF!</f>
        <v>#REF!</v>
      </c>
      <c r="N825" s="29" t="e">
        <f>'Pesquisa de Preços'!#REF!</f>
        <v>#REF!</v>
      </c>
      <c r="O825" s="29" t="str">
        <f t="array" ref="O825">IFERROR(SMALL(IF(J825:N825&lt;&gt;0,J825:N825,""),1),"")</f>
        <v/>
      </c>
      <c r="P825" s="29" t="str">
        <f t="array" ref="P825">IFERROR(AVERAGE(IF(J825:N825&lt;&gt;0,J825:N825,"")),"")</f>
        <v/>
      </c>
      <c r="Q825" s="54" t="str">
        <f t="array" ref="Q825">IFERROR(STDEVP(IF(J825:N825&lt;&gt;0,J825:N825,"")),"")</f>
        <v/>
      </c>
      <c r="R825" s="55" t="str">
        <f t="shared" si="6"/>
        <v/>
      </c>
      <c r="S825" s="55" t="str">
        <f t="shared" si="7"/>
        <v/>
      </c>
    </row>
    <row r="826" spans="1:19" ht="15.75" customHeight="1" x14ac:dyDescent="0.25">
      <c r="A826" s="29" t="e">
        <f>'Pesquisa de Preços'!#REF!</f>
        <v>#REF!</v>
      </c>
      <c r="B826" s="29" t="e">
        <f>'Pesquisa de Preços'!#REF!</f>
        <v>#REF!</v>
      </c>
      <c r="C826" s="29" t="e">
        <f>'Pesquisa de Preços'!#REF!</f>
        <v>#REF!</v>
      </c>
      <c r="D826" s="29" t="e">
        <f>'Pesquisa de Preços'!#REF!</f>
        <v>#REF!</v>
      </c>
      <c r="E826" s="29" t="e">
        <f>'Pesquisa de Preços'!#REF!</f>
        <v>#REF!</v>
      </c>
      <c r="F826" s="29" t="str">
        <f t="array" ref="F826">IFERROR(SMALL(IF(A826:E826&lt;&gt;0,A826:E826,""),1),"")</f>
        <v/>
      </c>
      <c r="G826" s="29" t="str">
        <f t="array" ref="G826">IFERROR(AVERAGE(IF(A826:E826&lt;&gt;0,A826:E826,"")),"")</f>
        <v/>
      </c>
      <c r="H826" s="54" t="str">
        <f t="array" ref="H826">IFERROR(STDEVP(IF(A826:E826&lt;&gt;0,A826:E826,"")),"")</f>
        <v/>
      </c>
      <c r="I826" s="4" t="s">
        <v>34</v>
      </c>
      <c r="J826" s="29" t="e">
        <f>'Pesquisa de Preços'!#REF!</f>
        <v>#REF!</v>
      </c>
      <c r="K826" s="29" t="e">
        <f>'Pesquisa de Preços'!#REF!</f>
        <v>#REF!</v>
      </c>
      <c r="L826" s="29" t="e">
        <f>'Pesquisa de Preços'!#REF!</f>
        <v>#REF!</v>
      </c>
      <c r="M826" s="29" t="e">
        <f>'Pesquisa de Preços'!#REF!</f>
        <v>#REF!</v>
      </c>
      <c r="N826" s="29" t="e">
        <f>'Pesquisa de Preços'!#REF!</f>
        <v>#REF!</v>
      </c>
      <c r="O826" s="29" t="str">
        <f t="array" ref="O826">IFERROR(SMALL(IF(J826:N826&lt;&gt;0,J826:N826,""),1),"")</f>
        <v/>
      </c>
      <c r="P826" s="29" t="str">
        <f t="array" ref="P826">IFERROR(AVERAGE(IF(J826:N826&lt;&gt;0,J826:N826,"")),"")</f>
        <v/>
      </c>
      <c r="Q826" s="54" t="str">
        <f t="array" ref="Q826">IFERROR(STDEVP(IF(J826:N826&lt;&gt;0,J826:N826,"")),"")</f>
        <v/>
      </c>
      <c r="R826" s="55" t="str">
        <f t="shared" si="6"/>
        <v/>
      </c>
      <c r="S826" s="55" t="str">
        <f t="shared" si="7"/>
        <v/>
      </c>
    </row>
    <row r="827" spans="1:19" ht="15.75" customHeight="1" x14ac:dyDescent="0.25">
      <c r="A827" s="29" t="e">
        <f>'Pesquisa de Preços'!#REF!</f>
        <v>#REF!</v>
      </c>
      <c r="B827" s="29" t="e">
        <f>'Pesquisa de Preços'!#REF!</f>
        <v>#REF!</v>
      </c>
      <c r="C827" s="29" t="e">
        <f>'Pesquisa de Preços'!#REF!</f>
        <v>#REF!</v>
      </c>
      <c r="D827" s="29" t="e">
        <f>'Pesquisa de Preços'!#REF!</f>
        <v>#REF!</v>
      </c>
      <c r="E827" s="29" t="e">
        <f>'Pesquisa de Preços'!#REF!</f>
        <v>#REF!</v>
      </c>
      <c r="F827" s="29" t="str">
        <f t="array" ref="F827">IFERROR(SMALL(IF(A827:E827&lt;&gt;0,A827:E827,""),1),"")</f>
        <v/>
      </c>
      <c r="G827" s="29" t="str">
        <f t="array" ref="G827">IFERROR(AVERAGE(IF(A827:E827&lt;&gt;0,A827:E827,"")),"")</f>
        <v/>
      </c>
      <c r="H827" s="54" t="str">
        <f t="array" ref="H827">IFERROR(STDEVP(IF(A827:E827&lt;&gt;0,A827:E827,"")),"")</f>
        <v/>
      </c>
      <c r="I827" s="4" t="s">
        <v>34</v>
      </c>
      <c r="J827" s="29" t="e">
        <f>'Pesquisa de Preços'!#REF!</f>
        <v>#REF!</v>
      </c>
      <c r="K827" s="29" t="e">
        <f>'Pesquisa de Preços'!#REF!</f>
        <v>#REF!</v>
      </c>
      <c r="L827" s="29" t="e">
        <f>'Pesquisa de Preços'!#REF!</f>
        <v>#REF!</v>
      </c>
      <c r="M827" s="29" t="e">
        <f>'Pesquisa de Preços'!#REF!</f>
        <v>#REF!</v>
      </c>
      <c r="N827" s="29" t="e">
        <f>'Pesquisa de Preços'!#REF!</f>
        <v>#REF!</v>
      </c>
      <c r="O827" s="29" t="str">
        <f t="array" ref="O827">IFERROR(SMALL(IF(J827:N827&lt;&gt;0,J827:N827,""),1),"")</f>
        <v/>
      </c>
      <c r="P827" s="29" t="str">
        <f t="array" ref="P827">IFERROR(AVERAGE(IF(J827:N827&lt;&gt;0,J827:N827,"")),"")</f>
        <v/>
      </c>
      <c r="Q827" s="54" t="str">
        <f t="array" ref="Q827">IFERROR(STDEVP(IF(J827:N827&lt;&gt;0,J827:N827,"")),"")</f>
        <v/>
      </c>
      <c r="R827" s="55" t="str">
        <f t="shared" si="6"/>
        <v/>
      </c>
      <c r="S827" s="55" t="str">
        <f t="shared" si="7"/>
        <v/>
      </c>
    </row>
    <row r="828" spans="1:19" ht="15.75" customHeight="1" x14ac:dyDescent="0.25">
      <c r="A828" s="29" t="e">
        <f>'Pesquisa de Preços'!#REF!</f>
        <v>#REF!</v>
      </c>
      <c r="B828" s="29" t="e">
        <f>'Pesquisa de Preços'!#REF!</f>
        <v>#REF!</v>
      </c>
      <c r="C828" s="29" t="e">
        <f>'Pesquisa de Preços'!#REF!</f>
        <v>#REF!</v>
      </c>
      <c r="D828" s="29" t="e">
        <f>'Pesquisa de Preços'!#REF!</f>
        <v>#REF!</v>
      </c>
      <c r="E828" s="29" t="e">
        <f>'Pesquisa de Preços'!#REF!</f>
        <v>#REF!</v>
      </c>
      <c r="F828" s="29" t="str">
        <f t="array" ref="F828">IFERROR(SMALL(IF(A828:E828&lt;&gt;0,A828:E828,""),1),"")</f>
        <v/>
      </c>
      <c r="G828" s="29" t="str">
        <f t="array" ref="G828">IFERROR(AVERAGE(IF(A828:E828&lt;&gt;0,A828:E828,"")),"")</f>
        <v/>
      </c>
      <c r="H828" s="54" t="str">
        <f t="array" ref="H828">IFERROR(STDEVP(IF(A828:E828&lt;&gt;0,A828:E828,"")),"")</f>
        <v/>
      </c>
      <c r="I828" s="4" t="s">
        <v>34</v>
      </c>
      <c r="J828" s="29" t="e">
        <f>'Pesquisa de Preços'!#REF!</f>
        <v>#REF!</v>
      </c>
      <c r="K828" s="29" t="e">
        <f>'Pesquisa de Preços'!#REF!</f>
        <v>#REF!</v>
      </c>
      <c r="L828" s="29" t="e">
        <f>'Pesquisa de Preços'!#REF!</f>
        <v>#REF!</v>
      </c>
      <c r="M828" s="29" t="e">
        <f>'Pesquisa de Preços'!#REF!</f>
        <v>#REF!</v>
      </c>
      <c r="N828" s="29" t="e">
        <f>'Pesquisa de Preços'!#REF!</f>
        <v>#REF!</v>
      </c>
      <c r="O828" s="29" t="str">
        <f t="array" ref="O828">IFERROR(SMALL(IF(J828:N828&lt;&gt;0,J828:N828,""),1),"")</f>
        <v/>
      </c>
      <c r="P828" s="29" t="str">
        <f t="array" ref="P828">IFERROR(AVERAGE(IF(J828:N828&lt;&gt;0,J828:N828,"")),"")</f>
        <v/>
      </c>
      <c r="Q828" s="54" t="str">
        <f t="array" ref="Q828">IFERROR(STDEVP(IF(J828:N828&lt;&gt;0,J828:N828,"")),"")</f>
        <v/>
      </c>
      <c r="R828" s="55" t="str">
        <f t="shared" si="6"/>
        <v/>
      </c>
      <c r="S828" s="55" t="str">
        <f t="shared" si="7"/>
        <v/>
      </c>
    </row>
    <row r="829" spans="1:19" ht="15.75" customHeight="1" x14ac:dyDescent="0.25">
      <c r="A829" s="29" t="e">
        <f>'Pesquisa de Preços'!#REF!</f>
        <v>#REF!</v>
      </c>
      <c r="B829" s="29" t="e">
        <f>'Pesquisa de Preços'!#REF!</f>
        <v>#REF!</v>
      </c>
      <c r="C829" s="29" t="e">
        <f>'Pesquisa de Preços'!#REF!</f>
        <v>#REF!</v>
      </c>
      <c r="D829" s="29" t="e">
        <f>'Pesquisa de Preços'!#REF!</f>
        <v>#REF!</v>
      </c>
      <c r="E829" s="29" t="e">
        <f>'Pesquisa de Preços'!#REF!</f>
        <v>#REF!</v>
      </c>
      <c r="F829" s="29" t="str">
        <f t="array" ref="F829">IFERROR(SMALL(IF(A829:E829&lt;&gt;0,A829:E829,""),1),"")</f>
        <v/>
      </c>
      <c r="G829" s="29" t="str">
        <f t="array" ref="G829">IFERROR(AVERAGE(IF(A829:E829&lt;&gt;0,A829:E829,"")),"")</f>
        <v/>
      </c>
      <c r="H829" s="54" t="str">
        <f t="array" ref="H829">IFERROR(STDEVP(IF(A829:E829&lt;&gt;0,A829:E829,"")),"")</f>
        <v/>
      </c>
      <c r="I829" s="4" t="s">
        <v>34</v>
      </c>
      <c r="J829" s="29" t="e">
        <f>'Pesquisa de Preços'!#REF!</f>
        <v>#REF!</v>
      </c>
      <c r="K829" s="29" t="e">
        <f>'Pesquisa de Preços'!#REF!</f>
        <v>#REF!</v>
      </c>
      <c r="L829" s="29" t="e">
        <f>'Pesquisa de Preços'!#REF!</f>
        <v>#REF!</v>
      </c>
      <c r="M829" s="29" t="e">
        <f>'Pesquisa de Preços'!#REF!</f>
        <v>#REF!</v>
      </c>
      <c r="N829" s="29" t="e">
        <f>'Pesquisa de Preços'!#REF!</f>
        <v>#REF!</v>
      </c>
      <c r="O829" s="29" t="str">
        <f t="array" ref="O829">IFERROR(SMALL(IF(J829:N829&lt;&gt;0,J829:N829,""),1),"")</f>
        <v/>
      </c>
      <c r="P829" s="29" t="str">
        <f t="array" ref="P829">IFERROR(AVERAGE(IF(J829:N829&lt;&gt;0,J829:N829,"")),"")</f>
        <v/>
      </c>
      <c r="Q829" s="54" t="str">
        <f t="array" ref="Q829">IFERROR(STDEVP(IF(J829:N829&lt;&gt;0,J829:N829,"")),"")</f>
        <v/>
      </c>
      <c r="R829" s="55" t="str">
        <f t="shared" si="6"/>
        <v/>
      </c>
      <c r="S829" s="55" t="str">
        <f t="shared" si="7"/>
        <v/>
      </c>
    </row>
    <row r="830" spans="1:19" ht="15.75" customHeight="1" x14ac:dyDescent="0.25">
      <c r="A830" s="29" t="e">
        <f>'Pesquisa de Preços'!#REF!</f>
        <v>#REF!</v>
      </c>
      <c r="B830" s="29" t="e">
        <f>'Pesquisa de Preços'!#REF!</f>
        <v>#REF!</v>
      </c>
      <c r="C830" s="29" t="e">
        <f>'Pesquisa de Preços'!#REF!</f>
        <v>#REF!</v>
      </c>
      <c r="D830" s="29" t="e">
        <f>'Pesquisa de Preços'!#REF!</f>
        <v>#REF!</v>
      </c>
      <c r="E830" s="29" t="e">
        <f>'Pesquisa de Preços'!#REF!</f>
        <v>#REF!</v>
      </c>
      <c r="F830" s="29" t="str">
        <f t="array" ref="F830">IFERROR(SMALL(IF(A830:E830&lt;&gt;0,A830:E830,""),1),"")</f>
        <v/>
      </c>
      <c r="G830" s="29" t="str">
        <f t="array" ref="G830">IFERROR(AVERAGE(IF(A830:E830&lt;&gt;0,A830:E830,"")),"")</f>
        <v/>
      </c>
      <c r="H830" s="54" t="str">
        <f t="array" ref="H830">IFERROR(STDEVP(IF(A830:E830&lt;&gt;0,A830:E830,"")),"")</f>
        <v/>
      </c>
      <c r="I830" s="4" t="s">
        <v>34</v>
      </c>
      <c r="J830" s="29" t="e">
        <f>'Pesquisa de Preços'!#REF!</f>
        <v>#REF!</v>
      </c>
      <c r="K830" s="29" t="e">
        <f>'Pesquisa de Preços'!#REF!</f>
        <v>#REF!</v>
      </c>
      <c r="L830" s="29" t="e">
        <f>'Pesquisa de Preços'!#REF!</f>
        <v>#REF!</v>
      </c>
      <c r="M830" s="29" t="e">
        <f>'Pesquisa de Preços'!#REF!</f>
        <v>#REF!</v>
      </c>
      <c r="N830" s="29" t="e">
        <f>'Pesquisa de Preços'!#REF!</f>
        <v>#REF!</v>
      </c>
      <c r="O830" s="29" t="str">
        <f t="array" ref="O830">IFERROR(SMALL(IF(J830:N830&lt;&gt;0,J830:N830,""),1),"")</f>
        <v/>
      </c>
      <c r="P830" s="29" t="str">
        <f t="array" ref="P830">IFERROR(AVERAGE(IF(J830:N830&lt;&gt;0,J830:N830,"")),"")</f>
        <v/>
      </c>
      <c r="Q830" s="54" t="str">
        <f t="array" ref="Q830">IFERROR(STDEVP(IF(J830:N830&lt;&gt;0,J830:N830,"")),"")</f>
        <v/>
      </c>
      <c r="R830" s="55" t="str">
        <f t="shared" si="6"/>
        <v/>
      </c>
      <c r="S830" s="55" t="str">
        <f t="shared" si="7"/>
        <v/>
      </c>
    </row>
    <row r="831" spans="1:19" ht="15.75" customHeight="1" x14ac:dyDescent="0.25">
      <c r="A831" s="29" t="e">
        <f>'Pesquisa de Preços'!#REF!</f>
        <v>#REF!</v>
      </c>
      <c r="B831" s="29" t="e">
        <f>'Pesquisa de Preços'!#REF!</f>
        <v>#REF!</v>
      </c>
      <c r="C831" s="29" t="e">
        <f>'Pesquisa de Preços'!#REF!</f>
        <v>#REF!</v>
      </c>
      <c r="D831" s="29" t="e">
        <f>'Pesquisa de Preços'!#REF!</f>
        <v>#REF!</v>
      </c>
      <c r="E831" s="29" t="e">
        <f>'Pesquisa de Preços'!#REF!</f>
        <v>#REF!</v>
      </c>
      <c r="F831" s="29" t="str">
        <f t="array" ref="F831">IFERROR(SMALL(IF(A831:E831&lt;&gt;0,A831:E831,""),1),"")</f>
        <v/>
      </c>
      <c r="G831" s="29" t="str">
        <f t="array" ref="G831">IFERROR(AVERAGE(IF(A831:E831&lt;&gt;0,A831:E831,"")),"")</f>
        <v/>
      </c>
      <c r="H831" s="54" t="str">
        <f t="array" ref="H831">IFERROR(STDEVP(IF(A831:E831&lt;&gt;0,A831:E831,"")),"")</f>
        <v/>
      </c>
      <c r="I831" s="4" t="s">
        <v>34</v>
      </c>
      <c r="J831" s="29" t="e">
        <f>'Pesquisa de Preços'!#REF!</f>
        <v>#REF!</v>
      </c>
      <c r="K831" s="29" t="e">
        <f>'Pesquisa de Preços'!#REF!</f>
        <v>#REF!</v>
      </c>
      <c r="L831" s="29" t="e">
        <f>'Pesquisa de Preços'!#REF!</f>
        <v>#REF!</v>
      </c>
      <c r="M831" s="29" t="e">
        <f>'Pesquisa de Preços'!#REF!</f>
        <v>#REF!</v>
      </c>
      <c r="N831" s="29" t="e">
        <f>'Pesquisa de Preços'!#REF!</f>
        <v>#REF!</v>
      </c>
      <c r="O831" s="29" t="str">
        <f t="array" ref="O831">IFERROR(SMALL(IF(J831:N831&lt;&gt;0,J831:N831,""),1),"")</f>
        <v/>
      </c>
      <c r="P831" s="29" t="str">
        <f t="array" ref="P831">IFERROR(AVERAGE(IF(J831:N831&lt;&gt;0,J831:N831,"")),"")</f>
        <v/>
      </c>
      <c r="Q831" s="54" t="str">
        <f t="array" ref="Q831">IFERROR(STDEVP(IF(J831:N831&lt;&gt;0,J831:N831,"")),"")</f>
        <v/>
      </c>
      <c r="R831" s="55" t="str">
        <f t="shared" si="6"/>
        <v/>
      </c>
      <c r="S831" s="55" t="str">
        <f t="shared" si="7"/>
        <v/>
      </c>
    </row>
    <row r="832" spans="1:19" ht="15.75" customHeight="1" x14ac:dyDescent="0.25">
      <c r="A832" s="29" t="e">
        <f>'Pesquisa de Preços'!#REF!</f>
        <v>#REF!</v>
      </c>
      <c r="B832" s="29" t="e">
        <f>'Pesquisa de Preços'!#REF!</f>
        <v>#REF!</v>
      </c>
      <c r="C832" s="29" t="e">
        <f>'Pesquisa de Preços'!#REF!</f>
        <v>#REF!</v>
      </c>
      <c r="D832" s="29" t="e">
        <f>'Pesquisa de Preços'!#REF!</f>
        <v>#REF!</v>
      </c>
      <c r="E832" s="29" t="e">
        <f>'Pesquisa de Preços'!#REF!</f>
        <v>#REF!</v>
      </c>
      <c r="F832" s="29" t="str">
        <f t="array" ref="F832">IFERROR(SMALL(IF(A832:E832&lt;&gt;0,A832:E832,""),1),"")</f>
        <v/>
      </c>
      <c r="G832" s="29" t="str">
        <f t="array" ref="G832">IFERROR(AVERAGE(IF(A832:E832&lt;&gt;0,A832:E832,"")),"")</f>
        <v/>
      </c>
      <c r="H832" s="54" t="str">
        <f t="array" ref="H832">IFERROR(STDEVP(IF(A832:E832&lt;&gt;0,A832:E832,"")),"")</f>
        <v/>
      </c>
      <c r="I832" s="4" t="s">
        <v>34</v>
      </c>
      <c r="J832" s="29" t="e">
        <f>'Pesquisa de Preços'!#REF!</f>
        <v>#REF!</v>
      </c>
      <c r="K832" s="29" t="e">
        <f>'Pesquisa de Preços'!#REF!</f>
        <v>#REF!</v>
      </c>
      <c r="L832" s="29" t="e">
        <f>'Pesquisa de Preços'!#REF!</f>
        <v>#REF!</v>
      </c>
      <c r="M832" s="29" t="e">
        <f>'Pesquisa de Preços'!#REF!</f>
        <v>#REF!</v>
      </c>
      <c r="N832" s="29" t="e">
        <f>'Pesquisa de Preços'!#REF!</f>
        <v>#REF!</v>
      </c>
      <c r="O832" s="29" t="str">
        <f t="array" ref="O832">IFERROR(SMALL(IF(J832:N832&lt;&gt;0,J832:N832,""),1),"")</f>
        <v/>
      </c>
      <c r="P832" s="29" t="str">
        <f t="array" ref="P832">IFERROR(AVERAGE(IF(J832:N832&lt;&gt;0,J832:N832,"")),"")</f>
        <v/>
      </c>
      <c r="Q832" s="54" t="str">
        <f t="array" ref="Q832">IFERROR(STDEVP(IF(J832:N832&lt;&gt;0,J832:N832,"")),"")</f>
        <v/>
      </c>
      <c r="R832" s="55" t="str">
        <f t="shared" si="6"/>
        <v/>
      </c>
      <c r="S832" s="55" t="str">
        <f t="shared" si="7"/>
        <v/>
      </c>
    </row>
    <row r="833" spans="1:19" ht="15.75" customHeight="1" x14ac:dyDescent="0.25">
      <c r="A833" s="29" t="e">
        <f>'Pesquisa de Preços'!#REF!</f>
        <v>#REF!</v>
      </c>
      <c r="B833" s="29" t="e">
        <f>'Pesquisa de Preços'!#REF!</f>
        <v>#REF!</v>
      </c>
      <c r="C833" s="29" t="e">
        <f>'Pesquisa de Preços'!#REF!</f>
        <v>#REF!</v>
      </c>
      <c r="D833" s="29" t="e">
        <f>'Pesquisa de Preços'!#REF!</f>
        <v>#REF!</v>
      </c>
      <c r="E833" s="29" t="e">
        <f>'Pesquisa de Preços'!#REF!</f>
        <v>#REF!</v>
      </c>
      <c r="F833" s="29" t="str">
        <f t="array" ref="F833">IFERROR(SMALL(IF(A833:E833&lt;&gt;0,A833:E833,""),1),"")</f>
        <v/>
      </c>
      <c r="G833" s="29" t="str">
        <f t="array" ref="G833">IFERROR(AVERAGE(IF(A833:E833&lt;&gt;0,A833:E833,"")),"")</f>
        <v/>
      </c>
      <c r="H833" s="54" t="str">
        <f t="array" ref="H833">IFERROR(STDEVP(IF(A833:E833&lt;&gt;0,A833:E833,"")),"")</f>
        <v/>
      </c>
      <c r="I833" s="4" t="s">
        <v>34</v>
      </c>
      <c r="J833" s="29" t="e">
        <f>'Pesquisa de Preços'!#REF!</f>
        <v>#REF!</v>
      </c>
      <c r="K833" s="29" t="e">
        <f>'Pesquisa de Preços'!#REF!</f>
        <v>#REF!</v>
      </c>
      <c r="L833" s="29" t="e">
        <f>'Pesquisa de Preços'!#REF!</f>
        <v>#REF!</v>
      </c>
      <c r="M833" s="29" t="e">
        <f>'Pesquisa de Preços'!#REF!</f>
        <v>#REF!</v>
      </c>
      <c r="N833" s="29" t="e">
        <f>'Pesquisa de Preços'!#REF!</f>
        <v>#REF!</v>
      </c>
      <c r="O833" s="29" t="str">
        <f t="array" ref="O833">IFERROR(SMALL(IF(J833:N833&lt;&gt;0,J833:N833,""),1),"")</f>
        <v/>
      </c>
      <c r="P833" s="29" t="str">
        <f t="array" ref="P833">IFERROR(AVERAGE(IF(J833:N833&lt;&gt;0,J833:N833,"")),"")</f>
        <v/>
      </c>
      <c r="Q833" s="54" t="str">
        <f t="array" ref="Q833">IFERROR(STDEVP(IF(J833:N833&lt;&gt;0,J833:N833,"")),"")</f>
        <v/>
      </c>
      <c r="R833" s="55" t="str">
        <f t="shared" si="6"/>
        <v/>
      </c>
      <c r="S833" s="55" t="str">
        <f t="shared" si="7"/>
        <v/>
      </c>
    </row>
    <row r="834" spans="1:19" ht="15.75" customHeight="1" x14ac:dyDescent="0.25">
      <c r="A834" s="29" t="e">
        <f>'Pesquisa de Preços'!#REF!</f>
        <v>#REF!</v>
      </c>
      <c r="B834" s="29" t="e">
        <f>'Pesquisa de Preços'!#REF!</f>
        <v>#REF!</v>
      </c>
      <c r="C834" s="29" t="e">
        <f>'Pesquisa de Preços'!#REF!</f>
        <v>#REF!</v>
      </c>
      <c r="D834" s="29" t="e">
        <f>'Pesquisa de Preços'!#REF!</f>
        <v>#REF!</v>
      </c>
      <c r="E834" s="29" t="e">
        <f>'Pesquisa de Preços'!#REF!</f>
        <v>#REF!</v>
      </c>
      <c r="F834" s="29" t="str">
        <f t="array" ref="F834">IFERROR(SMALL(IF(A834:E834&lt;&gt;0,A834:E834,""),1),"")</f>
        <v/>
      </c>
      <c r="G834" s="29" t="str">
        <f t="array" ref="G834">IFERROR(AVERAGE(IF(A834:E834&lt;&gt;0,A834:E834,"")),"")</f>
        <v/>
      </c>
      <c r="H834" s="54" t="str">
        <f t="array" ref="H834">IFERROR(STDEVP(IF(A834:E834&lt;&gt;0,A834:E834,"")),"")</f>
        <v/>
      </c>
      <c r="I834" s="4" t="s">
        <v>34</v>
      </c>
      <c r="J834" s="29" t="e">
        <f>'Pesquisa de Preços'!#REF!</f>
        <v>#REF!</v>
      </c>
      <c r="K834" s="29" t="e">
        <f>'Pesquisa de Preços'!#REF!</f>
        <v>#REF!</v>
      </c>
      <c r="L834" s="29" t="e">
        <f>'Pesquisa de Preços'!#REF!</f>
        <v>#REF!</v>
      </c>
      <c r="M834" s="29" t="e">
        <f>'Pesquisa de Preços'!#REF!</f>
        <v>#REF!</v>
      </c>
      <c r="N834" s="29" t="e">
        <f>'Pesquisa de Preços'!#REF!</f>
        <v>#REF!</v>
      </c>
      <c r="O834" s="29" t="str">
        <f t="array" ref="O834">IFERROR(SMALL(IF(J834:N834&lt;&gt;0,J834:N834,""),1),"")</f>
        <v/>
      </c>
      <c r="P834" s="29" t="str">
        <f t="array" ref="P834">IFERROR(AVERAGE(IF(J834:N834&lt;&gt;0,J834:N834,"")),"")</f>
        <v/>
      </c>
      <c r="Q834" s="54" t="str">
        <f t="array" ref="Q834">IFERROR(STDEVP(IF(J834:N834&lt;&gt;0,J834:N834,"")),"")</f>
        <v/>
      </c>
      <c r="R834" s="55" t="str">
        <f t="shared" si="6"/>
        <v/>
      </c>
      <c r="S834" s="55" t="str">
        <f t="shared" si="7"/>
        <v/>
      </c>
    </row>
    <row r="835" spans="1:19" ht="15.75" customHeight="1" x14ac:dyDescent="0.25">
      <c r="A835" s="29" t="e">
        <f>'Pesquisa de Preços'!#REF!</f>
        <v>#REF!</v>
      </c>
      <c r="B835" s="29" t="e">
        <f>'Pesquisa de Preços'!#REF!</f>
        <v>#REF!</v>
      </c>
      <c r="C835" s="29" t="e">
        <f>'Pesquisa de Preços'!#REF!</f>
        <v>#REF!</v>
      </c>
      <c r="D835" s="29" t="e">
        <f>'Pesquisa de Preços'!#REF!</f>
        <v>#REF!</v>
      </c>
      <c r="E835" s="29" t="e">
        <f>'Pesquisa de Preços'!#REF!</f>
        <v>#REF!</v>
      </c>
      <c r="F835" s="29" t="str">
        <f t="array" ref="F835">IFERROR(SMALL(IF(A835:E835&lt;&gt;0,A835:E835,""),1),"")</f>
        <v/>
      </c>
      <c r="G835" s="29" t="str">
        <f t="array" ref="G835">IFERROR(AVERAGE(IF(A835:E835&lt;&gt;0,A835:E835,"")),"")</f>
        <v/>
      </c>
      <c r="H835" s="54" t="str">
        <f t="array" ref="H835">IFERROR(STDEVP(IF(A835:E835&lt;&gt;0,A835:E835,"")),"")</f>
        <v/>
      </c>
      <c r="I835" s="4" t="s">
        <v>34</v>
      </c>
      <c r="J835" s="29" t="e">
        <f>'Pesquisa de Preços'!#REF!</f>
        <v>#REF!</v>
      </c>
      <c r="K835" s="29" t="e">
        <f>'Pesquisa de Preços'!#REF!</f>
        <v>#REF!</v>
      </c>
      <c r="L835" s="29" t="e">
        <f>'Pesquisa de Preços'!#REF!</f>
        <v>#REF!</v>
      </c>
      <c r="M835" s="29" t="e">
        <f>'Pesquisa de Preços'!#REF!</f>
        <v>#REF!</v>
      </c>
      <c r="N835" s="29" t="e">
        <f>'Pesquisa de Preços'!#REF!</f>
        <v>#REF!</v>
      </c>
      <c r="O835" s="29" t="str">
        <f t="array" ref="O835">IFERROR(SMALL(IF(J835:N835&lt;&gt;0,J835:N835,""),1),"")</f>
        <v/>
      </c>
      <c r="P835" s="29" t="str">
        <f t="array" ref="P835">IFERROR(AVERAGE(IF(J835:N835&lt;&gt;0,J835:N835,"")),"")</f>
        <v/>
      </c>
      <c r="Q835" s="54" t="str">
        <f t="array" ref="Q835">IFERROR(STDEVP(IF(J835:N835&lt;&gt;0,J835:N835,"")),"")</f>
        <v/>
      </c>
      <c r="R835" s="55" t="str">
        <f t="shared" si="6"/>
        <v/>
      </c>
      <c r="S835" s="55" t="str">
        <f t="shared" si="7"/>
        <v/>
      </c>
    </row>
    <row r="836" spans="1:19" ht="15.75" customHeight="1" x14ac:dyDescent="0.25">
      <c r="A836" s="29" t="e">
        <f>'Pesquisa de Preços'!#REF!</f>
        <v>#REF!</v>
      </c>
      <c r="B836" s="29" t="e">
        <f>'Pesquisa de Preços'!#REF!</f>
        <v>#REF!</v>
      </c>
      <c r="C836" s="29" t="e">
        <f>'Pesquisa de Preços'!#REF!</f>
        <v>#REF!</v>
      </c>
      <c r="D836" s="29" t="e">
        <f>'Pesquisa de Preços'!#REF!</f>
        <v>#REF!</v>
      </c>
      <c r="E836" s="29" t="e">
        <f>'Pesquisa de Preços'!#REF!</f>
        <v>#REF!</v>
      </c>
      <c r="F836" s="29" t="str">
        <f t="array" ref="F836">IFERROR(SMALL(IF(A836:E836&lt;&gt;0,A836:E836,""),1),"")</f>
        <v/>
      </c>
      <c r="G836" s="29" t="str">
        <f t="array" ref="G836">IFERROR(AVERAGE(IF(A836:E836&lt;&gt;0,A836:E836,"")),"")</f>
        <v/>
      </c>
      <c r="H836" s="54" t="str">
        <f t="array" ref="H836">IFERROR(STDEVP(IF(A836:E836&lt;&gt;0,A836:E836,"")),"")</f>
        <v/>
      </c>
      <c r="I836" s="4" t="s">
        <v>34</v>
      </c>
      <c r="J836" s="29" t="e">
        <f>'Pesquisa de Preços'!#REF!</f>
        <v>#REF!</v>
      </c>
      <c r="K836" s="29" t="e">
        <f>'Pesquisa de Preços'!#REF!</f>
        <v>#REF!</v>
      </c>
      <c r="L836" s="29" t="e">
        <f>'Pesquisa de Preços'!#REF!</f>
        <v>#REF!</v>
      </c>
      <c r="M836" s="29" t="e">
        <f>'Pesquisa de Preços'!#REF!</f>
        <v>#REF!</v>
      </c>
      <c r="N836" s="29" t="e">
        <f>'Pesquisa de Preços'!#REF!</f>
        <v>#REF!</v>
      </c>
      <c r="O836" s="29" t="str">
        <f t="array" ref="O836">IFERROR(SMALL(IF(J836:N836&lt;&gt;0,J836:N836,""),1),"")</f>
        <v/>
      </c>
      <c r="P836" s="29" t="str">
        <f t="array" ref="P836">IFERROR(AVERAGE(IF(J836:N836&lt;&gt;0,J836:N836,"")),"")</f>
        <v/>
      </c>
      <c r="Q836" s="54" t="str">
        <f t="array" ref="Q836">IFERROR(STDEVP(IF(J836:N836&lt;&gt;0,J836:N836,"")),"")</f>
        <v/>
      </c>
      <c r="R836" s="55" t="str">
        <f t="shared" si="6"/>
        <v/>
      </c>
      <c r="S836" s="55" t="str">
        <f t="shared" si="7"/>
        <v/>
      </c>
    </row>
    <row r="837" spans="1:19" ht="15.75" customHeight="1" x14ac:dyDescent="0.25">
      <c r="A837" s="29" t="e">
        <f>'Pesquisa de Preços'!#REF!</f>
        <v>#REF!</v>
      </c>
      <c r="B837" s="29" t="e">
        <f>'Pesquisa de Preços'!#REF!</f>
        <v>#REF!</v>
      </c>
      <c r="C837" s="29" t="e">
        <f>'Pesquisa de Preços'!#REF!</f>
        <v>#REF!</v>
      </c>
      <c r="D837" s="29" t="e">
        <f>'Pesquisa de Preços'!#REF!</f>
        <v>#REF!</v>
      </c>
      <c r="E837" s="29" t="e">
        <f>'Pesquisa de Preços'!#REF!</f>
        <v>#REF!</v>
      </c>
      <c r="F837" s="29" t="str">
        <f t="array" ref="F837">IFERROR(SMALL(IF(A837:E837&lt;&gt;0,A837:E837,""),1),"")</f>
        <v/>
      </c>
      <c r="G837" s="29" t="str">
        <f t="array" ref="G837">IFERROR(AVERAGE(IF(A837:E837&lt;&gt;0,A837:E837,"")),"")</f>
        <v/>
      </c>
      <c r="H837" s="54" t="str">
        <f t="array" ref="H837">IFERROR(STDEVP(IF(A837:E837&lt;&gt;0,A837:E837,"")),"")</f>
        <v/>
      </c>
      <c r="I837" s="4" t="s">
        <v>34</v>
      </c>
      <c r="J837" s="29" t="e">
        <f>'Pesquisa de Preços'!#REF!</f>
        <v>#REF!</v>
      </c>
      <c r="K837" s="29" t="e">
        <f>'Pesquisa de Preços'!#REF!</f>
        <v>#REF!</v>
      </c>
      <c r="L837" s="29" t="e">
        <f>'Pesquisa de Preços'!#REF!</f>
        <v>#REF!</v>
      </c>
      <c r="M837" s="29" t="e">
        <f>'Pesquisa de Preços'!#REF!</f>
        <v>#REF!</v>
      </c>
      <c r="N837" s="29" t="e">
        <f>'Pesquisa de Preços'!#REF!</f>
        <v>#REF!</v>
      </c>
      <c r="O837" s="29" t="str">
        <f t="array" ref="O837">IFERROR(SMALL(IF(J837:N837&lt;&gt;0,J837:N837,""),1),"")</f>
        <v/>
      </c>
      <c r="P837" s="29" t="str">
        <f t="array" ref="P837">IFERROR(AVERAGE(IF(J837:N837&lt;&gt;0,J837:N837,"")),"")</f>
        <v/>
      </c>
      <c r="Q837" s="54" t="str">
        <f t="array" ref="Q837">IFERROR(STDEVP(IF(J837:N837&lt;&gt;0,J837:N837,"")),"")</f>
        <v/>
      </c>
      <c r="R837" s="55" t="str">
        <f t="shared" si="6"/>
        <v/>
      </c>
      <c r="S837" s="55" t="str">
        <f t="shared" si="7"/>
        <v/>
      </c>
    </row>
    <row r="838" spans="1:19" ht="15.75" customHeight="1" x14ac:dyDescent="0.25">
      <c r="A838" s="29" t="e">
        <f>'Pesquisa de Preços'!#REF!</f>
        <v>#REF!</v>
      </c>
      <c r="B838" s="29" t="e">
        <f>'Pesquisa de Preços'!#REF!</f>
        <v>#REF!</v>
      </c>
      <c r="C838" s="29" t="e">
        <f>'Pesquisa de Preços'!#REF!</f>
        <v>#REF!</v>
      </c>
      <c r="D838" s="29" t="e">
        <f>'Pesquisa de Preços'!#REF!</f>
        <v>#REF!</v>
      </c>
      <c r="E838" s="29" t="e">
        <f>'Pesquisa de Preços'!#REF!</f>
        <v>#REF!</v>
      </c>
      <c r="F838" s="29" t="str">
        <f t="array" ref="F838">IFERROR(SMALL(IF(A838:E838&lt;&gt;0,A838:E838,""),1),"")</f>
        <v/>
      </c>
      <c r="G838" s="29" t="str">
        <f t="array" ref="G838">IFERROR(AVERAGE(IF(A838:E838&lt;&gt;0,A838:E838,"")),"")</f>
        <v/>
      </c>
      <c r="H838" s="54" t="str">
        <f t="array" ref="H838">IFERROR(STDEVP(IF(A838:E838&lt;&gt;0,A838:E838,"")),"")</f>
        <v/>
      </c>
      <c r="I838" s="4" t="s">
        <v>34</v>
      </c>
      <c r="J838" s="29" t="e">
        <f>'Pesquisa de Preços'!#REF!</f>
        <v>#REF!</v>
      </c>
      <c r="K838" s="29" t="e">
        <f>'Pesquisa de Preços'!#REF!</f>
        <v>#REF!</v>
      </c>
      <c r="L838" s="29" t="e">
        <f>'Pesquisa de Preços'!#REF!</f>
        <v>#REF!</v>
      </c>
      <c r="M838" s="29" t="e">
        <f>'Pesquisa de Preços'!#REF!</f>
        <v>#REF!</v>
      </c>
      <c r="N838" s="29" t="e">
        <f>'Pesquisa de Preços'!#REF!</f>
        <v>#REF!</v>
      </c>
      <c r="O838" s="29" t="str">
        <f t="array" ref="O838">IFERROR(SMALL(IF(J838:N838&lt;&gt;0,J838:N838,""),1),"")</f>
        <v/>
      </c>
      <c r="P838" s="29" t="str">
        <f t="array" ref="P838">IFERROR(AVERAGE(IF(J838:N838&lt;&gt;0,J838:N838,"")),"")</f>
        <v/>
      </c>
      <c r="Q838" s="54" t="str">
        <f t="array" ref="Q838">IFERROR(STDEVP(IF(J838:N838&lt;&gt;0,J838:N838,"")),"")</f>
        <v/>
      </c>
      <c r="R838" s="55" t="str">
        <f t="shared" si="6"/>
        <v/>
      </c>
      <c r="S838" s="55" t="str">
        <f t="shared" si="7"/>
        <v/>
      </c>
    </row>
    <row r="839" spans="1:19" ht="15.75" customHeight="1" x14ac:dyDescent="0.25">
      <c r="A839" s="29" t="e">
        <f>'Pesquisa de Preços'!#REF!</f>
        <v>#REF!</v>
      </c>
      <c r="B839" s="29" t="e">
        <f>'Pesquisa de Preços'!#REF!</f>
        <v>#REF!</v>
      </c>
      <c r="C839" s="29" t="e">
        <f>'Pesquisa de Preços'!#REF!</f>
        <v>#REF!</v>
      </c>
      <c r="D839" s="29" t="e">
        <f>'Pesquisa de Preços'!#REF!</f>
        <v>#REF!</v>
      </c>
      <c r="E839" s="29" t="e">
        <f>'Pesquisa de Preços'!#REF!</f>
        <v>#REF!</v>
      </c>
      <c r="F839" s="29" t="str">
        <f t="array" ref="F839">IFERROR(SMALL(IF(A839:E839&lt;&gt;0,A839:E839,""),1),"")</f>
        <v/>
      </c>
      <c r="G839" s="29" t="str">
        <f t="array" ref="G839">IFERROR(AVERAGE(IF(A839:E839&lt;&gt;0,A839:E839,"")),"")</f>
        <v/>
      </c>
      <c r="H839" s="54" t="str">
        <f t="array" ref="H839">IFERROR(STDEVP(IF(A839:E839&lt;&gt;0,A839:E839,"")),"")</f>
        <v/>
      </c>
      <c r="I839" s="4" t="s">
        <v>34</v>
      </c>
      <c r="J839" s="29" t="e">
        <f>'Pesquisa de Preços'!#REF!</f>
        <v>#REF!</v>
      </c>
      <c r="K839" s="29" t="e">
        <f>'Pesquisa de Preços'!#REF!</f>
        <v>#REF!</v>
      </c>
      <c r="L839" s="29" t="e">
        <f>'Pesquisa de Preços'!#REF!</f>
        <v>#REF!</v>
      </c>
      <c r="M839" s="29" t="e">
        <f>'Pesquisa de Preços'!#REF!</f>
        <v>#REF!</v>
      </c>
      <c r="N839" s="29" t="e">
        <f>'Pesquisa de Preços'!#REF!</f>
        <v>#REF!</v>
      </c>
      <c r="O839" s="29" t="str">
        <f t="array" ref="O839">IFERROR(SMALL(IF(J839:N839&lt;&gt;0,J839:N839,""),1),"")</f>
        <v/>
      </c>
      <c r="P839" s="29" t="str">
        <f t="array" ref="P839">IFERROR(AVERAGE(IF(J839:N839&lt;&gt;0,J839:N839,"")),"")</f>
        <v/>
      </c>
      <c r="Q839" s="54" t="str">
        <f t="array" ref="Q839">IFERROR(STDEVP(IF(J839:N839&lt;&gt;0,J839:N839,"")),"")</f>
        <v/>
      </c>
      <c r="R839" s="55" t="str">
        <f t="shared" si="6"/>
        <v/>
      </c>
      <c r="S839" s="55" t="str">
        <f t="shared" si="7"/>
        <v/>
      </c>
    </row>
    <row r="840" spans="1:19" ht="15.75" customHeight="1" x14ac:dyDescent="0.25">
      <c r="A840" s="29" t="e">
        <f>'Pesquisa de Preços'!#REF!</f>
        <v>#REF!</v>
      </c>
      <c r="B840" s="29" t="e">
        <f>'Pesquisa de Preços'!#REF!</f>
        <v>#REF!</v>
      </c>
      <c r="C840" s="29" t="e">
        <f>'Pesquisa de Preços'!#REF!</f>
        <v>#REF!</v>
      </c>
      <c r="D840" s="29" t="e">
        <f>'Pesquisa de Preços'!#REF!</f>
        <v>#REF!</v>
      </c>
      <c r="E840" s="29" t="e">
        <f>'Pesquisa de Preços'!#REF!</f>
        <v>#REF!</v>
      </c>
      <c r="F840" s="29" t="str">
        <f t="array" ref="F840">IFERROR(SMALL(IF(A840:E840&lt;&gt;0,A840:E840,""),1),"")</f>
        <v/>
      </c>
      <c r="G840" s="29" t="str">
        <f t="array" ref="G840">IFERROR(AVERAGE(IF(A840:E840&lt;&gt;0,A840:E840,"")),"")</f>
        <v/>
      </c>
      <c r="H840" s="54" t="str">
        <f t="array" ref="H840">IFERROR(STDEVP(IF(A840:E840&lt;&gt;0,A840:E840,"")),"")</f>
        <v/>
      </c>
      <c r="I840" s="4" t="s">
        <v>34</v>
      </c>
      <c r="J840" s="29" t="e">
        <f>'Pesquisa de Preços'!#REF!</f>
        <v>#REF!</v>
      </c>
      <c r="K840" s="29" t="e">
        <f>'Pesquisa de Preços'!#REF!</f>
        <v>#REF!</v>
      </c>
      <c r="L840" s="29" t="e">
        <f>'Pesquisa de Preços'!#REF!</f>
        <v>#REF!</v>
      </c>
      <c r="M840" s="29" t="e">
        <f>'Pesquisa de Preços'!#REF!</f>
        <v>#REF!</v>
      </c>
      <c r="N840" s="29" t="e">
        <f>'Pesquisa de Preços'!#REF!</f>
        <v>#REF!</v>
      </c>
      <c r="O840" s="29" t="str">
        <f t="array" ref="O840">IFERROR(SMALL(IF(J840:N840&lt;&gt;0,J840:N840,""),1),"")</f>
        <v/>
      </c>
      <c r="P840" s="29" t="str">
        <f t="array" ref="P840">IFERROR(AVERAGE(IF(J840:N840&lt;&gt;0,J840:N840,"")),"")</f>
        <v/>
      </c>
      <c r="Q840" s="54" t="str">
        <f t="array" ref="Q840">IFERROR(STDEVP(IF(J840:N840&lt;&gt;0,J840:N840,"")),"")</f>
        <v/>
      </c>
      <c r="R840" s="55" t="str">
        <f t="shared" si="6"/>
        <v/>
      </c>
      <c r="S840" s="55" t="str">
        <f t="shared" si="7"/>
        <v/>
      </c>
    </row>
    <row r="841" spans="1:19" ht="15.75" customHeight="1" x14ac:dyDescent="0.25">
      <c r="A841" s="29" t="e">
        <f>'Pesquisa de Preços'!#REF!</f>
        <v>#REF!</v>
      </c>
      <c r="B841" s="29" t="e">
        <f>'Pesquisa de Preços'!#REF!</f>
        <v>#REF!</v>
      </c>
      <c r="C841" s="29" t="e">
        <f>'Pesquisa de Preços'!#REF!</f>
        <v>#REF!</v>
      </c>
      <c r="D841" s="29" t="e">
        <f>'Pesquisa de Preços'!#REF!</f>
        <v>#REF!</v>
      </c>
      <c r="E841" s="29" t="e">
        <f>'Pesquisa de Preços'!#REF!</f>
        <v>#REF!</v>
      </c>
      <c r="F841" s="29" t="str">
        <f t="array" ref="F841">IFERROR(SMALL(IF(A841:E841&lt;&gt;0,A841:E841,""),1),"")</f>
        <v/>
      </c>
      <c r="G841" s="29" t="str">
        <f t="array" ref="G841">IFERROR(AVERAGE(IF(A841:E841&lt;&gt;0,A841:E841,"")),"")</f>
        <v/>
      </c>
      <c r="H841" s="54" t="str">
        <f t="array" ref="H841">IFERROR(STDEVP(IF(A841:E841&lt;&gt;0,A841:E841,"")),"")</f>
        <v/>
      </c>
      <c r="I841" s="4" t="s">
        <v>34</v>
      </c>
      <c r="J841" s="29" t="e">
        <f>'Pesquisa de Preços'!#REF!</f>
        <v>#REF!</v>
      </c>
      <c r="K841" s="29" t="e">
        <f>'Pesquisa de Preços'!#REF!</f>
        <v>#REF!</v>
      </c>
      <c r="L841" s="29" t="e">
        <f>'Pesquisa de Preços'!#REF!</f>
        <v>#REF!</v>
      </c>
      <c r="M841" s="29" t="e">
        <f>'Pesquisa de Preços'!#REF!</f>
        <v>#REF!</v>
      </c>
      <c r="N841" s="29" t="e">
        <f>'Pesquisa de Preços'!#REF!</f>
        <v>#REF!</v>
      </c>
      <c r="O841" s="29" t="str">
        <f t="array" ref="O841">IFERROR(SMALL(IF(J841:N841&lt;&gt;0,J841:N841,""),1),"")</f>
        <v/>
      </c>
      <c r="P841" s="29" t="str">
        <f t="array" ref="P841">IFERROR(AVERAGE(IF(J841:N841&lt;&gt;0,J841:N841,"")),"")</f>
        <v/>
      </c>
      <c r="Q841" s="54" t="str">
        <f t="array" ref="Q841">IFERROR(STDEVP(IF(J841:N841&lt;&gt;0,J841:N841,"")),"")</f>
        <v/>
      </c>
      <c r="R841" s="55" t="str">
        <f t="shared" si="6"/>
        <v/>
      </c>
      <c r="S841" s="55" t="str">
        <f t="shared" si="7"/>
        <v/>
      </c>
    </row>
    <row r="842" spans="1:19" ht="15.75" customHeight="1" x14ac:dyDescent="0.25">
      <c r="A842" s="29" t="e">
        <f>'Pesquisa de Preços'!#REF!</f>
        <v>#REF!</v>
      </c>
      <c r="B842" s="29" t="e">
        <f>'Pesquisa de Preços'!#REF!</f>
        <v>#REF!</v>
      </c>
      <c r="C842" s="29" t="e">
        <f>'Pesquisa de Preços'!#REF!</f>
        <v>#REF!</v>
      </c>
      <c r="D842" s="29" t="e">
        <f>'Pesquisa de Preços'!#REF!</f>
        <v>#REF!</v>
      </c>
      <c r="E842" s="29" t="e">
        <f>'Pesquisa de Preços'!#REF!</f>
        <v>#REF!</v>
      </c>
      <c r="F842" s="29" t="str">
        <f t="array" ref="F842">IFERROR(SMALL(IF(A842:E842&lt;&gt;0,A842:E842,""),1),"")</f>
        <v/>
      </c>
      <c r="G842" s="29" t="str">
        <f t="array" ref="G842">IFERROR(AVERAGE(IF(A842:E842&lt;&gt;0,A842:E842,"")),"")</f>
        <v/>
      </c>
      <c r="H842" s="54" t="str">
        <f t="array" ref="H842">IFERROR(STDEVP(IF(A842:E842&lt;&gt;0,A842:E842,"")),"")</f>
        <v/>
      </c>
      <c r="I842" s="4" t="s">
        <v>34</v>
      </c>
      <c r="J842" s="29" t="e">
        <f>'Pesquisa de Preços'!#REF!</f>
        <v>#REF!</v>
      </c>
      <c r="K842" s="29" t="e">
        <f>'Pesquisa de Preços'!#REF!</f>
        <v>#REF!</v>
      </c>
      <c r="L842" s="29" t="e">
        <f>'Pesquisa de Preços'!#REF!</f>
        <v>#REF!</v>
      </c>
      <c r="M842" s="29" t="e">
        <f>'Pesquisa de Preços'!#REF!</f>
        <v>#REF!</v>
      </c>
      <c r="N842" s="29" t="e">
        <f>'Pesquisa de Preços'!#REF!</f>
        <v>#REF!</v>
      </c>
      <c r="O842" s="29" t="str">
        <f t="array" ref="O842">IFERROR(SMALL(IF(J842:N842&lt;&gt;0,J842:N842,""),1),"")</f>
        <v/>
      </c>
      <c r="P842" s="29" t="str">
        <f t="array" ref="P842">IFERROR(AVERAGE(IF(J842:N842&lt;&gt;0,J842:N842,"")),"")</f>
        <v/>
      </c>
      <c r="Q842" s="54" t="str">
        <f t="array" ref="Q842">IFERROR(STDEVP(IF(J842:N842&lt;&gt;0,J842:N842,"")),"")</f>
        <v/>
      </c>
      <c r="R842" s="55" t="str">
        <f t="shared" si="6"/>
        <v/>
      </c>
      <c r="S842" s="55" t="str">
        <f t="shared" si="7"/>
        <v/>
      </c>
    </row>
    <row r="843" spans="1:19" ht="15.75" customHeight="1" x14ac:dyDescent="0.25">
      <c r="A843" s="29" t="e">
        <f>'Pesquisa de Preços'!#REF!</f>
        <v>#REF!</v>
      </c>
      <c r="B843" s="29" t="e">
        <f>'Pesquisa de Preços'!#REF!</f>
        <v>#REF!</v>
      </c>
      <c r="C843" s="29" t="e">
        <f>'Pesquisa de Preços'!#REF!</f>
        <v>#REF!</v>
      </c>
      <c r="D843" s="29" t="e">
        <f>'Pesquisa de Preços'!#REF!</f>
        <v>#REF!</v>
      </c>
      <c r="E843" s="29" t="e">
        <f>'Pesquisa de Preços'!#REF!</f>
        <v>#REF!</v>
      </c>
      <c r="F843" s="29" t="str">
        <f t="array" ref="F843">IFERROR(SMALL(IF(A843:E843&lt;&gt;0,A843:E843,""),1),"")</f>
        <v/>
      </c>
      <c r="G843" s="29" t="str">
        <f t="array" ref="G843">IFERROR(AVERAGE(IF(A843:E843&lt;&gt;0,A843:E843,"")),"")</f>
        <v/>
      </c>
      <c r="H843" s="54" t="str">
        <f t="array" ref="H843">IFERROR(STDEVP(IF(A843:E843&lt;&gt;0,A843:E843,"")),"")</f>
        <v/>
      </c>
      <c r="I843" s="4" t="s">
        <v>34</v>
      </c>
      <c r="J843" s="29" t="e">
        <f>'Pesquisa de Preços'!#REF!</f>
        <v>#REF!</v>
      </c>
      <c r="K843" s="29" t="e">
        <f>'Pesquisa de Preços'!#REF!</f>
        <v>#REF!</v>
      </c>
      <c r="L843" s="29" t="e">
        <f>'Pesquisa de Preços'!#REF!</f>
        <v>#REF!</v>
      </c>
      <c r="M843" s="29" t="e">
        <f>'Pesquisa de Preços'!#REF!</f>
        <v>#REF!</v>
      </c>
      <c r="N843" s="29" t="e">
        <f>'Pesquisa de Preços'!#REF!</f>
        <v>#REF!</v>
      </c>
      <c r="O843" s="29" t="str">
        <f t="array" ref="O843">IFERROR(SMALL(IF(J843:N843&lt;&gt;0,J843:N843,""),1),"")</f>
        <v/>
      </c>
      <c r="P843" s="29" t="str">
        <f t="array" ref="P843">IFERROR(AVERAGE(IF(J843:N843&lt;&gt;0,J843:N843,"")),"")</f>
        <v/>
      </c>
      <c r="Q843" s="54" t="str">
        <f t="array" ref="Q843">IFERROR(STDEVP(IF(J843:N843&lt;&gt;0,J843:N843,"")),"")</f>
        <v/>
      </c>
      <c r="R843" s="55" t="str">
        <f t="shared" si="6"/>
        <v/>
      </c>
      <c r="S843" s="55" t="str">
        <f t="shared" si="7"/>
        <v/>
      </c>
    </row>
    <row r="844" spans="1:19" ht="15.75" customHeight="1" x14ac:dyDescent="0.25">
      <c r="A844" s="29" t="e">
        <f>'Pesquisa de Preços'!#REF!</f>
        <v>#REF!</v>
      </c>
      <c r="B844" s="29" t="e">
        <f>'Pesquisa de Preços'!#REF!</f>
        <v>#REF!</v>
      </c>
      <c r="C844" s="29" t="e">
        <f>'Pesquisa de Preços'!#REF!</f>
        <v>#REF!</v>
      </c>
      <c r="D844" s="29" t="e">
        <f>'Pesquisa de Preços'!#REF!</f>
        <v>#REF!</v>
      </c>
      <c r="E844" s="29" t="e">
        <f>'Pesquisa de Preços'!#REF!</f>
        <v>#REF!</v>
      </c>
      <c r="F844" s="29" t="str">
        <f t="array" ref="F844">IFERROR(SMALL(IF(A844:E844&lt;&gt;0,A844:E844,""),1),"")</f>
        <v/>
      </c>
      <c r="G844" s="29" t="str">
        <f t="array" ref="G844">IFERROR(AVERAGE(IF(A844:E844&lt;&gt;0,A844:E844,"")),"")</f>
        <v/>
      </c>
      <c r="H844" s="54" t="str">
        <f t="array" ref="H844">IFERROR(STDEVP(IF(A844:E844&lt;&gt;0,A844:E844,"")),"")</f>
        <v/>
      </c>
      <c r="I844" s="4" t="s">
        <v>34</v>
      </c>
      <c r="J844" s="29" t="e">
        <f>'Pesquisa de Preços'!#REF!</f>
        <v>#REF!</v>
      </c>
      <c r="K844" s="29" t="e">
        <f>'Pesquisa de Preços'!#REF!</f>
        <v>#REF!</v>
      </c>
      <c r="L844" s="29" t="e">
        <f>'Pesquisa de Preços'!#REF!</f>
        <v>#REF!</v>
      </c>
      <c r="M844" s="29" t="e">
        <f>'Pesquisa de Preços'!#REF!</f>
        <v>#REF!</v>
      </c>
      <c r="N844" s="29" t="e">
        <f>'Pesquisa de Preços'!#REF!</f>
        <v>#REF!</v>
      </c>
      <c r="O844" s="29" t="str">
        <f t="array" ref="O844">IFERROR(SMALL(IF(J844:N844&lt;&gt;0,J844:N844,""),1),"")</f>
        <v/>
      </c>
      <c r="P844" s="29" t="str">
        <f t="array" ref="P844">IFERROR(AVERAGE(IF(J844:N844&lt;&gt;0,J844:N844,"")),"")</f>
        <v/>
      </c>
      <c r="Q844" s="54" t="str">
        <f t="array" ref="Q844">IFERROR(STDEVP(IF(J844:N844&lt;&gt;0,J844:N844,"")),"")</f>
        <v/>
      </c>
      <c r="R844" s="55" t="str">
        <f t="shared" si="6"/>
        <v/>
      </c>
      <c r="S844" s="55" t="str">
        <f t="shared" si="7"/>
        <v/>
      </c>
    </row>
    <row r="845" spans="1:19" ht="15.75" customHeight="1" x14ac:dyDescent="0.25">
      <c r="A845" s="29" t="e">
        <f>'Pesquisa de Preços'!#REF!</f>
        <v>#REF!</v>
      </c>
      <c r="B845" s="29" t="e">
        <f>'Pesquisa de Preços'!#REF!</f>
        <v>#REF!</v>
      </c>
      <c r="C845" s="29" t="e">
        <f>'Pesquisa de Preços'!#REF!</f>
        <v>#REF!</v>
      </c>
      <c r="D845" s="29" t="e">
        <f>'Pesquisa de Preços'!#REF!</f>
        <v>#REF!</v>
      </c>
      <c r="E845" s="29" t="e">
        <f>'Pesquisa de Preços'!#REF!</f>
        <v>#REF!</v>
      </c>
      <c r="F845" s="29" t="str">
        <f t="array" ref="F845">IFERROR(SMALL(IF(A845:E845&lt;&gt;0,A845:E845,""),1),"")</f>
        <v/>
      </c>
      <c r="G845" s="29" t="str">
        <f t="array" ref="G845">IFERROR(AVERAGE(IF(A845:E845&lt;&gt;0,A845:E845,"")),"")</f>
        <v/>
      </c>
      <c r="H845" s="54" t="str">
        <f t="array" ref="H845">IFERROR(STDEVP(IF(A845:E845&lt;&gt;0,A845:E845,"")),"")</f>
        <v/>
      </c>
      <c r="I845" s="4" t="s">
        <v>34</v>
      </c>
      <c r="J845" s="29" t="e">
        <f>'Pesquisa de Preços'!#REF!</f>
        <v>#REF!</v>
      </c>
      <c r="K845" s="29" t="e">
        <f>'Pesquisa de Preços'!#REF!</f>
        <v>#REF!</v>
      </c>
      <c r="L845" s="29" t="e">
        <f>'Pesquisa de Preços'!#REF!</f>
        <v>#REF!</v>
      </c>
      <c r="M845" s="29" t="e">
        <f>'Pesquisa de Preços'!#REF!</f>
        <v>#REF!</v>
      </c>
      <c r="N845" s="29" t="e">
        <f>'Pesquisa de Preços'!#REF!</f>
        <v>#REF!</v>
      </c>
      <c r="O845" s="29" t="str">
        <f t="array" ref="O845">IFERROR(SMALL(IF(J845:N845&lt;&gt;0,J845:N845,""),1),"")</f>
        <v/>
      </c>
      <c r="P845" s="29" t="str">
        <f t="array" ref="P845">IFERROR(AVERAGE(IF(J845:N845&lt;&gt;0,J845:N845,"")),"")</f>
        <v/>
      </c>
      <c r="Q845" s="54" t="str">
        <f t="array" ref="Q845">IFERROR(STDEVP(IF(J845:N845&lt;&gt;0,J845:N845,"")),"")</f>
        <v/>
      </c>
      <c r="R845" s="55" t="str">
        <f t="shared" si="6"/>
        <v/>
      </c>
      <c r="S845" s="55" t="str">
        <f t="shared" si="7"/>
        <v/>
      </c>
    </row>
    <row r="846" spans="1:19" ht="15.75" customHeight="1" x14ac:dyDescent="0.25">
      <c r="A846" s="29" t="e">
        <f>'Pesquisa de Preços'!#REF!</f>
        <v>#REF!</v>
      </c>
      <c r="B846" s="29" t="e">
        <f>'Pesquisa de Preços'!#REF!</f>
        <v>#REF!</v>
      </c>
      <c r="C846" s="29" t="e">
        <f>'Pesquisa de Preços'!#REF!</f>
        <v>#REF!</v>
      </c>
      <c r="D846" s="29" t="e">
        <f>'Pesquisa de Preços'!#REF!</f>
        <v>#REF!</v>
      </c>
      <c r="E846" s="29" t="e">
        <f>'Pesquisa de Preços'!#REF!</f>
        <v>#REF!</v>
      </c>
      <c r="F846" s="29" t="str">
        <f t="array" ref="F846">IFERROR(SMALL(IF(A846:E846&lt;&gt;0,A846:E846,""),1),"")</f>
        <v/>
      </c>
      <c r="G846" s="29" t="str">
        <f t="array" ref="G846">IFERROR(AVERAGE(IF(A846:E846&lt;&gt;0,A846:E846,"")),"")</f>
        <v/>
      </c>
      <c r="H846" s="54" t="str">
        <f t="array" ref="H846">IFERROR(STDEVP(IF(A846:E846&lt;&gt;0,A846:E846,"")),"")</f>
        <v/>
      </c>
      <c r="I846" s="4" t="s">
        <v>34</v>
      </c>
      <c r="J846" s="29" t="e">
        <f>'Pesquisa de Preços'!#REF!</f>
        <v>#REF!</v>
      </c>
      <c r="K846" s="29" t="e">
        <f>'Pesquisa de Preços'!#REF!</f>
        <v>#REF!</v>
      </c>
      <c r="L846" s="29" t="e">
        <f>'Pesquisa de Preços'!#REF!</f>
        <v>#REF!</v>
      </c>
      <c r="M846" s="29" t="e">
        <f>'Pesquisa de Preços'!#REF!</f>
        <v>#REF!</v>
      </c>
      <c r="N846" s="29" t="e">
        <f>'Pesquisa de Preços'!#REF!</f>
        <v>#REF!</v>
      </c>
      <c r="O846" s="29" t="str">
        <f t="array" ref="O846">IFERROR(SMALL(IF(J846:N846&lt;&gt;0,J846:N846,""),1),"")</f>
        <v/>
      </c>
      <c r="P846" s="29" t="str">
        <f t="array" ref="P846">IFERROR(AVERAGE(IF(J846:N846&lt;&gt;0,J846:N846,"")),"")</f>
        <v/>
      </c>
      <c r="Q846" s="54" t="str">
        <f t="array" ref="Q846">IFERROR(STDEVP(IF(J846:N846&lt;&gt;0,J846:N846,"")),"")</f>
        <v/>
      </c>
      <c r="R846" s="55" t="str">
        <f t="shared" si="6"/>
        <v/>
      </c>
      <c r="S846" s="55" t="str">
        <f t="shared" si="7"/>
        <v/>
      </c>
    </row>
    <row r="847" spans="1:19" ht="15.75" customHeight="1" x14ac:dyDescent="0.25">
      <c r="A847" s="29" t="e">
        <f>'Pesquisa de Preços'!#REF!</f>
        <v>#REF!</v>
      </c>
      <c r="B847" s="29" t="e">
        <f>'Pesquisa de Preços'!#REF!</f>
        <v>#REF!</v>
      </c>
      <c r="C847" s="29" t="e">
        <f>'Pesquisa de Preços'!#REF!</f>
        <v>#REF!</v>
      </c>
      <c r="D847" s="29" t="e">
        <f>'Pesquisa de Preços'!#REF!</f>
        <v>#REF!</v>
      </c>
      <c r="E847" s="29" t="e">
        <f>'Pesquisa de Preços'!#REF!</f>
        <v>#REF!</v>
      </c>
      <c r="F847" s="29" t="str">
        <f t="array" ref="F847">IFERROR(SMALL(IF(A847:E847&lt;&gt;0,A847:E847,""),1),"")</f>
        <v/>
      </c>
      <c r="G847" s="29" t="str">
        <f t="array" ref="G847">IFERROR(AVERAGE(IF(A847:E847&lt;&gt;0,A847:E847,"")),"")</f>
        <v/>
      </c>
      <c r="H847" s="54" t="str">
        <f t="array" ref="H847">IFERROR(STDEVP(IF(A847:E847&lt;&gt;0,A847:E847,"")),"")</f>
        <v/>
      </c>
      <c r="I847" s="4" t="s">
        <v>34</v>
      </c>
      <c r="J847" s="29" t="e">
        <f>'Pesquisa de Preços'!#REF!</f>
        <v>#REF!</v>
      </c>
      <c r="K847" s="29" t="e">
        <f>'Pesquisa de Preços'!#REF!</f>
        <v>#REF!</v>
      </c>
      <c r="L847" s="29" t="e">
        <f>'Pesquisa de Preços'!#REF!</f>
        <v>#REF!</v>
      </c>
      <c r="M847" s="29" t="e">
        <f>'Pesquisa de Preços'!#REF!</f>
        <v>#REF!</v>
      </c>
      <c r="N847" s="29" t="e">
        <f>'Pesquisa de Preços'!#REF!</f>
        <v>#REF!</v>
      </c>
      <c r="O847" s="29" t="str">
        <f t="array" ref="O847">IFERROR(SMALL(IF(J847:N847&lt;&gt;0,J847:N847,""),1),"")</f>
        <v/>
      </c>
      <c r="P847" s="29" t="str">
        <f t="array" ref="P847">IFERROR(AVERAGE(IF(J847:N847&lt;&gt;0,J847:N847,"")),"")</f>
        <v/>
      </c>
      <c r="Q847" s="54" t="str">
        <f t="array" ref="Q847">IFERROR(STDEVP(IF(J847:N847&lt;&gt;0,J847:N847,"")),"")</f>
        <v/>
      </c>
      <c r="R847" s="55" t="str">
        <f t="shared" si="6"/>
        <v/>
      </c>
      <c r="S847" s="55" t="str">
        <f t="shared" si="7"/>
        <v/>
      </c>
    </row>
    <row r="848" spans="1:19" ht="15.75" customHeight="1" x14ac:dyDescent="0.25">
      <c r="A848" s="29" t="e">
        <f>'Pesquisa de Preços'!#REF!</f>
        <v>#REF!</v>
      </c>
      <c r="B848" s="29" t="e">
        <f>'Pesquisa de Preços'!#REF!</f>
        <v>#REF!</v>
      </c>
      <c r="C848" s="29" t="e">
        <f>'Pesquisa de Preços'!#REF!</f>
        <v>#REF!</v>
      </c>
      <c r="D848" s="29" t="e">
        <f>'Pesquisa de Preços'!#REF!</f>
        <v>#REF!</v>
      </c>
      <c r="E848" s="29" t="e">
        <f>'Pesquisa de Preços'!#REF!</f>
        <v>#REF!</v>
      </c>
      <c r="F848" s="29" t="str">
        <f t="array" ref="F848">IFERROR(SMALL(IF(A848:E848&lt;&gt;0,A848:E848,""),1),"")</f>
        <v/>
      </c>
      <c r="G848" s="29" t="str">
        <f t="array" ref="G848">IFERROR(AVERAGE(IF(A848:E848&lt;&gt;0,A848:E848,"")),"")</f>
        <v/>
      </c>
      <c r="H848" s="54" t="str">
        <f t="array" ref="H848">IFERROR(STDEVP(IF(A848:E848&lt;&gt;0,A848:E848,"")),"")</f>
        <v/>
      </c>
      <c r="I848" s="4" t="s">
        <v>34</v>
      </c>
      <c r="J848" s="29" t="e">
        <f>'Pesquisa de Preços'!#REF!</f>
        <v>#REF!</v>
      </c>
      <c r="K848" s="29" t="e">
        <f>'Pesquisa de Preços'!#REF!</f>
        <v>#REF!</v>
      </c>
      <c r="L848" s="29" t="e">
        <f>'Pesquisa de Preços'!#REF!</f>
        <v>#REF!</v>
      </c>
      <c r="M848" s="29" t="e">
        <f>'Pesquisa de Preços'!#REF!</f>
        <v>#REF!</v>
      </c>
      <c r="N848" s="29" t="e">
        <f>'Pesquisa de Preços'!#REF!</f>
        <v>#REF!</v>
      </c>
      <c r="O848" s="29" t="str">
        <f t="array" ref="O848">IFERROR(SMALL(IF(J848:N848&lt;&gt;0,J848:N848,""),1),"")</f>
        <v/>
      </c>
      <c r="P848" s="29" t="str">
        <f t="array" ref="P848">IFERROR(AVERAGE(IF(J848:N848&lt;&gt;0,J848:N848,"")),"")</f>
        <v/>
      </c>
      <c r="Q848" s="54" t="str">
        <f t="array" ref="Q848">IFERROR(STDEVP(IF(J848:N848&lt;&gt;0,J848:N848,"")),"")</f>
        <v/>
      </c>
      <c r="R848" s="55" t="str">
        <f t="shared" si="6"/>
        <v/>
      </c>
      <c r="S848" s="55" t="str">
        <f t="shared" si="7"/>
        <v/>
      </c>
    </row>
    <row r="849" spans="1:19" ht="15.75" customHeight="1" x14ac:dyDescent="0.25">
      <c r="A849" s="29" t="e">
        <f>'Pesquisa de Preços'!#REF!</f>
        <v>#REF!</v>
      </c>
      <c r="B849" s="29" t="e">
        <f>'Pesquisa de Preços'!#REF!</f>
        <v>#REF!</v>
      </c>
      <c r="C849" s="29" t="e">
        <f>'Pesquisa de Preços'!#REF!</f>
        <v>#REF!</v>
      </c>
      <c r="D849" s="29" t="e">
        <f>'Pesquisa de Preços'!#REF!</f>
        <v>#REF!</v>
      </c>
      <c r="E849" s="29" t="e">
        <f>'Pesquisa de Preços'!#REF!</f>
        <v>#REF!</v>
      </c>
      <c r="F849" s="29" t="str">
        <f t="array" ref="F849">IFERROR(SMALL(IF(A849:E849&lt;&gt;0,A849:E849,""),1),"")</f>
        <v/>
      </c>
      <c r="G849" s="29" t="str">
        <f t="array" ref="G849">IFERROR(AVERAGE(IF(A849:E849&lt;&gt;0,A849:E849,"")),"")</f>
        <v/>
      </c>
      <c r="H849" s="54" t="str">
        <f t="array" ref="H849">IFERROR(STDEVP(IF(A849:E849&lt;&gt;0,A849:E849,"")),"")</f>
        <v/>
      </c>
      <c r="I849" s="4" t="s">
        <v>34</v>
      </c>
      <c r="J849" s="29" t="e">
        <f>'Pesquisa de Preços'!#REF!</f>
        <v>#REF!</v>
      </c>
      <c r="K849" s="29" t="e">
        <f>'Pesquisa de Preços'!#REF!</f>
        <v>#REF!</v>
      </c>
      <c r="L849" s="29" t="e">
        <f>'Pesquisa de Preços'!#REF!</f>
        <v>#REF!</v>
      </c>
      <c r="M849" s="29" t="e">
        <f>'Pesquisa de Preços'!#REF!</f>
        <v>#REF!</v>
      </c>
      <c r="N849" s="29" t="e">
        <f>'Pesquisa de Preços'!#REF!</f>
        <v>#REF!</v>
      </c>
      <c r="O849" s="29" t="str">
        <f t="array" ref="O849">IFERROR(SMALL(IF(J849:N849&lt;&gt;0,J849:N849,""),1),"")</f>
        <v/>
      </c>
      <c r="P849" s="29" t="str">
        <f t="array" ref="P849">IFERROR(AVERAGE(IF(J849:N849&lt;&gt;0,J849:N849,"")),"")</f>
        <v/>
      </c>
      <c r="Q849" s="54" t="str">
        <f t="array" ref="Q849">IFERROR(STDEVP(IF(J849:N849&lt;&gt;0,J849:N849,"")),"")</f>
        <v/>
      </c>
      <c r="R849" s="55" t="str">
        <f t="shared" si="6"/>
        <v/>
      </c>
      <c r="S849" s="55" t="str">
        <f t="shared" si="7"/>
        <v/>
      </c>
    </row>
    <row r="850" spans="1:19" ht="15.75" customHeight="1" x14ac:dyDescent="0.25">
      <c r="A850" s="29" t="e">
        <f>'Pesquisa de Preços'!#REF!</f>
        <v>#REF!</v>
      </c>
      <c r="B850" s="29" t="e">
        <f>'Pesquisa de Preços'!#REF!</f>
        <v>#REF!</v>
      </c>
      <c r="C850" s="29" t="e">
        <f>'Pesquisa de Preços'!#REF!</f>
        <v>#REF!</v>
      </c>
      <c r="D850" s="29" t="e">
        <f>'Pesquisa de Preços'!#REF!</f>
        <v>#REF!</v>
      </c>
      <c r="E850" s="29" t="e">
        <f>'Pesquisa de Preços'!#REF!</f>
        <v>#REF!</v>
      </c>
      <c r="F850" s="29" t="str">
        <f t="array" ref="F850">IFERROR(SMALL(IF(A850:E850&lt;&gt;0,A850:E850,""),1),"")</f>
        <v/>
      </c>
      <c r="G850" s="29" t="str">
        <f t="array" ref="G850">IFERROR(AVERAGE(IF(A850:E850&lt;&gt;0,A850:E850,"")),"")</f>
        <v/>
      </c>
      <c r="H850" s="54" t="str">
        <f t="array" ref="H850">IFERROR(STDEVP(IF(A850:E850&lt;&gt;0,A850:E850,"")),"")</f>
        <v/>
      </c>
      <c r="I850" s="4" t="s">
        <v>34</v>
      </c>
      <c r="J850" s="29" t="e">
        <f>'Pesquisa de Preços'!#REF!</f>
        <v>#REF!</v>
      </c>
      <c r="K850" s="29" t="e">
        <f>'Pesquisa de Preços'!#REF!</f>
        <v>#REF!</v>
      </c>
      <c r="L850" s="29" t="e">
        <f>'Pesquisa de Preços'!#REF!</f>
        <v>#REF!</v>
      </c>
      <c r="M850" s="29" t="e">
        <f>'Pesquisa de Preços'!#REF!</f>
        <v>#REF!</v>
      </c>
      <c r="N850" s="29" t="e">
        <f>'Pesquisa de Preços'!#REF!</f>
        <v>#REF!</v>
      </c>
      <c r="O850" s="29" t="str">
        <f t="array" ref="O850">IFERROR(SMALL(IF(J850:N850&lt;&gt;0,J850:N850,""),1),"")</f>
        <v/>
      </c>
      <c r="P850" s="29" t="str">
        <f t="array" ref="P850">IFERROR(AVERAGE(IF(J850:N850&lt;&gt;0,J850:N850,"")),"")</f>
        <v/>
      </c>
      <c r="Q850" s="54" t="str">
        <f t="array" ref="Q850">IFERROR(STDEVP(IF(J850:N850&lt;&gt;0,J850:N850,"")),"")</f>
        <v/>
      </c>
      <c r="R850" s="55" t="str">
        <f t="shared" si="6"/>
        <v/>
      </c>
      <c r="S850" s="55" t="str">
        <f t="shared" si="7"/>
        <v/>
      </c>
    </row>
    <row r="851" spans="1:19" ht="15.75" customHeight="1" x14ac:dyDescent="0.25">
      <c r="A851" s="29" t="e">
        <f>'Pesquisa de Preços'!#REF!</f>
        <v>#REF!</v>
      </c>
      <c r="B851" s="29" t="e">
        <f>'Pesquisa de Preços'!#REF!</f>
        <v>#REF!</v>
      </c>
      <c r="C851" s="29" t="e">
        <f>'Pesquisa de Preços'!#REF!</f>
        <v>#REF!</v>
      </c>
      <c r="D851" s="29" t="e">
        <f>'Pesquisa de Preços'!#REF!</f>
        <v>#REF!</v>
      </c>
      <c r="E851" s="29" t="e">
        <f>'Pesquisa de Preços'!#REF!</f>
        <v>#REF!</v>
      </c>
      <c r="F851" s="29" t="str">
        <f t="array" ref="F851">IFERROR(SMALL(IF(A851:E851&lt;&gt;0,A851:E851,""),1),"")</f>
        <v/>
      </c>
      <c r="G851" s="29" t="str">
        <f t="array" ref="G851">IFERROR(AVERAGE(IF(A851:E851&lt;&gt;0,A851:E851,"")),"")</f>
        <v/>
      </c>
      <c r="H851" s="54" t="str">
        <f t="array" ref="H851">IFERROR(STDEVP(IF(A851:E851&lt;&gt;0,A851:E851,"")),"")</f>
        <v/>
      </c>
      <c r="I851" s="4" t="s">
        <v>34</v>
      </c>
      <c r="J851" s="29" t="e">
        <f>'Pesquisa de Preços'!#REF!</f>
        <v>#REF!</v>
      </c>
      <c r="K851" s="29" t="e">
        <f>'Pesquisa de Preços'!#REF!</f>
        <v>#REF!</v>
      </c>
      <c r="L851" s="29" t="e">
        <f>'Pesquisa de Preços'!#REF!</f>
        <v>#REF!</v>
      </c>
      <c r="M851" s="29" t="e">
        <f>'Pesquisa de Preços'!#REF!</f>
        <v>#REF!</v>
      </c>
      <c r="N851" s="29" t="e">
        <f>'Pesquisa de Preços'!#REF!</f>
        <v>#REF!</v>
      </c>
      <c r="O851" s="29" t="str">
        <f t="array" ref="O851">IFERROR(SMALL(IF(J851:N851&lt;&gt;0,J851:N851,""),1),"")</f>
        <v/>
      </c>
      <c r="P851" s="29" t="str">
        <f t="array" ref="P851">IFERROR(AVERAGE(IF(J851:N851&lt;&gt;0,J851:N851,"")),"")</f>
        <v/>
      </c>
      <c r="Q851" s="54" t="str">
        <f t="array" ref="Q851">IFERROR(STDEVP(IF(J851:N851&lt;&gt;0,J851:N851,"")),"")</f>
        <v/>
      </c>
      <c r="R851" s="55" t="str">
        <f t="shared" si="6"/>
        <v/>
      </c>
      <c r="S851" s="55" t="str">
        <f t="shared" si="7"/>
        <v/>
      </c>
    </row>
    <row r="852" spans="1:19" ht="15.75" customHeight="1" x14ac:dyDescent="0.25">
      <c r="A852" s="29" t="e">
        <f>'Pesquisa de Preços'!#REF!</f>
        <v>#REF!</v>
      </c>
      <c r="B852" s="29" t="e">
        <f>'Pesquisa de Preços'!#REF!</f>
        <v>#REF!</v>
      </c>
      <c r="C852" s="29" t="e">
        <f>'Pesquisa de Preços'!#REF!</f>
        <v>#REF!</v>
      </c>
      <c r="D852" s="29" t="e">
        <f>'Pesquisa de Preços'!#REF!</f>
        <v>#REF!</v>
      </c>
      <c r="E852" s="29" t="e">
        <f>'Pesquisa de Preços'!#REF!</f>
        <v>#REF!</v>
      </c>
      <c r="F852" s="29" t="str">
        <f t="array" ref="F852">IFERROR(SMALL(IF(A852:E852&lt;&gt;0,A852:E852,""),1),"")</f>
        <v/>
      </c>
      <c r="G852" s="29" t="str">
        <f t="array" ref="G852">IFERROR(AVERAGE(IF(A852:E852&lt;&gt;0,A852:E852,"")),"")</f>
        <v/>
      </c>
      <c r="H852" s="54" t="str">
        <f t="array" ref="H852">IFERROR(STDEVP(IF(A852:E852&lt;&gt;0,A852:E852,"")),"")</f>
        <v/>
      </c>
      <c r="I852" s="4" t="s">
        <v>34</v>
      </c>
      <c r="J852" s="29" t="e">
        <f>'Pesquisa de Preços'!#REF!</f>
        <v>#REF!</v>
      </c>
      <c r="K852" s="29" t="e">
        <f>'Pesquisa de Preços'!#REF!</f>
        <v>#REF!</v>
      </c>
      <c r="L852" s="29" t="e">
        <f>'Pesquisa de Preços'!#REF!</f>
        <v>#REF!</v>
      </c>
      <c r="M852" s="29" t="e">
        <f>'Pesquisa de Preços'!#REF!</f>
        <v>#REF!</v>
      </c>
      <c r="N852" s="29" t="e">
        <f>'Pesquisa de Preços'!#REF!</f>
        <v>#REF!</v>
      </c>
      <c r="O852" s="29" t="str">
        <f t="array" ref="O852">IFERROR(SMALL(IF(J852:N852&lt;&gt;0,J852:N852,""),1),"")</f>
        <v/>
      </c>
      <c r="P852" s="29" t="str">
        <f t="array" ref="P852">IFERROR(AVERAGE(IF(J852:N852&lt;&gt;0,J852:N852,"")),"")</f>
        <v/>
      </c>
      <c r="Q852" s="54" t="str">
        <f t="array" ref="Q852">IFERROR(STDEVP(IF(J852:N852&lt;&gt;0,J852:N852,"")),"")</f>
        <v/>
      </c>
      <c r="R852" s="55" t="str">
        <f t="shared" si="6"/>
        <v/>
      </c>
      <c r="S852" s="55" t="str">
        <f t="shared" si="7"/>
        <v/>
      </c>
    </row>
    <row r="853" spans="1:19" ht="15.75" customHeight="1" x14ac:dyDescent="0.25">
      <c r="A853" s="29" t="e">
        <f>'Pesquisa de Preços'!#REF!</f>
        <v>#REF!</v>
      </c>
      <c r="B853" s="29" t="e">
        <f>'Pesquisa de Preços'!#REF!</f>
        <v>#REF!</v>
      </c>
      <c r="C853" s="29" t="e">
        <f>'Pesquisa de Preços'!#REF!</f>
        <v>#REF!</v>
      </c>
      <c r="D853" s="29" t="e">
        <f>'Pesquisa de Preços'!#REF!</f>
        <v>#REF!</v>
      </c>
      <c r="E853" s="29" t="e">
        <f>'Pesquisa de Preços'!#REF!</f>
        <v>#REF!</v>
      </c>
      <c r="F853" s="29" t="str">
        <f t="array" ref="F853">IFERROR(SMALL(IF(A853:E853&lt;&gt;0,A853:E853,""),1),"")</f>
        <v/>
      </c>
      <c r="G853" s="29" t="str">
        <f t="array" ref="G853">IFERROR(AVERAGE(IF(A853:E853&lt;&gt;0,A853:E853,"")),"")</f>
        <v/>
      </c>
      <c r="H853" s="54" t="str">
        <f t="array" ref="H853">IFERROR(STDEVP(IF(A853:E853&lt;&gt;0,A853:E853,"")),"")</f>
        <v/>
      </c>
      <c r="I853" s="4" t="s">
        <v>34</v>
      </c>
      <c r="J853" s="29" t="e">
        <f>'Pesquisa de Preços'!#REF!</f>
        <v>#REF!</v>
      </c>
      <c r="K853" s="29" t="e">
        <f>'Pesquisa de Preços'!#REF!</f>
        <v>#REF!</v>
      </c>
      <c r="L853" s="29" t="e">
        <f>'Pesquisa de Preços'!#REF!</f>
        <v>#REF!</v>
      </c>
      <c r="M853" s="29" t="e">
        <f>'Pesquisa de Preços'!#REF!</f>
        <v>#REF!</v>
      </c>
      <c r="N853" s="29" t="e">
        <f>'Pesquisa de Preços'!#REF!</f>
        <v>#REF!</v>
      </c>
      <c r="O853" s="29" t="str">
        <f t="array" ref="O853">IFERROR(SMALL(IF(J853:N853&lt;&gt;0,J853:N853,""),1),"")</f>
        <v/>
      </c>
      <c r="P853" s="29" t="str">
        <f t="array" ref="P853">IFERROR(AVERAGE(IF(J853:N853&lt;&gt;0,J853:N853,"")),"")</f>
        <v/>
      </c>
      <c r="Q853" s="54" t="str">
        <f t="array" ref="Q853">IFERROR(STDEVP(IF(J853:N853&lt;&gt;0,J853:N853,"")),"")</f>
        <v/>
      </c>
      <c r="R853" s="55" t="str">
        <f t="shared" si="6"/>
        <v/>
      </c>
      <c r="S853" s="55" t="str">
        <f t="shared" si="7"/>
        <v/>
      </c>
    </row>
    <row r="854" spans="1:19" ht="15.75" customHeight="1" x14ac:dyDescent="0.25">
      <c r="A854" s="29" t="e">
        <f>'Pesquisa de Preços'!#REF!</f>
        <v>#REF!</v>
      </c>
      <c r="B854" s="29" t="e">
        <f>'Pesquisa de Preços'!#REF!</f>
        <v>#REF!</v>
      </c>
      <c r="C854" s="29" t="e">
        <f>'Pesquisa de Preços'!#REF!</f>
        <v>#REF!</v>
      </c>
      <c r="D854" s="29" t="e">
        <f>'Pesquisa de Preços'!#REF!</f>
        <v>#REF!</v>
      </c>
      <c r="E854" s="29" t="e">
        <f>'Pesquisa de Preços'!#REF!</f>
        <v>#REF!</v>
      </c>
      <c r="F854" s="29" t="str">
        <f t="array" ref="F854">IFERROR(SMALL(IF(A854:E854&lt;&gt;0,A854:E854,""),1),"")</f>
        <v/>
      </c>
      <c r="G854" s="29" t="str">
        <f t="array" ref="G854">IFERROR(AVERAGE(IF(A854:E854&lt;&gt;0,A854:E854,"")),"")</f>
        <v/>
      </c>
      <c r="H854" s="54" t="str">
        <f t="array" ref="H854">IFERROR(STDEVP(IF(A854:E854&lt;&gt;0,A854:E854,"")),"")</f>
        <v/>
      </c>
      <c r="I854" s="4" t="s">
        <v>34</v>
      </c>
      <c r="J854" s="29" t="e">
        <f>'Pesquisa de Preços'!#REF!</f>
        <v>#REF!</v>
      </c>
      <c r="K854" s="29" t="e">
        <f>'Pesquisa de Preços'!#REF!</f>
        <v>#REF!</v>
      </c>
      <c r="L854" s="29" t="e">
        <f>'Pesquisa de Preços'!#REF!</f>
        <v>#REF!</v>
      </c>
      <c r="M854" s="29" t="e">
        <f>'Pesquisa de Preços'!#REF!</f>
        <v>#REF!</v>
      </c>
      <c r="N854" s="29" t="e">
        <f>'Pesquisa de Preços'!#REF!</f>
        <v>#REF!</v>
      </c>
      <c r="O854" s="29" t="str">
        <f t="array" ref="O854">IFERROR(SMALL(IF(J854:N854&lt;&gt;0,J854:N854,""),1),"")</f>
        <v/>
      </c>
      <c r="P854" s="29" t="str">
        <f t="array" ref="P854">IFERROR(AVERAGE(IF(J854:N854&lt;&gt;0,J854:N854,"")),"")</f>
        <v/>
      </c>
      <c r="Q854" s="54" t="str">
        <f t="array" ref="Q854">IFERROR(STDEVP(IF(J854:N854&lt;&gt;0,J854:N854,"")),"")</f>
        <v/>
      </c>
      <c r="R854" s="55" t="str">
        <f t="shared" si="6"/>
        <v/>
      </c>
      <c r="S854" s="55" t="str">
        <f t="shared" si="7"/>
        <v/>
      </c>
    </row>
    <row r="855" spans="1:19" ht="15.75" customHeight="1" x14ac:dyDescent="0.25">
      <c r="A855" s="29" t="e">
        <f>'Pesquisa de Preços'!#REF!</f>
        <v>#REF!</v>
      </c>
      <c r="B855" s="29" t="e">
        <f>'Pesquisa de Preços'!#REF!</f>
        <v>#REF!</v>
      </c>
      <c r="C855" s="29" t="e">
        <f>'Pesquisa de Preços'!#REF!</f>
        <v>#REF!</v>
      </c>
      <c r="D855" s="29" t="e">
        <f>'Pesquisa de Preços'!#REF!</f>
        <v>#REF!</v>
      </c>
      <c r="E855" s="29" t="e">
        <f>'Pesquisa de Preços'!#REF!</f>
        <v>#REF!</v>
      </c>
      <c r="F855" s="29" t="str">
        <f t="array" ref="F855">IFERROR(SMALL(IF(A855:E855&lt;&gt;0,A855:E855,""),1),"")</f>
        <v/>
      </c>
      <c r="G855" s="29" t="str">
        <f t="array" ref="G855">IFERROR(AVERAGE(IF(A855:E855&lt;&gt;0,A855:E855,"")),"")</f>
        <v/>
      </c>
      <c r="H855" s="54" t="str">
        <f t="array" ref="H855">IFERROR(STDEVP(IF(A855:E855&lt;&gt;0,A855:E855,"")),"")</f>
        <v/>
      </c>
      <c r="I855" s="4" t="s">
        <v>34</v>
      </c>
      <c r="J855" s="29" t="e">
        <f>'Pesquisa de Preços'!#REF!</f>
        <v>#REF!</v>
      </c>
      <c r="K855" s="29" t="e">
        <f>'Pesquisa de Preços'!#REF!</f>
        <v>#REF!</v>
      </c>
      <c r="L855" s="29" t="e">
        <f>'Pesquisa de Preços'!#REF!</f>
        <v>#REF!</v>
      </c>
      <c r="M855" s="29" t="e">
        <f>'Pesquisa de Preços'!#REF!</f>
        <v>#REF!</v>
      </c>
      <c r="N855" s="29" t="e">
        <f>'Pesquisa de Preços'!#REF!</f>
        <v>#REF!</v>
      </c>
      <c r="O855" s="29" t="str">
        <f t="array" ref="O855">IFERROR(SMALL(IF(J855:N855&lt;&gt;0,J855:N855,""),1),"")</f>
        <v/>
      </c>
      <c r="P855" s="29" t="str">
        <f t="array" ref="P855">IFERROR(AVERAGE(IF(J855:N855&lt;&gt;0,J855:N855,"")),"")</f>
        <v/>
      </c>
      <c r="Q855" s="54" t="str">
        <f t="array" ref="Q855">IFERROR(STDEVP(IF(J855:N855&lt;&gt;0,J855:N855,"")),"")</f>
        <v/>
      </c>
      <c r="R855" s="55" t="str">
        <f t="shared" si="6"/>
        <v/>
      </c>
      <c r="S855" s="55" t="str">
        <f t="shared" si="7"/>
        <v/>
      </c>
    </row>
    <row r="856" spans="1:19" ht="15.75" customHeight="1" x14ac:dyDescent="0.25">
      <c r="A856" s="29" t="e">
        <f>'Pesquisa de Preços'!#REF!</f>
        <v>#REF!</v>
      </c>
      <c r="B856" s="29" t="e">
        <f>'Pesquisa de Preços'!#REF!</f>
        <v>#REF!</v>
      </c>
      <c r="C856" s="29" t="e">
        <f>'Pesquisa de Preços'!#REF!</f>
        <v>#REF!</v>
      </c>
      <c r="D856" s="29" t="e">
        <f>'Pesquisa de Preços'!#REF!</f>
        <v>#REF!</v>
      </c>
      <c r="E856" s="29" t="e">
        <f>'Pesquisa de Preços'!#REF!</f>
        <v>#REF!</v>
      </c>
      <c r="F856" s="29" t="str">
        <f t="array" ref="F856">IFERROR(SMALL(IF(A856:E856&lt;&gt;0,A856:E856,""),1),"")</f>
        <v/>
      </c>
      <c r="G856" s="29" t="str">
        <f t="array" ref="G856">IFERROR(AVERAGE(IF(A856:E856&lt;&gt;0,A856:E856,"")),"")</f>
        <v/>
      </c>
      <c r="H856" s="54" t="str">
        <f t="array" ref="H856">IFERROR(STDEVP(IF(A856:E856&lt;&gt;0,A856:E856,"")),"")</f>
        <v/>
      </c>
      <c r="I856" s="4" t="s">
        <v>34</v>
      </c>
      <c r="J856" s="29" t="e">
        <f>'Pesquisa de Preços'!#REF!</f>
        <v>#REF!</v>
      </c>
      <c r="K856" s="29" t="e">
        <f>'Pesquisa de Preços'!#REF!</f>
        <v>#REF!</v>
      </c>
      <c r="L856" s="29" t="e">
        <f>'Pesquisa de Preços'!#REF!</f>
        <v>#REF!</v>
      </c>
      <c r="M856" s="29" t="e">
        <f>'Pesquisa de Preços'!#REF!</f>
        <v>#REF!</v>
      </c>
      <c r="N856" s="29" t="e">
        <f>'Pesquisa de Preços'!#REF!</f>
        <v>#REF!</v>
      </c>
      <c r="O856" s="29" t="str">
        <f t="array" ref="O856">IFERROR(SMALL(IF(J856:N856&lt;&gt;0,J856:N856,""),1),"")</f>
        <v/>
      </c>
      <c r="P856" s="29" t="str">
        <f t="array" ref="P856">IFERROR(AVERAGE(IF(J856:N856&lt;&gt;0,J856:N856,"")),"")</f>
        <v/>
      </c>
      <c r="Q856" s="54" t="str">
        <f t="array" ref="Q856">IFERROR(STDEVP(IF(J856:N856&lt;&gt;0,J856:N856,"")),"")</f>
        <v/>
      </c>
      <c r="R856" s="55" t="str">
        <f t="shared" si="6"/>
        <v/>
      </c>
      <c r="S856" s="55" t="str">
        <f t="shared" si="7"/>
        <v/>
      </c>
    </row>
    <row r="857" spans="1:19" ht="15.75" customHeight="1" x14ac:dyDescent="0.25">
      <c r="A857" s="29" t="e">
        <f>'Pesquisa de Preços'!#REF!</f>
        <v>#REF!</v>
      </c>
      <c r="B857" s="29" t="e">
        <f>'Pesquisa de Preços'!#REF!</f>
        <v>#REF!</v>
      </c>
      <c r="C857" s="29" t="e">
        <f>'Pesquisa de Preços'!#REF!</f>
        <v>#REF!</v>
      </c>
      <c r="D857" s="29" t="e">
        <f>'Pesquisa de Preços'!#REF!</f>
        <v>#REF!</v>
      </c>
      <c r="E857" s="29" t="e">
        <f>'Pesquisa de Preços'!#REF!</f>
        <v>#REF!</v>
      </c>
      <c r="F857" s="29" t="str">
        <f t="array" ref="F857">IFERROR(SMALL(IF(A857:E857&lt;&gt;0,A857:E857,""),1),"")</f>
        <v/>
      </c>
      <c r="G857" s="29" t="str">
        <f t="array" ref="G857">IFERROR(AVERAGE(IF(A857:E857&lt;&gt;0,A857:E857,"")),"")</f>
        <v/>
      </c>
      <c r="H857" s="54" t="str">
        <f t="array" ref="H857">IFERROR(STDEVP(IF(A857:E857&lt;&gt;0,A857:E857,"")),"")</f>
        <v/>
      </c>
      <c r="I857" s="4" t="s">
        <v>34</v>
      </c>
      <c r="J857" s="29" t="e">
        <f>'Pesquisa de Preços'!#REF!</f>
        <v>#REF!</v>
      </c>
      <c r="K857" s="29" t="e">
        <f>'Pesquisa de Preços'!#REF!</f>
        <v>#REF!</v>
      </c>
      <c r="L857" s="29" t="e">
        <f>'Pesquisa de Preços'!#REF!</f>
        <v>#REF!</v>
      </c>
      <c r="M857" s="29" t="e">
        <f>'Pesquisa de Preços'!#REF!</f>
        <v>#REF!</v>
      </c>
      <c r="N857" s="29" t="e">
        <f>'Pesquisa de Preços'!#REF!</f>
        <v>#REF!</v>
      </c>
      <c r="O857" s="29" t="str">
        <f t="array" ref="O857">IFERROR(SMALL(IF(J857:N857&lt;&gt;0,J857:N857,""),1),"")</f>
        <v/>
      </c>
      <c r="P857" s="29" t="str">
        <f t="array" ref="P857">IFERROR(AVERAGE(IF(J857:N857&lt;&gt;0,J857:N857,"")),"")</f>
        <v/>
      </c>
      <c r="Q857" s="54" t="str">
        <f t="array" ref="Q857">IFERROR(STDEVP(IF(J857:N857&lt;&gt;0,J857:N857,"")),"")</f>
        <v/>
      </c>
      <c r="R857" s="55" t="str">
        <f t="shared" si="6"/>
        <v/>
      </c>
      <c r="S857" s="55" t="str">
        <f t="shared" si="7"/>
        <v/>
      </c>
    </row>
    <row r="858" spans="1:19" ht="15.75" customHeight="1" x14ac:dyDescent="0.25">
      <c r="A858" s="29" t="e">
        <f>'Pesquisa de Preços'!#REF!</f>
        <v>#REF!</v>
      </c>
      <c r="B858" s="29" t="e">
        <f>'Pesquisa de Preços'!#REF!</f>
        <v>#REF!</v>
      </c>
      <c r="C858" s="29" t="e">
        <f>'Pesquisa de Preços'!#REF!</f>
        <v>#REF!</v>
      </c>
      <c r="D858" s="29" t="e">
        <f>'Pesquisa de Preços'!#REF!</f>
        <v>#REF!</v>
      </c>
      <c r="E858" s="29" t="e">
        <f>'Pesquisa de Preços'!#REF!</f>
        <v>#REF!</v>
      </c>
      <c r="F858" s="29" t="str">
        <f t="array" ref="F858">IFERROR(SMALL(IF(A858:E858&lt;&gt;0,A858:E858,""),1),"")</f>
        <v/>
      </c>
      <c r="G858" s="29" t="str">
        <f t="array" ref="G858">IFERROR(AVERAGE(IF(A858:E858&lt;&gt;0,A858:E858,"")),"")</f>
        <v/>
      </c>
      <c r="H858" s="54" t="str">
        <f t="array" ref="H858">IFERROR(STDEVP(IF(A858:E858&lt;&gt;0,A858:E858,"")),"")</f>
        <v/>
      </c>
      <c r="I858" s="4" t="s">
        <v>34</v>
      </c>
      <c r="J858" s="29" t="e">
        <f>'Pesquisa de Preços'!#REF!</f>
        <v>#REF!</v>
      </c>
      <c r="K858" s="29" t="e">
        <f>'Pesquisa de Preços'!#REF!</f>
        <v>#REF!</v>
      </c>
      <c r="L858" s="29" t="e">
        <f>'Pesquisa de Preços'!#REF!</f>
        <v>#REF!</v>
      </c>
      <c r="M858" s="29" t="e">
        <f>'Pesquisa de Preços'!#REF!</f>
        <v>#REF!</v>
      </c>
      <c r="N858" s="29" t="e">
        <f>'Pesquisa de Preços'!#REF!</f>
        <v>#REF!</v>
      </c>
      <c r="O858" s="29" t="str">
        <f t="array" ref="O858">IFERROR(SMALL(IF(J858:N858&lt;&gt;0,J858:N858,""),1),"")</f>
        <v/>
      </c>
      <c r="P858" s="29" t="str">
        <f t="array" ref="P858">IFERROR(AVERAGE(IF(J858:N858&lt;&gt;0,J858:N858,"")),"")</f>
        <v/>
      </c>
      <c r="Q858" s="54" t="str">
        <f t="array" ref="Q858">IFERROR(STDEVP(IF(J858:N858&lt;&gt;0,J858:N858,"")),"")</f>
        <v/>
      </c>
      <c r="R858" s="55" t="str">
        <f t="shared" si="6"/>
        <v/>
      </c>
      <c r="S858" s="55" t="str">
        <f t="shared" si="7"/>
        <v/>
      </c>
    </row>
    <row r="859" spans="1:19" ht="15.75" customHeight="1" x14ac:dyDescent="0.25">
      <c r="A859" s="29" t="e">
        <f>'Pesquisa de Preços'!#REF!</f>
        <v>#REF!</v>
      </c>
      <c r="B859" s="29" t="e">
        <f>'Pesquisa de Preços'!#REF!</f>
        <v>#REF!</v>
      </c>
      <c r="C859" s="29" t="e">
        <f>'Pesquisa de Preços'!#REF!</f>
        <v>#REF!</v>
      </c>
      <c r="D859" s="29" t="e">
        <f>'Pesquisa de Preços'!#REF!</f>
        <v>#REF!</v>
      </c>
      <c r="E859" s="29" t="e">
        <f>'Pesquisa de Preços'!#REF!</f>
        <v>#REF!</v>
      </c>
      <c r="F859" s="29" t="str">
        <f t="array" ref="F859">IFERROR(SMALL(IF(A859:E859&lt;&gt;0,A859:E859,""),1),"")</f>
        <v/>
      </c>
      <c r="G859" s="29" t="str">
        <f t="array" ref="G859">IFERROR(AVERAGE(IF(A859:E859&lt;&gt;0,A859:E859,"")),"")</f>
        <v/>
      </c>
      <c r="H859" s="54" t="str">
        <f t="array" ref="H859">IFERROR(STDEVP(IF(A859:E859&lt;&gt;0,A859:E859,"")),"")</f>
        <v/>
      </c>
      <c r="I859" s="4" t="s">
        <v>34</v>
      </c>
      <c r="J859" s="29" t="e">
        <f>'Pesquisa de Preços'!#REF!</f>
        <v>#REF!</v>
      </c>
      <c r="K859" s="29" t="e">
        <f>'Pesquisa de Preços'!#REF!</f>
        <v>#REF!</v>
      </c>
      <c r="L859" s="29" t="e">
        <f>'Pesquisa de Preços'!#REF!</f>
        <v>#REF!</v>
      </c>
      <c r="M859" s="29" t="e">
        <f>'Pesquisa de Preços'!#REF!</f>
        <v>#REF!</v>
      </c>
      <c r="N859" s="29" t="e">
        <f>'Pesquisa de Preços'!#REF!</f>
        <v>#REF!</v>
      </c>
      <c r="O859" s="29" t="str">
        <f t="array" ref="O859">IFERROR(SMALL(IF(J859:N859&lt;&gt;0,J859:N859,""),1),"")</f>
        <v/>
      </c>
      <c r="P859" s="29" t="str">
        <f t="array" ref="P859">IFERROR(AVERAGE(IF(J859:N859&lt;&gt;0,J859:N859,"")),"")</f>
        <v/>
      </c>
      <c r="Q859" s="54" t="str">
        <f t="array" ref="Q859">IFERROR(STDEVP(IF(J859:N859&lt;&gt;0,J859:N859,"")),"")</f>
        <v/>
      </c>
      <c r="R859" s="55" t="str">
        <f t="shared" si="6"/>
        <v/>
      </c>
      <c r="S859" s="55" t="str">
        <f t="shared" si="7"/>
        <v/>
      </c>
    </row>
    <row r="860" spans="1:19" ht="15.75" customHeight="1" x14ac:dyDescent="0.25">
      <c r="A860" s="29" t="e">
        <f>'Pesquisa de Preços'!#REF!</f>
        <v>#REF!</v>
      </c>
      <c r="B860" s="29" t="e">
        <f>'Pesquisa de Preços'!#REF!</f>
        <v>#REF!</v>
      </c>
      <c r="C860" s="29" t="e">
        <f>'Pesquisa de Preços'!#REF!</f>
        <v>#REF!</v>
      </c>
      <c r="D860" s="29" t="e">
        <f>'Pesquisa de Preços'!#REF!</f>
        <v>#REF!</v>
      </c>
      <c r="E860" s="29" t="e">
        <f>'Pesquisa de Preços'!#REF!</f>
        <v>#REF!</v>
      </c>
      <c r="F860" s="29" t="str">
        <f t="array" ref="F860">IFERROR(SMALL(IF(A860:E860&lt;&gt;0,A860:E860,""),1),"")</f>
        <v/>
      </c>
      <c r="G860" s="29" t="str">
        <f t="array" ref="G860">IFERROR(AVERAGE(IF(A860:E860&lt;&gt;0,A860:E860,"")),"")</f>
        <v/>
      </c>
      <c r="H860" s="54" t="str">
        <f t="array" ref="H860">IFERROR(STDEVP(IF(A860:E860&lt;&gt;0,A860:E860,"")),"")</f>
        <v/>
      </c>
      <c r="I860" s="4" t="s">
        <v>34</v>
      </c>
      <c r="J860" s="29" t="e">
        <f>'Pesquisa de Preços'!#REF!</f>
        <v>#REF!</v>
      </c>
      <c r="K860" s="29" t="e">
        <f>'Pesquisa de Preços'!#REF!</f>
        <v>#REF!</v>
      </c>
      <c r="L860" s="29" t="e">
        <f>'Pesquisa de Preços'!#REF!</f>
        <v>#REF!</v>
      </c>
      <c r="M860" s="29" t="e">
        <f>'Pesquisa de Preços'!#REF!</f>
        <v>#REF!</v>
      </c>
      <c r="N860" s="29" t="e">
        <f>'Pesquisa de Preços'!#REF!</f>
        <v>#REF!</v>
      </c>
      <c r="O860" s="29" t="str">
        <f t="array" ref="O860">IFERROR(SMALL(IF(J860:N860&lt;&gt;0,J860:N860,""),1),"")</f>
        <v/>
      </c>
      <c r="P860" s="29" t="str">
        <f t="array" ref="P860">IFERROR(AVERAGE(IF(J860:N860&lt;&gt;0,J860:N860,"")),"")</f>
        <v/>
      </c>
      <c r="Q860" s="54" t="str">
        <f t="array" ref="Q860">IFERROR(STDEVP(IF(J860:N860&lt;&gt;0,J860:N860,"")),"")</f>
        <v/>
      </c>
      <c r="R860" s="55" t="str">
        <f t="shared" si="6"/>
        <v/>
      </c>
      <c r="S860" s="55" t="str">
        <f t="shared" si="7"/>
        <v/>
      </c>
    </row>
    <row r="861" spans="1:19" ht="15.75" customHeight="1" x14ac:dyDescent="0.25">
      <c r="A861" s="29" t="e">
        <f>'Pesquisa de Preços'!#REF!</f>
        <v>#REF!</v>
      </c>
      <c r="B861" s="29" t="e">
        <f>'Pesquisa de Preços'!#REF!</f>
        <v>#REF!</v>
      </c>
      <c r="C861" s="29" t="e">
        <f>'Pesquisa de Preços'!#REF!</f>
        <v>#REF!</v>
      </c>
      <c r="D861" s="29" t="e">
        <f>'Pesquisa de Preços'!#REF!</f>
        <v>#REF!</v>
      </c>
      <c r="E861" s="29" t="e">
        <f>'Pesquisa de Preços'!#REF!</f>
        <v>#REF!</v>
      </c>
      <c r="F861" s="29" t="str">
        <f t="array" ref="F861">IFERROR(SMALL(IF(A861:E861&lt;&gt;0,A861:E861,""),1),"")</f>
        <v/>
      </c>
      <c r="G861" s="29" t="str">
        <f t="array" ref="G861">IFERROR(AVERAGE(IF(A861:E861&lt;&gt;0,A861:E861,"")),"")</f>
        <v/>
      </c>
      <c r="H861" s="54" t="str">
        <f t="array" ref="H861">IFERROR(STDEVP(IF(A861:E861&lt;&gt;0,A861:E861,"")),"")</f>
        <v/>
      </c>
      <c r="I861" s="4" t="s">
        <v>34</v>
      </c>
      <c r="J861" s="29" t="e">
        <f>'Pesquisa de Preços'!#REF!</f>
        <v>#REF!</v>
      </c>
      <c r="K861" s="29" t="e">
        <f>'Pesquisa de Preços'!#REF!</f>
        <v>#REF!</v>
      </c>
      <c r="L861" s="29" t="e">
        <f>'Pesquisa de Preços'!#REF!</f>
        <v>#REF!</v>
      </c>
      <c r="M861" s="29" t="e">
        <f>'Pesquisa de Preços'!#REF!</f>
        <v>#REF!</v>
      </c>
      <c r="N861" s="29" t="e">
        <f>'Pesquisa de Preços'!#REF!</f>
        <v>#REF!</v>
      </c>
      <c r="O861" s="29" t="str">
        <f t="array" ref="O861">IFERROR(SMALL(IF(J861:N861&lt;&gt;0,J861:N861,""),1),"")</f>
        <v/>
      </c>
      <c r="P861" s="29" t="str">
        <f t="array" ref="P861">IFERROR(AVERAGE(IF(J861:N861&lt;&gt;0,J861:N861,"")),"")</f>
        <v/>
      </c>
      <c r="Q861" s="54" t="str">
        <f t="array" ref="Q861">IFERROR(STDEVP(IF(J861:N861&lt;&gt;0,J861:N861,"")),"")</f>
        <v/>
      </c>
      <c r="R861" s="55" t="str">
        <f t="shared" si="6"/>
        <v/>
      </c>
      <c r="S861" s="55" t="str">
        <f t="shared" si="7"/>
        <v/>
      </c>
    </row>
    <row r="862" spans="1:19" ht="15.75" customHeight="1" x14ac:dyDescent="0.25">
      <c r="A862" s="29" t="e">
        <f>'Pesquisa de Preços'!#REF!</f>
        <v>#REF!</v>
      </c>
      <c r="B862" s="29" t="e">
        <f>'Pesquisa de Preços'!#REF!</f>
        <v>#REF!</v>
      </c>
      <c r="C862" s="29" t="e">
        <f>'Pesquisa de Preços'!#REF!</f>
        <v>#REF!</v>
      </c>
      <c r="D862" s="29" t="e">
        <f>'Pesquisa de Preços'!#REF!</f>
        <v>#REF!</v>
      </c>
      <c r="E862" s="29" t="e">
        <f>'Pesquisa de Preços'!#REF!</f>
        <v>#REF!</v>
      </c>
      <c r="F862" s="29" t="str">
        <f t="array" ref="F862">IFERROR(SMALL(IF(A862:E862&lt;&gt;0,A862:E862,""),1),"")</f>
        <v/>
      </c>
      <c r="G862" s="29" t="str">
        <f t="array" ref="G862">IFERROR(AVERAGE(IF(A862:E862&lt;&gt;0,A862:E862,"")),"")</f>
        <v/>
      </c>
      <c r="H862" s="54" t="str">
        <f t="array" ref="H862">IFERROR(STDEVP(IF(A862:E862&lt;&gt;0,A862:E862,"")),"")</f>
        <v/>
      </c>
      <c r="I862" s="4" t="s">
        <v>34</v>
      </c>
      <c r="J862" s="29" t="e">
        <f>'Pesquisa de Preços'!#REF!</f>
        <v>#REF!</v>
      </c>
      <c r="K862" s="29" t="e">
        <f>'Pesquisa de Preços'!#REF!</f>
        <v>#REF!</v>
      </c>
      <c r="L862" s="29" t="e">
        <f>'Pesquisa de Preços'!#REF!</f>
        <v>#REF!</v>
      </c>
      <c r="M862" s="29" t="e">
        <f>'Pesquisa de Preços'!#REF!</f>
        <v>#REF!</v>
      </c>
      <c r="N862" s="29" t="e">
        <f>'Pesquisa de Preços'!#REF!</f>
        <v>#REF!</v>
      </c>
      <c r="O862" s="29" t="str">
        <f t="array" ref="O862">IFERROR(SMALL(IF(J862:N862&lt;&gt;0,J862:N862,""),1),"")</f>
        <v/>
      </c>
      <c r="P862" s="29" t="str">
        <f t="array" ref="P862">IFERROR(AVERAGE(IF(J862:N862&lt;&gt;0,J862:N862,"")),"")</f>
        <v/>
      </c>
      <c r="Q862" s="54" t="str">
        <f t="array" ref="Q862">IFERROR(STDEVP(IF(J862:N862&lt;&gt;0,J862:N862,"")),"")</f>
        <v/>
      </c>
      <c r="R862" s="55" t="str">
        <f t="shared" si="6"/>
        <v/>
      </c>
      <c r="S862" s="55" t="str">
        <f t="shared" si="7"/>
        <v/>
      </c>
    </row>
    <row r="863" spans="1:19" ht="15.75" customHeight="1" x14ac:dyDescent="0.25">
      <c r="A863" s="29" t="e">
        <f>'Pesquisa de Preços'!#REF!</f>
        <v>#REF!</v>
      </c>
      <c r="B863" s="29" t="e">
        <f>'Pesquisa de Preços'!#REF!</f>
        <v>#REF!</v>
      </c>
      <c r="C863" s="29" t="e">
        <f>'Pesquisa de Preços'!#REF!</f>
        <v>#REF!</v>
      </c>
      <c r="D863" s="29" t="e">
        <f>'Pesquisa de Preços'!#REF!</f>
        <v>#REF!</v>
      </c>
      <c r="E863" s="29" t="e">
        <f>'Pesquisa de Preços'!#REF!</f>
        <v>#REF!</v>
      </c>
      <c r="F863" s="29" t="str">
        <f t="array" ref="F863">IFERROR(SMALL(IF(A863:E863&lt;&gt;0,A863:E863,""),1),"")</f>
        <v/>
      </c>
      <c r="G863" s="29" t="str">
        <f t="array" ref="G863">IFERROR(AVERAGE(IF(A863:E863&lt;&gt;0,A863:E863,"")),"")</f>
        <v/>
      </c>
      <c r="H863" s="54" t="str">
        <f t="array" ref="H863">IFERROR(STDEVP(IF(A863:E863&lt;&gt;0,A863:E863,"")),"")</f>
        <v/>
      </c>
      <c r="I863" s="4" t="s">
        <v>34</v>
      </c>
      <c r="J863" s="29" t="e">
        <f>'Pesquisa de Preços'!#REF!</f>
        <v>#REF!</v>
      </c>
      <c r="K863" s="29" t="e">
        <f>'Pesquisa de Preços'!#REF!</f>
        <v>#REF!</v>
      </c>
      <c r="L863" s="29" t="e">
        <f>'Pesquisa de Preços'!#REF!</f>
        <v>#REF!</v>
      </c>
      <c r="M863" s="29" t="e">
        <f>'Pesquisa de Preços'!#REF!</f>
        <v>#REF!</v>
      </c>
      <c r="N863" s="29" t="e">
        <f>'Pesquisa de Preços'!#REF!</f>
        <v>#REF!</v>
      </c>
      <c r="O863" s="29" t="str">
        <f t="array" ref="O863">IFERROR(SMALL(IF(J863:N863&lt;&gt;0,J863:N863,""),1),"")</f>
        <v/>
      </c>
      <c r="P863" s="29" t="str">
        <f t="array" ref="P863">IFERROR(AVERAGE(IF(J863:N863&lt;&gt;0,J863:N863,"")),"")</f>
        <v/>
      </c>
      <c r="Q863" s="54" t="str">
        <f t="array" ref="Q863">IFERROR(STDEVP(IF(J863:N863&lt;&gt;0,J863:N863,"")),"")</f>
        <v/>
      </c>
      <c r="R863" s="55" t="str">
        <f t="shared" si="6"/>
        <v/>
      </c>
      <c r="S863" s="55" t="str">
        <f t="shared" si="7"/>
        <v/>
      </c>
    </row>
    <row r="864" spans="1:19" ht="15.75" customHeight="1" x14ac:dyDescent="0.25">
      <c r="A864" s="29" t="e">
        <f>'Pesquisa de Preços'!#REF!</f>
        <v>#REF!</v>
      </c>
      <c r="B864" s="29" t="e">
        <f>'Pesquisa de Preços'!#REF!</f>
        <v>#REF!</v>
      </c>
      <c r="C864" s="29" t="e">
        <f>'Pesquisa de Preços'!#REF!</f>
        <v>#REF!</v>
      </c>
      <c r="D864" s="29" t="e">
        <f>'Pesquisa de Preços'!#REF!</f>
        <v>#REF!</v>
      </c>
      <c r="E864" s="29" t="e">
        <f>'Pesquisa de Preços'!#REF!</f>
        <v>#REF!</v>
      </c>
      <c r="F864" s="29" t="str">
        <f t="array" ref="F864">IFERROR(SMALL(IF(A864:E864&lt;&gt;0,A864:E864,""),1),"")</f>
        <v/>
      </c>
      <c r="G864" s="29" t="str">
        <f t="array" ref="G864">IFERROR(AVERAGE(IF(A864:E864&lt;&gt;0,A864:E864,"")),"")</f>
        <v/>
      </c>
      <c r="H864" s="54" t="str">
        <f t="array" ref="H864">IFERROR(STDEVP(IF(A864:E864&lt;&gt;0,A864:E864,"")),"")</f>
        <v/>
      </c>
      <c r="I864" s="4" t="s">
        <v>34</v>
      </c>
      <c r="J864" s="29" t="e">
        <f>'Pesquisa de Preços'!#REF!</f>
        <v>#REF!</v>
      </c>
      <c r="K864" s="29" t="e">
        <f>'Pesquisa de Preços'!#REF!</f>
        <v>#REF!</v>
      </c>
      <c r="L864" s="29" t="e">
        <f>'Pesquisa de Preços'!#REF!</f>
        <v>#REF!</v>
      </c>
      <c r="M864" s="29" t="e">
        <f>'Pesquisa de Preços'!#REF!</f>
        <v>#REF!</v>
      </c>
      <c r="N864" s="29" t="e">
        <f>'Pesquisa de Preços'!#REF!</f>
        <v>#REF!</v>
      </c>
      <c r="O864" s="29" t="str">
        <f t="array" ref="O864">IFERROR(SMALL(IF(J864:N864&lt;&gt;0,J864:N864,""),1),"")</f>
        <v/>
      </c>
      <c r="P864" s="29" t="str">
        <f t="array" ref="P864">IFERROR(AVERAGE(IF(J864:N864&lt;&gt;0,J864:N864,"")),"")</f>
        <v/>
      </c>
      <c r="Q864" s="54" t="str">
        <f t="array" ref="Q864">IFERROR(STDEVP(IF(J864:N864&lt;&gt;0,J864:N864,"")),"")</f>
        <v/>
      </c>
      <c r="R864" s="55" t="str">
        <f t="shared" si="6"/>
        <v/>
      </c>
      <c r="S864" s="55" t="str">
        <f t="shared" si="7"/>
        <v/>
      </c>
    </row>
    <row r="865" spans="1:19" ht="15.75" customHeight="1" x14ac:dyDescent="0.25">
      <c r="A865" s="29" t="e">
        <f>'Pesquisa de Preços'!#REF!</f>
        <v>#REF!</v>
      </c>
      <c r="B865" s="29" t="e">
        <f>'Pesquisa de Preços'!#REF!</f>
        <v>#REF!</v>
      </c>
      <c r="C865" s="29" t="e">
        <f>'Pesquisa de Preços'!#REF!</f>
        <v>#REF!</v>
      </c>
      <c r="D865" s="29" t="e">
        <f>'Pesquisa de Preços'!#REF!</f>
        <v>#REF!</v>
      </c>
      <c r="E865" s="29" t="e">
        <f>'Pesquisa de Preços'!#REF!</f>
        <v>#REF!</v>
      </c>
      <c r="F865" s="29" t="str">
        <f t="array" ref="F865">IFERROR(SMALL(IF(A865:E865&lt;&gt;0,A865:E865,""),1),"")</f>
        <v/>
      </c>
      <c r="G865" s="29" t="str">
        <f t="array" ref="G865">IFERROR(AVERAGE(IF(A865:E865&lt;&gt;0,A865:E865,"")),"")</f>
        <v/>
      </c>
      <c r="H865" s="54" t="str">
        <f t="array" ref="H865">IFERROR(STDEVP(IF(A865:E865&lt;&gt;0,A865:E865,"")),"")</f>
        <v/>
      </c>
      <c r="I865" s="4" t="s">
        <v>34</v>
      </c>
      <c r="J865" s="29" t="e">
        <f>'Pesquisa de Preços'!#REF!</f>
        <v>#REF!</v>
      </c>
      <c r="K865" s="29" t="e">
        <f>'Pesquisa de Preços'!#REF!</f>
        <v>#REF!</v>
      </c>
      <c r="L865" s="29" t="e">
        <f>'Pesquisa de Preços'!#REF!</f>
        <v>#REF!</v>
      </c>
      <c r="M865" s="29" t="e">
        <f>'Pesquisa de Preços'!#REF!</f>
        <v>#REF!</v>
      </c>
      <c r="N865" s="29" t="e">
        <f>'Pesquisa de Preços'!#REF!</f>
        <v>#REF!</v>
      </c>
      <c r="O865" s="29" t="str">
        <f t="array" ref="O865">IFERROR(SMALL(IF(J865:N865&lt;&gt;0,J865:N865,""),1),"")</f>
        <v/>
      </c>
      <c r="P865" s="29" t="str">
        <f t="array" ref="P865">IFERROR(AVERAGE(IF(J865:N865&lt;&gt;0,J865:N865,"")),"")</f>
        <v/>
      </c>
      <c r="Q865" s="54" t="str">
        <f t="array" ref="Q865">IFERROR(STDEVP(IF(J865:N865&lt;&gt;0,J865:N865,"")),"")</f>
        <v/>
      </c>
      <c r="R865" s="55" t="str">
        <f t="shared" si="6"/>
        <v/>
      </c>
      <c r="S865" s="55" t="str">
        <f t="shared" si="7"/>
        <v/>
      </c>
    </row>
    <row r="866" spans="1:19" ht="15.75" customHeight="1" x14ac:dyDescent="0.25">
      <c r="A866" s="29" t="e">
        <f>'Pesquisa de Preços'!#REF!</f>
        <v>#REF!</v>
      </c>
      <c r="B866" s="29" t="e">
        <f>'Pesquisa de Preços'!#REF!</f>
        <v>#REF!</v>
      </c>
      <c r="C866" s="29" t="e">
        <f>'Pesquisa de Preços'!#REF!</f>
        <v>#REF!</v>
      </c>
      <c r="D866" s="29" t="e">
        <f>'Pesquisa de Preços'!#REF!</f>
        <v>#REF!</v>
      </c>
      <c r="E866" s="29" t="e">
        <f>'Pesquisa de Preços'!#REF!</f>
        <v>#REF!</v>
      </c>
      <c r="F866" s="29" t="str">
        <f t="array" ref="F866">IFERROR(SMALL(IF(A866:E866&lt;&gt;0,A866:E866,""),1),"")</f>
        <v/>
      </c>
      <c r="G866" s="29" t="str">
        <f t="array" ref="G866">IFERROR(AVERAGE(IF(A866:E866&lt;&gt;0,A866:E866,"")),"")</f>
        <v/>
      </c>
      <c r="H866" s="54" t="str">
        <f t="array" ref="H866">IFERROR(STDEVP(IF(A866:E866&lt;&gt;0,A866:E866,"")),"")</f>
        <v/>
      </c>
      <c r="I866" s="4" t="s">
        <v>34</v>
      </c>
      <c r="J866" s="29" t="e">
        <f>'Pesquisa de Preços'!#REF!</f>
        <v>#REF!</v>
      </c>
      <c r="K866" s="29" t="e">
        <f>'Pesquisa de Preços'!#REF!</f>
        <v>#REF!</v>
      </c>
      <c r="L866" s="29" t="e">
        <f>'Pesquisa de Preços'!#REF!</f>
        <v>#REF!</v>
      </c>
      <c r="M866" s="29" t="e">
        <f>'Pesquisa de Preços'!#REF!</f>
        <v>#REF!</v>
      </c>
      <c r="N866" s="29" t="e">
        <f>'Pesquisa de Preços'!#REF!</f>
        <v>#REF!</v>
      </c>
      <c r="O866" s="29" t="str">
        <f t="array" ref="O866">IFERROR(SMALL(IF(J866:N866&lt;&gt;0,J866:N866,""),1),"")</f>
        <v/>
      </c>
      <c r="P866" s="29" t="str">
        <f t="array" ref="P866">IFERROR(AVERAGE(IF(J866:N866&lt;&gt;0,J866:N866,"")),"")</f>
        <v/>
      </c>
      <c r="Q866" s="54" t="str">
        <f t="array" ref="Q866">IFERROR(STDEVP(IF(J866:N866&lt;&gt;0,J866:N866,"")),"")</f>
        <v/>
      </c>
      <c r="R866" s="55" t="str">
        <f t="shared" si="6"/>
        <v/>
      </c>
      <c r="S866" s="55" t="str">
        <f t="shared" si="7"/>
        <v/>
      </c>
    </row>
    <row r="867" spans="1:19" ht="15.75" customHeight="1" x14ac:dyDescent="0.25">
      <c r="A867" s="29" t="e">
        <f>'Pesquisa de Preços'!#REF!</f>
        <v>#REF!</v>
      </c>
      <c r="B867" s="29" t="e">
        <f>'Pesquisa de Preços'!#REF!</f>
        <v>#REF!</v>
      </c>
      <c r="C867" s="29" t="e">
        <f>'Pesquisa de Preços'!#REF!</f>
        <v>#REF!</v>
      </c>
      <c r="D867" s="29" t="e">
        <f>'Pesquisa de Preços'!#REF!</f>
        <v>#REF!</v>
      </c>
      <c r="E867" s="29" t="e">
        <f>'Pesquisa de Preços'!#REF!</f>
        <v>#REF!</v>
      </c>
      <c r="F867" s="29" t="str">
        <f t="array" ref="F867">IFERROR(SMALL(IF(A867:E867&lt;&gt;0,A867:E867,""),1),"")</f>
        <v/>
      </c>
      <c r="G867" s="29" t="str">
        <f t="array" ref="G867">IFERROR(AVERAGE(IF(A867:E867&lt;&gt;0,A867:E867,"")),"")</f>
        <v/>
      </c>
      <c r="H867" s="54" t="str">
        <f t="array" ref="H867">IFERROR(STDEVP(IF(A867:E867&lt;&gt;0,A867:E867,"")),"")</f>
        <v/>
      </c>
      <c r="I867" s="4" t="s">
        <v>34</v>
      </c>
      <c r="J867" s="29" t="e">
        <f>'Pesquisa de Preços'!#REF!</f>
        <v>#REF!</v>
      </c>
      <c r="K867" s="29" t="e">
        <f>'Pesquisa de Preços'!#REF!</f>
        <v>#REF!</v>
      </c>
      <c r="L867" s="29" t="e">
        <f>'Pesquisa de Preços'!#REF!</f>
        <v>#REF!</v>
      </c>
      <c r="M867" s="29" t="e">
        <f>'Pesquisa de Preços'!#REF!</f>
        <v>#REF!</v>
      </c>
      <c r="N867" s="29" t="e">
        <f>'Pesquisa de Preços'!#REF!</f>
        <v>#REF!</v>
      </c>
      <c r="O867" s="29" t="str">
        <f t="array" ref="O867">IFERROR(SMALL(IF(J867:N867&lt;&gt;0,J867:N867,""),1),"")</f>
        <v/>
      </c>
      <c r="P867" s="29" t="str">
        <f t="array" ref="P867">IFERROR(AVERAGE(IF(J867:N867&lt;&gt;0,J867:N867,"")),"")</f>
        <v/>
      </c>
      <c r="Q867" s="54" t="str">
        <f t="array" ref="Q867">IFERROR(STDEVP(IF(J867:N867&lt;&gt;0,J867:N867,"")),"")</f>
        <v/>
      </c>
      <c r="R867" s="55" t="str">
        <f t="shared" si="6"/>
        <v/>
      </c>
      <c r="S867" s="55" t="str">
        <f t="shared" si="7"/>
        <v/>
      </c>
    </row>
    <row r="868" spans="1:19" ht="15.75" customHeight="1" x14ac:dyDescent="0.25">
      <c r="A868" s="29" t="e">
        <f>'Pesquisa de Preços'!#REF!</f>
        <v>#REF!</v>
      </c>
      <c r="B868" s="29" t="e">
        <f>'Pesquisa de Preços'!#REF!</f>
        <v>#REF!</v>
      </c>
      <c r="C868" s="29" t="e">
        <f>'Pesquisa de Preços'!#REF!</f>
        <v>#REF!</v>
      </c>
      <c r="D868" s="29" t="e">
        <f>'Pesquisa de Preços'!#REF!</f>
        <v>#REF!</v>
      </c>
      <c r="E868" s="29" t="e">
        <f>'Pesquisa de Preços'!#REF!</f>
        <v>#REF!</v>
      </c>
      <c r="F868" s="29" t="str">
        <f t="array" ref="F868">IFERROR(SMALL(IF(A868:E868&lt;&gt;0,A868:E868,""),1),"")</f>
        <v/>
      </c>
      <c r="G868" s="29" t="str">
        <f t="array" ref="G868">IFERROR(AVERAGE(IF(A868:E868&lt;&gt;0,A868:E868,"")),"")</f>
        <v/>
      </c>
      <c r="H868" s="54" t="str">
        <f t="array" ref="H868">IFERROR(STDEVP(IF(A868:E868&lt;&gt;0,A868:E868,"")),"")</f>
        <v/>
      </c>
      <c r="I868" s="4" t="s">
        <v>34</v>
      </c>
      <c r="J868" s="29" t="e">
        <f>'Pesquisa de Preços'!#REF!</f>
        <v>#REF!</v>
      </c>
      <c r="K868" s="29" t="e">
        <f>'Pesquisa de Preços'!#REF!</f>
        <v>#REF!</v>
      </c>
      <c r="L868" s="29" t="e">
        <f>'Pesquisa de Preços'!#REF!</f>
        <v>#REF!</v>
      </c>
      <c r="M868" s="29" t="e">
        <f>'Pesquisa de Preços'!#REF!</f>
        <v>#REF!</v>
      </c>
      <c r="N868" s="29" t="e">
        <f>'Pesquisa de Preços'!#REF!</f>
        <v>#REF!</v>
      </c>
      <c r="O868" s="29" t="str">
        <f t="array" ref="O868">IFERROR(SMALL(IF(J868:N868&lt;&gt;0,J868:N868,""),1),"")</f>
        <v/>
      </c>
      <c r="P868" s="29" t="str">
        <f t="array" ref="P868">IFERROR(AVERAGE(IF(J868:N868&lt;&gt;0,J868:N868,"")),"")</f>
        <v/>
      </c>
      <c r="Q868" s="54" t="str">
        <f t="array" ref="Q868">IFERROR(STDEVP(IF(J868:N868&lt;&gt;0,J868:N868,"")),"")</f>
        <v/>
      </c>
      <c r="R868" s="55" t="str">
        <f t="shared" si="6"/>
        <v/>
      </c>
      <c r="S868" s="55" t="str">
        <f t="shared" si="7"/>
        <v/>
      </c>
    </row>
    <row r="869" spans="1:19" ht="15.75" customHeight="1" x14ac:dyDescent="0.25">
      <c r="A869" s="29" t="e">
        <f>'Pesquisa de Preços'!#REF!</f>
        <v>#REF!</v>
      </c>
      <c r="B869" s="29" t="e">
        <f>'Pesquisa de Preços'!#REF!</f>
        <v>#REF!</v>
      </c>
      <c r="C869" s="29" t="e">
        <f>'Pesquisa de Preços'!#REF!</f>
        <v>#REF!</v>
      </c>
      <c r="D869" s="29" t="e">
        <f>'Pesquisa de Preços'!#REF!</f>
        <v>#REF!</v>
      </c>
      <c r="E869" s="29" t="e">
        <f>'Pesquisa de Preços'!#REF!</f>
        <v>#REF!</v>
      </c>
      <c r="F869" s="29" t="str">
        <f t="array" ref="F869">IFERROR(SMALL(IF(A869:E869&lt;&gt;0,A869:E869,""),1),"")</f>
        <v/>
      </c>
      <c r="G869" s="29" t="str">
        <f t="array" ref="G869">IFERROR(AVERAGE(IF(A869:E869&lt;&gt;0,A869:E869,"")),"")</f>
        <v/>
      </c>
      <c r="H869" s="54" t="str">
        <f t="array" ref="H869">IFERROR(STDEVP(IF(A869:E869&lt;&gt;0,A869:E869,"")),"")</f>
        <v/>
      </c>
      <c r="I869" s="4" t="s">
        <v>34</v>
      </c>
      <c r="J869" s="29" t="e">
        <f>'Pesquisa de Preços'!#REF!</f>
        <v>#REF!</v>
      </c>
      <c r="K869" s="29" t="e">
        <f>'Pesquisa de Preços'!#REF!</f>
        <v>#REF!</v>
      </c>
      <c r="L869" s="29" t="e">
        <f>'Pesquisa de Preços'!#REF!</f>
        <v>#REF!</v>
      </c>
      <c r="M869" s="29" t="e">
        <f>'Pesquisa de Preços'!#REF!</f>
        <v>#REF!</v>
      </c>
      <c r="N869" s="29" t="e">
        <f>'Pesquisa de Preços'!#REF!</f>
        <v>#REF!</v>
      </c>
      <c r="O869" s="29" t="str">
        <f t="array" ref="O869">IFERROR(SMALL(IF(J869:N869&lt;&gt;0,J869:N869,""),1),"")</f>
        <v/>
      </c>
      <c r="P869" s="29" t="str">
        <f t="array" ref="P869">IFERROR(AVERAGE(IF(J869:N869&lt;&gt;0,J869:N869,"")),"")</f>
        <v/>
      </c>
      <c r="Q869" s="54" t="str">
        <f t="array" ref="Q869">IFERROR(STDEVP(IF(J869:N869&lt;&gt;0,J869:N869,"")),"")</f>
        <v/>
      </c>
      <c r="R869" s="55" t="str">
        <f t="shared" si="6"/>
        <v/>
      </c>
      <c r="S869" s="55" t="str">
        <f t="shared" si="7"/>
        <v/>
      </c>
    </row>
    <row r="870" spans="1:19" ht="15.75" customHeight="1" x14ac:dyDescent="0.25">
      <c r="A870" s="29" t="e">
        <f>'Pesquisa de Preços'!#REF!</f>
        <v>#REF!</v>
      </c>
      <c r="B870" s="29" t="e">
        <f>'Pesquisa de Preços'!#REF!</f>
        <v>#REF!</v>
      </c>
      <c r="C870" s="29" t="e">
        <f>'Pesquisa de Preços'!#REF!</f>
        <v>#REF!</v>
      </c>
      <c r="D870" s="29" t="e">
        <f>'Pesquisa de Preços'!#REF!</f>
        <v>#REF!</v>
      </c>
      <c r="E870" s="29" t="e">
        <f>'Pesquisa de Preços'!#REF!</f>
        <v>#REF!</v>
      </c>
      <c r="F870" s="29" t="str">
        <f t="array" ref="F870">IFERROR(SMALL(IF(A870:E870&lt;&gt;0,A870:E870,""),1),"")</f>
        <v/>
      </c>
      <c r="G870" s="29" t="str">
        <f t="array" ref="G870">IFERROR(AVERAGE(IF(A870:E870&lt;&gt;0,A870:E870,"")),"")</f>
        <v/>
      </c>
      <c r="H870" s="54" t="str">
        <f t="array" ref="H870">IFERROR(STDEVP(IF(A870:E870&lt;&gt;0,A870:E870,"")),"")</f>
        <v/>
      </c>
      <c r="I870" s="4" t="s">
        <v>34</v>
      </c>
      <c r="J870" s="29" t="e">
        <f>'Pesquisa de Preços'!#REF!</f>
        <v>#REF!</v>
      </c>
      <c r="K870" s="29" t="e">
        <f>'Pesquisa de Preços'!#REF!</f>
        <v>#REF!</v>
      </c>
      <c r="L870" s="29" t="e">
        <f>'Pesquisa de Preços'!#REF!</f>
        <v>#REF!</v>
      </c>
      <c r="M870" s="29" t="e">
        <f>'Pesquisa de Preços'!#REF!</f>
        <v>#REF!</v>
      </c>
      <c r="N870" s="29" t="e">
        <f>'Pesquisa de Preços'!#REF!</f>
        <v>#REF!</v>
      </c>
      <c r="O870" s="29" t="str">
        <f t="array" ref="O870">IFERROR(SMALL(IF(J870:N870&lt;&gt;0,J870:N870,""),1),"")</f>
        <v/>
      </c>
      <c r="P870" s="29" t="str">
        <f t="array" ref="P870">IFERROR(AVERAGE(IF(J870:N870&lt;&gt;0,J870:N870,"")),"")</f>
        <v/>
      </c>
      <c r="Q870" s="54" t="str">
        <f t="array" ref="Q870">IFERROR(STDEVP(IF(J870:N870&lt;&gt;0,J870:N870,"")),"")</f>
        <v/>
      </c>
      <c r="R870" s="55" t="str">
        <f t="shared" si="6"/>
        <v/>
      </c>
      <c r="S870" s="55" t="str">
        <f t="shared" si="7"/>
        <v/>
      </c>
    </row>
    <row r="871" spans="1:19" ht="15.75" customHeight="1" x14ac:dyDescent="0.25">
      <c r="A871" s="29" t="e">
        <f>'Pesquisa de Preços'!#REF!</f>
        <v>#REF!</v>
      </c>
      <c r="B871" s="29" t="e">
        <f>'Pesquisa de Preços'!#REF!</f>
        <v>#REF!</v>
      </c>
      <c r="C871" s="29" t="e">
        <f>'Pesquisa de Preços'!#REF!</f>
        <v>#REF!</v>
      </c>
      <c r="D871" s="29" t="e">
        <f>'Pesquisa de Preços'!#REF!</f>
        <v>#REF!</v>
      </c>
      <c r="E871" s="29" t="e">
        <f>'Pesquisa de Preços'!#REF!</f>
        <v>#REF!</v>
      </c>
      <c r="F871" s="29" t="str">
        <f t="array" ref="F871">IFERROR(SMALL(IF(A871:E871&lt;&gt;0,A871:E871,""),1),"")</f>
        <v/>
      </c>
      <c r="G871" s="29" t="str">
        <f t="array" ref="G871">IFERROR(AVERAGE(IF(A871:E871&lt;&gt;0,A871:E871,"")),"")</f>
        <v/>
      </c>
      <c r="H871" s="54" t="str">
        <f t="array" ref="H871">IFERROR(STDEVP(IF(A871:E871&lt;&gt;0,A871:E871,"")),"")</f>
        <v/>
      </c>
      <c r="I871" s="4" t="s">
        <v>34</v>
      </c>
      <c r="J871" s="29" t="e">
        <f>'Pesquisa de Preços'!#REF!</f>
        <v>#REF!</v>
      </c>
      <c r="K871" s="29" t="e">
        <f>'Pesquisa de Preços'!#REF!</f>
        <v>#REF!</v>
      </c>
      <c r="L871" s="29" t="e">
        <f>'Pesquisa de Preços'!#REF!</f>
        <v>#REF!</v>
      </c>
      <c r="M871" s="29" t="e">
        <f>'Pesquisa de Preços'!#REF!</f>
        <v>#REF!</v>
      </c>
      <c r="N871" s="29" t="e">
        <f>'Pesquisa de Preços'!#REF!</f>
        <v>#REF!</v>
      </c>
      <c r="O871" s="29" t="str">
        <f t="array" ref="O871">IFERROR(SMALL(IF(J871:N871&lt;&gt;0,J871:N871,""),1),"")</f>
        <v/>
      </c>
      <c r="P871" s="29" t="str">
        <f t="array" ref="P871">IFERROR(AVERAGE(IF(J871:N871&lt;&gt;0,J871:N871,"")),"")</f>
        <v/>
      </c>
      <c r="Q871" s="54" t="str">
        <f t="array" ref="Q871">IFERROR(STDEVP(IF(J871:N871&lt;&gt;0,J871:N871,"")),"")</f>
        <v/>
      </c>
      <c r="R871" s="55" t="str">
        <f t="shared" si="6"/>
        <v/>
      </c>
      <c r="S871" s="55" t="str">
        <f t="shared" si="7"/>
        <v/>
      </c>
    </row>
    <row r="872" spans="1:19" ht="15.75" customHeight="1" x14ac:dyDescent="0.25">
      <c r="A872" s="29" t="e">
        <f>'Pesquisa de Preços'!#REF!</f>
        <v>#REF!</v>
      </c>
      <c r="B872" s="29" t="e">
        <f>'Pesquisa de Preços'!#REF!</f>
        <v>#REF!</v>
      </c>
      <c r="C872" s="29" t="e">
        <f>'Pesquisa de Preços'!#REF!</f>
        <v>#REF!</v>
      </c>
      <c r="D872" s="29" t="e">
        <f>'Pesquisa de Preços'!#REF!</f>
        <v>#REF!</v>
      </c>
      <c r="E872" s="29" t="e">
        <f>'Pesquisa de Preços'!#REF!</f>
        <v>#REF!</v>
      </c>
      <c r="F872" s="29" t="str">
        <f t="array" ref="F872">IFERROR(SMALL(IF(A872:E872&lt;&gt;0,A872:E872,""),1),"")</f>
        <v/>
      </c>
      <c r="G872" s="29" t="str">
        <f t="array" ref="G872">IFERROR(AVERAGE(IF(A872:E872&lt;&gt;0,A872:E872,"")),"")</f>
        <v/>
      </c>
      <c r="H872" s="54" t="str">
        <f t="array" ref="H872">IFERROR(STDEVP(IF(A872:E872&lt;&gt;0,A872:E872,"")),"")</f>
        <v/>
      </c>
      <c r="I872" s="4" t="s">
        <v>34</v>
      </c>
      <c r="J872" s="29" t="e">
        <f>'Pesquisa de Preços'!#REF!</f>
        <v>#REF!</v>
      </c>
      <c r="K872" s="29" t="e">
        <f>'Pesquisa de Preços'!#REF!</f>
        <v>#REF!</v>
      </c>
      <c r="L872" s="29" t="e">
        <f>'Pesquisa de Preços'!#REF!</f>
        <v>#REF!</v>
      </c>
      <c r="M872" s="29" t="e">
        <f>'Pesquisa de Preços'!#REF!</f>
        <v>#REF!</v>
      </c>
      <c r="N872" s="29" t="e">
        <f>'Pesquisa de Preços'!#REF!</f>
        <v>#REF!</v>
      </c>
      <c r="O872" s="29" t="str">
        <f t="array" ref="O872">IFERROR(SMALL(IF(J872:N872&lt;&gt;0,J872:N872,""),1),"")</f>
        <v/>
      </c>
      <c r="P872" s="29" t="str">
        <f t="array" ref="P872">IFERROR(AVERAGE(IF(J872:N872&lt;&gt;0,J872:N872,"")),"")</f>
        <v/>
      </c>
      <c r="Q872" s="54" t="str">
        <f t="array" ref="Q872">IFERROR(STDEVP(IF(J872:N872&lt;&gt;0,J872:N872,"")),"")</f>
        <v/>
      </c>
      <c r="R872" s="55" t="str">
        <f t="shared" si="6"/>
        <v/>
      </c>
      <c r="S872" s="55" t="str">
        <f t="shared" si="7"/>
        <v/>
      </c>
    </row>
    <row r="873" spans="1:19" ht="15.75" customHeight="1" x14ac:dyDescent="0.25">
      <c r="A873" s="29" t="e">
        <f>'Pesquisa de Preços'!#REF!</f>
        <v>#REF!</v>
      </c>
      <c r="B873" s="29" t="e">
        <f>'Pesquisa de Preços'!#REF!</f>
        <v>#REF!</v>
      </c>
      <c r="C873" s="29" t="e">
        <f>'Pesquisa de Preços'!#REF!</f>
        <v>#REF!</v>
      </c>
      <c r="D873" s="29" t="e">
        <f>'Pesquisa de Preços'!#REF!</f>
        <v>#REF!</v>
      </c>
      <c r="E873" s="29" t="e">
        <f>'Pesquisa de Preços'!#REF!</f>
        <v>#REF!</v>
      </c>
      <c r="F873" s="29" t="str">
        <f t="array" ref="F873">IFERROR(SMALL(IF(A873:E873&lt;&gt;0,A873:E873,""),1),"")</f>
        <v/>
      </c>
      <c r="G873" s="29" t="str">
        <f t="array" ref="G873">IFERROR(AVERAGE(IF(A873:E873&lt;&gt;0,A873:E873,"")),"")</f>
        <v/>
      </c>
      <c r="H873" s="54" t="str">
        <f t="array" ref="H873">IFERROR(STDEVP(IF(A873:E873&lt;&gt;0,A873:E873,"")),"")</f>
        <v/>
      </c>
      <c r="I873" s="4" t="s">
        <v>34</v>
      </c>
      <c r="J873" s="29" t="e">
        <f>'Pesquisa de Preços'!#REF!</f>
        <v>#REF!</v>
      </c>
      <c r="K873" s="29" t="e">
        <f>'Pesquisa de Preços'!#REF!</f>
        <v>#REF!</v>
      </c>
      <c r="L873" s="29" t="e">
        <f>'Pesquisa de Preços'!#REF!</f>
        <v>#REF!</v>
      </c>
      <c r="M873" s="29" t="e">
        <f>'Pesquisa de Preços'!#REF!</f>
        <v>#REF!</v>
      </c>
      <c r="N873" s="29" t="e">
        <f>'Pesquisa de Preços'!#REF!</f>
        <v>#REF!</v>
      </c>
      <c r="O873" s="29" t="str">
        <f t="array" ref="O873">IFERROR(SMALL(IF(J873:N873&lt;&gt;0,J873:N873,""),1),"")</f>
        <v/>
      </c>
      <c r="P873" s="29" t="str">
        <f t="array" ref="P873">IFERROR(AVERAGE(IF(J873:N873&lt;&gt;0,J873:N873,"")),"")</f>
        <v/>
      </c>
      <c r="Q873" s="54" t="str">
        <f t="array" ref="Q873">IFERROR(STDEVP(IF(J873:N873&lt;&gt;0,J873:N873,"")),"")</f>
        <v/>
      </c>
      <c r="R873" s="55" t="str">
        <f t="shared" si="6"/>
        <v/>
      </c>
      <c r="S873" s="55" t="str">
        <f t="shared" si="7"/>
        <v/>
      </c>
    </row>
    <row r="874" spans="1:19" ht="15.75" customHeight="1" x14ac:dyDescent="0.25">
      <c r="A874" s="29" t="e">
        <f>'Pesquisa de Preços'!#REF!</f>
        <v>#REF!</v>
      </c>
      <c r="B874" s="29" t="e">
        <f>'Pesquisa de Preços'!#REF!</f>
        <v>#REF!</v>
      </c>
      <c r="C874" s="29" t="e">
        <f>'Pesquisa de Preços'!#REF!</f>
        <v>#REF!</v>
      </c>
      <c r="D874" s="29" t="e">
        <f>'Pesquisa de Preços'!#REF!</f>
        <v>#REF!</v>
      </c>
      <c r="E874" s="29" t="e">
        <f>'Pesquisa de Preços'!#REF!</f>
        <v>#REF!</v>
      </c>
      <c r="F874" s="29" t="str">
        <f t="array" ref="F874">IFERROR(SMALL(IF(A874:E874&lt;&gt;0,A874:E874,""),1),"")</f>
        <v/>
      </c>
      <c r="G874" s="29" t="str">
        <f t="array" ref="G874">IFERROR(AVERAGE(IF(A874:E874&lt;&gt;0,A874:E874,"")),"")</f>
        <v/>
      </c>
      <c r="H874" s="54" t="str">
        <f t="array" ref="H874">IFERROR(STDEVP(IF(A874:E874&lt;&gt;0,A874:E874,"")),"")</f>
        <v/>
      </c>
      <c r="I874" s="4" t="s">
        <v>34</v>
      </c>
      <c r="J874" s="29" t="e">
        <f>'Pesquisa de Preços'!#REF!</f>
        <v>#REF!</v>
      </c>
      <c r="K874" s="29" t="e">
        <f>'Pesquisa de Preços'!#REF!</f>
        <v>#REF!</v>
      </c>
      <c r="L874" s="29" t="e">
        <f>'Pesquisa de Preços'!#REF!</f>
        <v>#REF!</v>
      </c>
      <c r="M874" s="29" t="e">
        <f>'Pesquisa de Preços'!#REF!</f>
        <v>#REF!</v>
      </c>
      <c r="N874" s="29" t="e">
        <f>'Pesquisa de Preços'!#REF!</f>
        <v>#REF!</v>
      </c>
      <c r="O874" s="29" t="str">
        <f t="array" ref="O874">IFERROR(SMALL(IF(J874:N874&lt;&gt;0,J874:N874,""),1),"")</f>
        <v/>
      </c>
      <c r="P874" s="29" t="str">
        <f t="array" ref="P874">IFERROR(AVERAGE(IF(J874:N874&lt;&gt;0,J874:N874,"")),"")</f>
        <v/>
      </c>
      <c r="Q874" s="54" t="str">
        <f t="array" ref="Q874">IFERROR(STDEVP(IF(J874:N874&lt;&gt;0,J874:N874,"")),"")</f>
        <v/>
      </c>
      <c r="R874" s="55" t="str">
        <f t="shared" si="6"/>
        <v/>
      </c>
      <c r="S874" s="55" t="str">
        <f t="shared" si="7"/>
        <v/>
      </c>
    </row>
    <row r="875" spans="1:19" ht="15.75" customHeight="1" x14ac:dyDescent="0.25">
      <c r="A875" s="29" t="e">
        <f>'Pesquisa de Preços'!#REF!</f>
        <v>#REF!</v>
      </c>
      <c r="B875" s="29" t="e">
        <f>'Pesquisa de Preços'!#REF!</f>
        <v>#REF!</v>
      </c>
      <c r="C875" s="29" t="e">
        <f>'Pesquisa de Preços'!#REF!</f>
        <v>#REF!</v>
      </c>
      <c r="D875" s="29" t="e">
        <f>'Pesquisa de Preços'!#REF!</f>
        <v>#REF!</v>
      </c>
      <c r="E875" s="29" t="e">
        <f>'Pesquisa de Preços'!#REF!</f>
        <v>#REF!</v>
      </c>
      <c r="F875" s="29" t="str">
        <f t="array" ref="F875">IFERROR(SMALL(IF(A875:E875&lt;&gt;0,A875:E875,""),1),"")</f>
        <v/>
      </c>
      <c r="G875" s="29" t="str">
        <f t="array" ref="G875">IFERROR(AVERAGE(IF(A875:E875&lt;&gt;0,A875:E875,"")),"")</f>
        <v/>
      </c>
      <c r="H875" s="54" t="str">
        <f t="array" ref="H875">IFERROR(STDEVP(IF(A875:E875&lt;&gt;0,A875:E875,"")),"")</f>
        <v/>
      </c>
      <c r="I875" s="4" t="s">
        <v>34</v>
      </c>
      <c r="J875" s="29" t="e">
        <f>'Pesquisa de Preços'!#REF!</f>
        <v>#REF!</v>
      </c>
      <c r="K875" s="29" t="e">
        <f>'Pesquisa de Preços'!#REF!</f>
        <v>#REF!</v>
      </c>
      <c r="L875" s="29" t="e">
        <f>'Pesquisa de Preços'!#REF!</f>
        <v>#REF!</v>
      </c>
      <c r="M875" s="29" t="e">
        <f>'Pesquisa de Preços'!#REF!</f>
        <v>#REF!</v>
      </c>
      <c r="N875" s="29" t="e">
        <f>'Pesquisa de Preços'!#REF!</f>
        <v>#REF!</v>
      </c>
      <c r="O875" s="29" t="str">
        <f t="array" ref="O875">IFERROR(SMALL(IF(J875:N875&lt;&gt;0,J875:N875,""),1),"")</f>
        <v/>
      </c>
      <c r="P875" s="29" t="str">
        <f t="array" ref="P875">IFERROR(AVERAGE(IF(J875:N875&lt;&gt;0,J875:N875,"")),"")</f>
        <v/>
      </c>
      <c r="Q875" s="54" t="str">
        <f t="array" ref="Q875">IFERROR(STDEVP(IF(J875:N875&lt;&gt;0,J875:N875,"")),"")</f>
        <v/>
      </c>
      <c r="R875" s="55" t="str">
        <f t="shared" si="6"/>
        <v/>
      </c>
      <c r="S875" s="55" t="str">
        <f t="shared" si="7"/>
        <v/>
      </c>
    </row>
    <row r="876" spans="1:19" ht="15.75" customHeight="1" x14ac:dyDescent="0.25">
      <c r="A876" s="29" t="e">
        <f>'Pesquisa de Preços'!#REF!</f>
        <v>#REF!</v>
      </c>
      <c r="B876" s="29" t="e">
        <f>'Pesquisa de Preços'!#REF!</f>
        <v>#REF!</v>
      </c>
      <c r="C876" s="29" t="e">
        <f>'Pesquisa de Preços'!#REF!</f>
        <v>#REF!</v>
      </c>
      <c r="D876" s="29" t="e">
        <f>'Pesquisa de Preços'!#REF!</f>
        <v>#REF!</v>
      </c>
      <c r="E876" s="29" t="e">
        <f>'Pesquisa de Preços'!#REF!</f>
        <v>#REF!</v>
      </c>
      <c r="F876" s="29" t="str">
        <f t="array" ref="F876">IFERROR(SMALL(IF(A876:E876&lt;&gt;0,A876:E876,""),1),"")</f>
        <v/>
      </c>
      <c r="G876" s="29" t="str">
        <f t="array" ref="G876">IFERROR(AVERAGE(IF(A876:E876&lt;&gt;0,A876:E876,"")),"")</f>
        <v/>
      </c>
      <c r="H876" s="54" t="str">
        <f t="array" ref="H876">IFERROR(STDEVP(IF(A876:E876&lt;&gt;0,A876:E876,"")),"")</f>
        <v/>
      </c>
      <c r="I876" s="4" t="s">
        <v>34</v>
      </c>
      <c r="J876" s="29" t="e">
        <f>'Pesquisa de Preços'!#REF!</f>
        <v>#REF!</v>
      </c>
      <c r="K876" s="29" t="e">
        <f>'Pesquisa de Preços'!#REF!</f>
        <v>#REF!</v>
      </c>
      <c r="L876" s="29" t="e">
        <f>'Pesquisa de Preços'!#REF!</f>
        <v>#REF!</v>
      </c>
      <c r="M876" s="29" t="e">
        <f>'Pesquisa de Preços'!#REF!</f>
        <v>#REF!</v>
      </c>
      <c r="N876" s="29" t="e">
        <f>'Pesquisa de Preços'!#REF!</f>
        <v>#REF!</v>
      </c>
      <c r="O876" s="29" t="str">
        <f t="array" ref="O876">IFERROR(SMALL(IF(J876:N876&lt;&gt;0,J876:N876,""),1),"")</f>
        <v/>
      </c>
      <c r="P876" s="29" t="str">
        <f t="array" ref="P876">IFERROR(AVERAGE(IF(J876:N876&lt;&gt;0,J876:N876,"")),"")</f>
        <v/>
      </c>
      <c r="Q876" s="54" t="str">
        <f t="array" ref="Q876">IFERROR(STDEVP(IF(J876:N876&lt;&gt;0,J876:N876,"")),"")</f>
        <v/>
      </c>
      <c r="R876" s="55" t="str">
        <f t="shared" si="6"/>
        <v/>
      </c>
      <c r="S876" s="55" t="str">
        <f t="shared" si="7"/>
        <v/>
      </c>
    </row>
    <row r="877" spans="1:19" ht="15.75" customHeight="1" x14ac:dyDescent="0.25">
      <c r="A877" s="29" t="e">
        <f>'Pesquisa de Preços'!#REF!</f>
        <v>#REF!</v>
      </c>
      <c r="B877" s="29" t="e">
        <f>'Pesquisa de Preços'!#REF!</f>
        <v>#REF!</v>
      </c>
      <c r="C877" s="29" t="e">
        <f>'Pesquisa de Preços'!#REF!</f>
        <v>#REF!</v>
      </c>
      <c r="D877" s="29" t="e">
        <f>'Pesquisa de Preços'!#REF!</f>
        <v>#REF!</v>
      </c>
      <c r="E877" s="29" t="e">
        <f>'Pesquisa de Preços'!#REF!</f>
        <v>#REF!</v>
      </c>
      <c r="F877" s="29" t="str">
        <f t="array" ref="F877">IFERROR(SMALL(IF(A877:E877&lt;&gt;0,A877:E877,""),1),"")</f>
        <v/>
      </c>
      <c r="G877" s="29" t="str">
        <f t="array" ref="G877">IFERROR(AVERAGE(IF(A877:E877&lt;&gt;0,A877:E877,"")),"")</f>
        <v/>
      </c>
      <c r="H877" s="54" t="str">
        <f t="array" ref="H877">IFERROR(STDEVP(IF(A877:E877&lt;&gt;0,A877:E877,"")),"")</f>
        <v/>
      </c>
      <c r="I877" s="4" t="s">
        <v>34</v>
      </c>
      <c r="J877" s="29" t="e">
        <f>'Pesquisa de Preços'!#REF!</f>
        <v>#REF!</v>
      </c>
      <c r="K877" s="29" t="e">
        <f>'Pesquisa de Preços'!#REF!</f>
        <v>#REF!</v>
      </c>
      <c r="L877" s="29" t="e">
        <f>'Pesquisa de Preços'!#REF!</f>
        <v>#REF!</v>
      </c>
      <c r="M877" s="29" t="e">
        <f>'Pesquisa de Preços'!#REF!</f>
        <v>#REF!</v>
      </c>
      <c r="N877" s="29" t="e">
        <f>'Pesquisa de Preços'!#REF!</f>
        <v>#REF!</v>
      </c>
      <c r="O877" s="29" t="str">
        <f t="array" ref="O877">IFERROR(SMALL(IF(J877:N877&lt;&gt;0,J877:N877,""),1),"")</f>
        <v/>
      </c>
      <c r="P877" s="29" t="str">
        <f t="array" ref="P877">IFERROR(AVERAGE(IF(J877:N877&lt;&gt;0,J877:N877,"")),"")</f>
        <v/>
      </c>
      <c r="Q877" s="54" t="str">
        <f t="array" ref="Q877">IFERROR(STDEVP(IF(J877:N877&lt;&gt;0,J877:N877,"")),"")</f>
        <v/>
      </c>
      <c r="R877" s="55" t="str">
        <f t="shared" si="6"/>
        <v/>
      </c>
      <c r="S877" s="55" t="str">
        <f t="shared" si="7"/>
        <v/>
      </c>
    </row>
    <row r="878" spans="1:19" ht="15.75" customHeight="1" x14ac:dyDescent="0.25">
      <c r="A878" s="29" t="e">
        <f>'Pesquisa de Preços'!#REF!</f>
        <v>#REF!</v>
      </c>
      <c r="B878" s="29" t="e">
        <f>'Pesquisa de Preços'!#REF!</f>
        <v>#REF!</v>
      </c>
      <c r="C878" s="29" t="e">
        <f>'Pesquisa de Preços'!#REF!</f>
        <v>#REF!</v>
      </c>
      <c r="D878" s="29" t="e">
        <f>'Pesquisa de Preços'!#REF!</f>
        <v>#REF!</v>
      </c>
      <c r="E878" s="29" t="e">
        <f>'Pesquisa de Preços'!#REF!</f>
        <v>#REF!</v>
      </c>
      <c r="F878" s="29" t="str">
        <f t="array" ref="F878">IFERROR(SMALL(IF(A878:E878&lt;&gt;0,A878:E878,""),1),"")</f>
        <v/>
      </c>
      <c r="G878" s="29" t="str">
        <f t="array" ref="G878">IFERROR(AVERAGE(IF(A878:E878&lt;&gt;0,A878:E878,"")),"")</f>
        <v/>
      </c>
      <c r="H878" s="54" t="str">
        <f t="array" ref="H878">IFERROR(STDEVP(IF(A878:E878&lt;&gt;0,A878:E878,"")),"")</f>
        <v/>
      </c>
      <c r="I878" s="4" t="s">
        <v>34</v>
      </c>
      <c r="J878" s="29" t="e">
        <f>'Pesquisa de Preços'!#REF!</f>
        <v>#REF!</v>
      </c>
      <c r="K878" s="29" t="e">
        <f>'Pesquisa de Preços'!#REF!</f>
        <v>#REF!</v>
      </c>
      <c r="L878" s="29" t="e">
        <f>'Pesquisa de Preços'!#REF!</f>
        <v>#REF!</v>
      </c>
      <c r="M878" s="29" t="e">
        <f>'Pesquisa de Preços'!#REF!</f>
        <v>#REF!</v>
      </c>
      <c r="N878" s="29" t="e">
        <f>'Pesquisa de Preços'!#REF!</f>
        <v>#REF!</v>
      </c>
      <c r="O878" s="29" t="str">
        <f t="array" ref="O878">IFERROR(SMALL(IF(J878:N878&lt;&gt;0,J878:N878,""),1),"")</f>
        <v/>
      </c>
      <c r="P878" s="29" t="str">
        <f t="array" ref="P878">IFERROR(AVERAGE(IF(J878:N878&lt;&gt;0,J878:N878,"")),"")</f>
        <v/>
      </c>
      <c r="Q878" s="54" t="str">
        <f t="array" ref="Q878">IFERROR(STDEVP(IF(J878:N878&lt;&gt;0,J878:N878,"")),"")</f>
        <v/>
      </c>
      <c r="R878" s="55" t="str">
        <f t="shared" si="6"/>
        <v/>
      </c>
      <c r="S878" s="55" t="str">
        <f t="shared" si="7"/>
        <v/>
      </c>
    </row>
    <row r="879" spans="1:19" ht="15.75" customHeight="1" x14ac:dyDescent="0.25">
      <c r="A879" s="29" t="e">
        <f>'Pesquisa de Preços'!#REF!</f>
        <v>#REF!</v>
      </c>
      <c r="B879" s="29" t="e">
        <f>'Pesquisa de Preços'!#REF!</f>
        <v>#REF!</v>
      </c>
      <c r="C879" s="29" t="e">
        <f>'Pesquisa de Preços'!#REF!</f>
        <v>#REF!</v>
      </c>
      <c r="D879" s="29" t="e">
        <f>'Pesquisa de Preços'!#REF!</f>
        <v>#REF!</v>
      </c>
      <c r="E879" s="29" t="e">
        <f>'Pesquisa de Preços'!#REF!</f>
        <v>#REF!</v>
      </c>
      <c r="F879" s="29" t="str">
        <f t="array" ref="F879">IFERROR(SMALL(IF(A879:E879&lt;&gt;0,A879:E879,""),1),"")</f>
        <v/>
      </c>
      <c r="G879" s="29" t="str">
        <f t="array" ref="G879">IFERROR(AVERAGE(IF(A879:E879&lt;&gt;0,A879:E879,"")),"")</f>
        <v/>
      </c>
      <c r="H879" s="54" t="str">
        <f t="array" ref="H879">IFERROR(STDEVP(IF(A879:E879&lt;&gt;0,A879:E879,"")),"")</f>
        <v/>
      </c>
      <c r="I879" s="4" t="s">
        <v>34</v>
      </c>
      <c r="J879" s="29" t="e">
        <f>'Pesquisa de Preços'!#REF!</f>
        <v>#REF!</v>
      </c>
      <c r="K879" s="29" t="e">
        <f>'Pesquisa de Preços'!#REF!</f>
        <v>#REF!</v>
      </c>
      <c r="L879" s="29" t="e">
        <f>'Pesquisa de Preços'!#REF!</f>
        <v>#REF!</v>
      </c>
      <c r="M879" s="29" t="e">
        <f>'Pesquisa de Preços'!#REF!</f>
        <v>#REF!</v>
      </c>
      <c r="N879" s="29" t="e">
        <f>'Pesquisa de Preços'!#REF!</f>
        <v>#REF!</v>
      </c>
      <c r="O879" s="29" t="str">
        <f t="array" ref="O879">IFERROR(SMALL(IF(J879:N879&lt;&gt;0,J879:N879,""),1),"")</f>
        <v/>
      </c>
      <c r="P879" s="29" t="str">
        <f t="array" ref="P879">IFERROR(AVERAGE(IF(J879:N879&lt;&gt;0,J879:N879,"")),"")</f>
        <v/>
      </c>
      <c r="Q879" s="54" t="str">
        <f t="array" ref="Q879">IFERROR(STDEVP(IF(J879:N879&lt;&gt;0,J879:N879,"")),"")</f>
        <v/>
      </c>
      <c r="R879" s="55" t="str">
        <f t="shared" si="6"/>
        <v/>
      </c>
      <c r="S879" s="55" t="str">
        <f t="shared" si="7"/>
        <v/>
      </c>
    </row>
    <row r="880" spans="1:19" ht="15.75" customHeight="1" x14ac:dyDescent="0.25">
      <c r="A880" s="29" t="e">
        <f>'Pesquisa de Preços'!#REF!</f>
        <v>#REF!</v>
      </c>
      <c r="B880" s="29" t="e">
        <f>'Pesquisa de Preços'!#REF!</f>
        <v>#REF!</v>
      </c>
      <c r="C880" s="29" t="e">
        <f>'Pesquisa de Preços'!#REF!</f>
        <v>#REF!</v>
      </c>
      <c r="D880" s="29" t="e">
        <f>'Pesquisa de Preços'!#REF!</f>
        <v>#REF!</v>
      </c>
      <c r="E880" s="29" t="e">
        <f>'Pesquisa de Preços'!#REF!</f>
        <v>#REF!</v>
      </c>
      <c r="F880" s="29" t="str">
        <f t="array" ref="F880">IFERROR(SMALL(IF(A880:E880&lt;&gt;0,A880:E880,""),1),"")</f>
        <v/>
      </c>
      <c r="G880" s="29" t="str">
        <f t="array" ref="G880">IFERROR(AVERAGE(IF(A880:E880&lt;&gt;0,A880:E880,"")),"")</f>
        <v/>
      </c>
      <c r="H880" s="54" t="str">
        <f t="array" ref="H880">IFERROR(STDEVP(IF(A880:E880&lt;&gt;0,A880:E880,"")),"")</f>
        <v/>
      </c>
      <c r="I880" s="4" t="s">
        <v>34</v>
      </c>
      <c r="J880" s="29" t="e">
        <f>'Pesquisa de Preços'!#REF!</f>
        <v>#REF!</v>
      </c>
      <c r="K880" s="29" t="e">
        <f>'Pesquisa de Preços'!#REF!</f>
        <v>#REF!</v>
      </c>
      <c r="L880" s="29" t="e">
        <f>'Pesquisa de Preços'!#REF!</f>
        <v>#REF!</v>
      </c>
      <c r="M880" s="29" t="e">
        <f>'Pesquisa de Preços'!#REF!</f>
        <v>#REF!</v>
      </c>
      <c r="N880" s="29" t="e">
        <f>'Pesquisa de Preços'!#REF!</f>
        <v>#REF!</v>
      </c>
      <c r="O880" s="29" t="str">
        <f t="array" ref="O880">IFERROR(SMALL(IF(J880:N880&lt;&gt;0,J880:N880,""),1),"")</f>
        <v/>
      </c>
      <c r="P880" s="29" t="str">
        <f t="array" ref="P880">IFERROR(AVERAGE(IF(J880:N880&lt;&gt;0,J880:N880,"")),"")</f>
        <v/>
      </c>
      <c r="Q880" s="54" t="str">
        <f t="array" ref="Q880">IFERROR(STDEVP(IF(J880:N880&lt;&gt;0,J880:N880,"")),"")</f>
        <v/>
      </c>
      <c r="R880" s="55" t="str">
        <f t="shared" si="6"/>
        <v/>
      </c>
      <c r="S880" s="55" t="str">
        <f t="shared" si="7"/>
        <v/>
      </c>
    </row>
    <row r="881" spans="1:19" ht="15.75" customHeight="1" x14ac:dyDescent="0.25">
      <c r="A881" s="29" t="e">
        <f>'Pesquisa de Preços'!#REF!</f>
        <v>#REF!</v>
      </c>
      <c r="B881" s="29" t="e">
        <f>'Pesquisa de Preços'!#REF!</f>
        <v>#REF!</v>
      </c>
      <c r="C881" s="29" t="e">
        <f>'Pesquisa de Preços'!#REF!</f>
        <v>#REF!</v>
      </c>
      <c r="D881" s="29" t="e">
        <f>'Pesquisa de Preços'!#REF!</f>
        <v>#REF!</v>
      </c>
      <c r="E881" s="29" t="e">
        <f>'Pesquisa de Preços'!#REF!</f>
        <v>#REF!</v>
      </c>
      <c r="F881" s="29" t="str">
        <f t="array" ref="F881">IFERROR(SMALL(IF(A881:E881&lt;&gt;0,A881:E881,""),1),"")</f>
        <v/>
      </c>
      <c r="G881" s="29" t="str">
        <f t="array" ref="G881">IFERROR(AVERAGE(IF(A881:E881&lt;&gt;0,A881:E881,"")),"")</f>
        <v/>
      </c>
      <c r="H881" s="54" t="str">
        <f t="array" ref="H881">IFERROR(STDEVP(IF(A881:E881&lt;&gt;0,A881:E881,"")),"")</f>
        <v/>
      </c>
      <c r="I881" s="4" t="s">
        <v>34</v>
      </c>
      <c r="J881" s="29" t="e">
        <f>'Pesquisa de Preços'!#REF!</f>
        <v>#REF!</v>
      </c>
      <c r="K881" s="29" t="e">
        <f>'Pesquisa de Preços'!#REF!</f>
        <v>#REF!</v>
      </c>
      <c r="L881" s="29" t="e">
        <f>'Pesquisa de Preços'!#REF!</f>
        <v>#REF!</v>
      </c>
      <c r="M881" s="29" t="e">
        <f>'Pesquisa de Preços'!#REF!</f>
        <v>#REF!</v>
      </c>
      <c r="N881" s="29" t="e">
        <f>'Pesquisa de Preços'!#REF!</f>
        <v>#REF!</v>
      </c>
      <c r="O881" s="29" t="str">
        <f t="array" ref="O881">IFERROR(SMALL(IF(J881:N881&lt;&gt;0,J881:N881,""),1),"")</f>
        <v/>
      </c>
      <c r="P881" s="29" t="str">
        <f t="array" ref="P881">IFERROR(AVERAGE(IF(J881:N881&lt;&gt;0,J881:N881,"")),"")</f>
        <v/>
      </c>
      <c r="Q881" s="54" t="str">
        <f t="array" ref="Q881">IFERROR(STDEVP(IF(J881:N881&lt;&gt;0,J881:N881,"")),"")</f>
        <v/>
      </c>
      <c r="R881" s="55" t="str">
        <f t="shared" si="6"/>
        <v/>
      </c>
      <c r="S881" s="55" t="str">
        <f t="shared" si="7"/>
        <v/>
      </c>
    </row>
    <row r="882" spans="1:19" ht="15.75" customHeight="1" x14ac:dyDescent="0.25">
      <c r="A882" s="29" t="e">
        <f>'Pesquisa de Preços'!#REF!</f>
        <v>#REF!</v>
      </c>
      <c r="B882" s="29" t="e">
        <f>'Pesquisa de Preços'!#REF!</f>
        <v>#REF!</v>
      </c>
      <c r="C882" s="29" t="e">
        <f>'Pesquisa de Preços'!#REF!</f>
        <v>#REF!</v>
      </c>
      <c r="D882" s="29" t="e">
        <f>'Pesquisa de Preços'!#REF!</f>
        <v>#REF!</v>
      </c>
      <c r="E882" s="29" t="e">
        <f>'Pesquisa de Preços'!#REF!</f>
        <v>#REF!</v>
      </c>
      <c r="F882" s="29" t="str">
        <f t="array" ref="F882">IFERROR(SMALL(IF(A882:E882&lt;&gt;0,A882:E882,""),1),"")</f>
        <v/>
      </c>
      <c r="G882" s="29" t="str">
        <f t="array" ref="G882">IFERROR(AVERAGE(IF(A882:E882&lt;&gt;0,A882:E882,"")),"")</f>
        <v/>
      </c>
      <c r="H882" s="54" t="str">
        <f t="array" ref="H882">IFERROR(STDEVP(IF(A882:E882&lt;&gt;0,A882:E882,"")),"")</f>
        <v/>
      </c>
      <c r="I882" s="4" t="s">
        <v>34</v>
      </c>
      <c r="J882" s="29" t="e">
        <f>'Pesquisa de Preços'!#REF!</f>
        <v>#REF!</v>
      </c>
      <c r="K882" s="29" t="e">
        <f>'Pesquisa de Preços'!#REF!</f>
        <v>#REF!</v>
      </c>
      <c r="L882" s="29" t="e">
        <f>'Pesquisa de Preços'!#REF!</f>
        <v>#REF!</v>
      </c>
      <c r="M882" s="29" t="e">
        <f>'Pesquisa de Preços'!#REF!</f>
        <v>#REF!</v>
      </c>
      <c r="N882" s="29" t="e">
        <f>'Pesquisa de Preços'!#REF!</f>
        <v>#REF!</v>
      </c>
      <c r="O882" s="29" t="str">
        <f t="array" ref="O882">IFERROR(SMALL(IF(J882:N882&lt;&gt;0,J882:N882,""),1),"")</f>
        <v/>
      </c>
      <c r="P882" s="29" t="str">
        <f t="array" ref="P882">IFERROR(AVERAGE(IF(J882:N882&lt;&gt;0,J882:N882,"")),"")</f>
        <v/>
      </c>
      <c r="Q882" s="54" t="str">
        <f t="array" ref="Q882">IFERROR(STDEVP(IF(J882:N882&lt;&gt;0,J882:N882,"")),"")</f>
        <v/>
      </c>
      <c r="R882" s="55" t="str">
        <f t="shared" si="6"/>
        <v/>
      </c>
      <c r="S882" s="55" t="str">
        <f t="shared" si="7"/>
        <v/>
      </c>
    </row>
    <row r="883" spans="1:19" ht="15.75" customHeight="1" x14ac:dyDescent="0.25">
      <c r="A883" s="29" t="e">
        <f>'Pesquisa de Preços'!#REF!</f>
        <v>#REF!</v>
      </c>
      <c r="B883" s="29" t="e">
        <f>'Pesquisa de Preços'!#REF!</f>
        <v>#REF!</v>
      </c>
      <c r="C883" s="29" t="e">
        <f>'Pesquisa de Preços'!#REF!</f>
        <v>#REF!</v>
      </c>
      <c r="D883" s="29" t="e">
        <f>'Pesquisa de Preços'!#REF!</f>
        <v>#REF!</v>
      </c>
      <c r="E883" s="29" t="e">
        <f>'Pesquisa de Preços'!#REF!</f>
        <v>#REF!</v>
      </c>
      <c r="F883" s="29" t="str">
        <f t="array" ref="F883">IFERROR(SMALL(IF(A883:E883&lt;&gt;0,A883:E883,""),1),"")</f>
        <v/>
      </c>
      <c r="G883" s="29" t="str">
        <f t="array" ref="G883">IFERROR(AVERAGE(IF(A883:E883&lt;&gt;0,A883:E883,"")),"")</f>
        <v/>
      </c>
      <c r="H883" s="54" t="str">
        <f t="array" ref="H883">IFERROR(STDEVP(IF(A883:E883&lt;&gt;0,A883:E883,"")),"")</f>
        <v/>
      </c>
      <c r="I883" s="4" t="s">
        <v>34</v>
      </c>
      <c r="J883" s="29" t="e">
        <f>'Pesquisa de Preços'!#REF!</f>
        <v>#REF!</v>
      </c>
      <c r="K883" s="29" t="e">
        <f>'Pesquisa de Preços'!#REF!</f>
        <v>#REF!</v>
      </c>
      <c r="L883" s="29" t="e">
        <f>'Pesquisa de Preços'!#REF!</f>
        <v>#REF!</v>
      </c>
      <c r="M883" s="29" t="e">
        <f>'Pesquisa de Preços'!#REF!</f>
        <v>#REF!</v>
      </c>
      <c r="N883" s="29" t="e">
        <f>'Pesquisa de Preços'!#REF!</f>
        <v>#REF!</v>
      </c>
      <c r="O883" s="29" t="str">
        <f t="array" ref="O883">IFERROR(SMALL(IF(J883:N883&lt;&gt;0,J883:N883,""),1),"")</f>
        <v/>
      </c>
      <c r="P883" s="29" t="str">
        <f t="array" ref="P883">IFERROR(AVERAGE(IF(J883:N883&lt;&gt;0,J883:N883,"")),"")</f>
        <v/>
      </c>
      <c r="Q883" s="54" t="str">
        <f t="array" ref="Q883">IFERROR(STDEVP(IF(J883:N883&lt;&gt;0,J883:N883,"")),"")</f>
        <v/>
      </c>
      <c r="R883" s="55" t="str">
        <f t="shared" si="6"/>
        <v/>
      </c>
      <c r="S883" s="55" t="str">
        <f t="shared" si="7"/>
        <v/>
      </c>
    </row>
    <row r="884" spans="1:19" ht="15.75" customHeight="1" x14ac:dyDescent="0.25">
      <c r="A884" s="29" t="e">
        <f>'Pesquisa de Preços'!#REF!</f>
        <v>#REF!</v>
      </c>
      <c r="B884" s="29" t="e">
        <f>'Pesquisa de Preços'!#REF!</f>
        <v>#REF!</v>
      </c>
      <c r="C884" s="29" t="e">
        <f>'Pesquisa de Preços'!#REF!</f>
        <v>#REF!</v>
      </c>
      <c r="D884" s="29" t="e">
        <f>'Pesquisa de Preços'!#REF!</f>
        <v>#REF!</v>
      </c>
      <c r="E884" s="29" t="e">
        <f>'Pesquisa de Preços'!#REF!</f>
        <v>#REF!</v>
      </c>
      <c r="F884" s="29" t="str">
        <f t="array" ref="F884">IFERROR(SMALL(IF(A884:E884&lt;&gt;0,A884:E884,""),1),"")</f>
        <v/>
      </c>
      <c r="G884" s="29" t="str">
        <f t="array" ref="G884">IFERROR(AVERAGE(IF(A884:E884&lt;&gt;0,A884:E884,"")),"")</f>
        <v/>
      </c>
      <c r="H884" s="54" t="str">
        <f t="array" ref="H884">IFERROR(STDEVP(IF(A884:E884&lt;&gt;0,A884:E884,"")),"")</f>
        <v/>
      </c>
      <c r="I884" s="4" t="s">
        <v>34</v>
      </c>
      <c r="J884" s="29" t="e">
        <f>'Pesquisa de Preços'!#REF!</f>
        <v>#REF!</v>
      </c>
      <c r="K884" s="29" t="e">
        <f>'Pesquisa de Preços'!#REF!</f>
        <v>#REF!</v>
      </c>
      <c r="L884" s="29" t="e">
        <f>'Pesquisa de Preços'!#REF!</f>
        <v>#REF!</v>
      </c>
      <c r="M884" s="29" t="e">
        <f>'Pesquisa de Preços'!#REF!</f>
        <v>#REF!</v>
      </c>
      <c r="N884" s="29" t="e">
        <f>'Pesquisa de Preços'!#REF!</f>
        <v>#REF!</v>
      </c>
      <c r="O884" s="29" t="str">
        <f t="array" ref="O884">IFERROR(SMALL(IF(J884:N884&lt;&gt;0,J884:N884,""),1),"")</f>
        <v/>
      </c>
      <c r="P884" s="29" t="str">
        <f t="array" ref="P884">IFERROR(AVERAGE(IF(J884:N884&lt;&gt;0,J884:N884,"")),"")</f>
        <v/>
      </c>
      <c r="Q884" s="54" t="str">
        <f t="array" ref="Q884">IFERROR(STDEVP(IF(J884:N884&lt;&gt;0,J884:N884,"")),"")</f>
        <v/>
      </c>
      <c r="R884" s="55" t="str">
        <f t="shared" si="6"/>
        <v/>
      </c>
      <c r="S884" s="55" t="str">
        <f t="shared" si="7"/>
        <v/>
      </c>
    </row>
    <row r="885" spans="1:19" ht="15.75" customHeight="1" x14ac:dyDescent="0.25">
      <c r="A885" s="29" t="e">
        <f>'Pesquisa de Preços'!#REF!</f>
        <v>#REF!</v>
      </c>
      <c r="B885" s="29" t="e">
        <f>'Pesquisa de Preços'!#REF!</f>
        <v>#REF!</v>
      </c>
      <c r="C885" s="29" t="e">
        <f>'Pesquisa de Preços'!#REF!</f>
        <v>#REF!</v>
      </c>
      <c r="D885" s="29" t="e">
        <f>'Pesquisa de Preços'!#REF!</f>
        <v>#REF!</v>
      </c>
      <c r="E885" s="29" t="e">
        <f>'Pesquisa de Preços'!#REF!</f>
        <v>#REF!</v>
      </c>
      <c r="F885" s="29" t="str">
        <f t="array" ref="F885">IFERROR(SMALL(IF(A885:E885&lt;&gt;0,A885:E885,""),1),"")</f>
        <v/>
      </c>
      <c r="G885" s="29" t="str">
        <f t="array" ref="G885">IFERROR(AVERAGE(IF(A885:E885&lt;&gt;0,A885:E885,"")),"")</f>
        <v/>
      </c>
      <c r="H885" s="54" t="str">
        <f t="array" ref="H885">IFERROR(STDEVP(IF(A885:E885&lt;&gt;0,A885:E885,"")),"")</f>
        <v/>
      </c>
      <c r="I885" s="4" t="s">
        <v>34</v>
      </c>
      <c r="J885" s="29" t="e">
        <f>'Pesquisa de Preços'!#REF!</f>
        <v>#REF!</v>
      </c>
      <c r="K885" s="29" t="e">
        <f>'Pesquisa de Preços'!#REF!</f>
        <v>#REF!</v>
      </c>
      <c r="L885" s="29" t="e">
        <f>'Pesquisa de Preços'!#REF!</f>
        <v>#REF!</v>
      </c>
      <c r="M885" s="29" t="e">
        <f>'Pesquisa de Preços'!#REF!</f>
        <v>#REF!</v>
      </c>
      <c r="N885" s="29" t="e">
        <f>'Pesquisa de Preços'!#REF!</f>
        <v>#REF!</v>
      </c>
      <c r="O885" s="29" t="str">
        <f t="array" ref="O885">IFERROR(SMALL(IF(J885:N885&lt;&gt;0,J885:N885,""),1),"")</f>
        <v/>
      </c>
      <c r="P885" s="29" t="str">
        <f t="array" ref="P885">IFERROR(AVERAGE(IF(J885:N885&lt;&gt;0,J885:N885,"")),"")</f>
        <v/>
      </c>
      <c r="Q885" s="54" t="str">
        <f t="array" ref="Q885">IFERROR(STDEVP(IF(J885:N885&lt;&gt;0,J885:N885,"")),"")</f>
        <v/>
      </c>
      <c r="R885" s="55" t="str">
        <f t="shared" si="6"/>
        <v/>
      </c>
      <c r="S885" s="55" t="str">
        <f t="shared" si="7"/>
        <v/>
      </c>
    </row>
    <row r="886" spans="1:19" ht="15.75" customHeight="1" x14ac:dyDescent="0.25">
      <c r="A886" s="29" t="e">
        <f>'Pesquisa de Preços'!#REF!</f>
        <v>#REF!</v>
      </c>
      <c r="B886" s="29" t="e">
        <f>'Pesquisa de Preços'!#REF!</f>
        <v>#REF!</v>
      </c>
      <c r="C886" s="29" t="e">
        <f>'Pesquisa de Preços'!#REF!</f>
        <v>#REF!</v>
      </c>
      <c r="D886" s="29" t="e">
        <f>'Pesquisa de Preços'!#REF!</f>
        <v>#REF!</v>
      </c>
      <c r="E886" s="29" t="e">
        <f>'Pesquisa de Preços'!#REF!</f>
        <v>#REF!</v>
      </c>
      <c r="F886" s="29" t="str">
        <f t="array" ref="F886">IFERROR(SMALL(IF(A886:E886&lt;&gt;0,A886:E886,""),1),"")</f>
        <v/>
      </c>
      <c r="G886" s="29" t="str">
        <f t="array" ref="G886">IFERROR(AVERAGE(IF(A886:E886&lt;&gt;0,A886:E886,"")),"")</f>
        <v/>
      </c>
      <c r="H886" s="54" t="str">
        <f t="array" ref="H886">IFERROR(STDEVP(IF(A886:E886&lt;&gt;0,A886:E886,"")),"")</f>
        <v/>
      </c>
      <c r="I886" s="4" t="s">
        <v>34</v>
      </c>
      <c r="J886" s="29" t="e">
        <f>'Pesquisa de Preços'!#REF!</f>
        <v>#REF!</v>
      </c>
      <c r="K886" s="29" t="e">
        <f>'Pesquisa de Preços'!#REF!</f>
        <v>#REF!</v>
      </c>
      <c r="L886" s="29" t="e">
        <f>'Pesquisa de Preços'!#REF!</f>
        <v>#REF!</v>
      </c>
      <c r="M886" s="29" t="e">
        <f>'Pesquisa de Preços'!#REF!</f>
        <v>#REF!</v>
      </c>
      <c r="N886" s="29" t="e">
        <f>'Pesquisa de Preços'!#REF!</f>
        <v>#REF!</v>
      </c>
      <c r="O886" s="29" t="str">
        <f t="array" ref="O886">IFERROR(SMALL(IF(J886:N886&lt;&gt;0,J886:N886,""),1),"")</f>
        <v/>
      </c>
      <c r="P886" s="29" t="str">
        <f t="array" ref="P886">IFERROR(AVERAGE(IF(J886:N886&lt;&gt;0,J886:N886,"")),"")</f>
        <v/>
      </c>
      <c r="Q886" s="54" t="str">
        <f t="array" ref="Q886">IFERROR(STDEVP(IF(J886:N886&lt;&gt;0,J886:N886,"")),"")</f>
        <v/>
      </c>
      <c r="R886" s="55" t="str">
        <f t="shared" si="6"/>
        <v/>
      </c>
      <c r="S886" s="55" t="str">
        <f t="shared" si="7"/>
        <v/>
      </c>
    </row>
    <row r="887" spans="1:19" ht="15.75" customHeight="1" x14ac:dyDescent="0.25">
      <c r="A887" s="29" t="e">
        <f>'Pesquisa de Preços'!#REF!</f>
        <v>#REF!</v>
      </c>
      <c r="B887" s="29" t="e">
        <f>'Pesquisa de Preços'!#REF!</f>
        <v>#REF!</v>
      </c>
      <c r="C887" s="29" t="e">
        <f>'Pesquisa de Preços'!#REF!</f>
        <v>#REF!</v>
      </c>
      <c r="D887" s="29" t="e">
        <f>'Pesquisa de Preços'!#REF!</f>
        <v>#REF!</v>
      </c>
      <c r="E887" s="29" t="e">
        <f>'Pesquisa de Preços'!#REF!</f>
        <v>#REF!</v>
      </c>
      <c r="F887" s="29" t="str">
        <f t="array" ref="F887">IFERROR(SMALL(IF(A887:E887&lt;&gt;0,A887:E887,""),1),"")</f>
        <v/>
      </c>
      <c r="G887" s="29" t="str">
        <f t="array" ref="G887">IFERROR(AVERAGE(IF(A887:E887&lt;&gt;0,A887:E887,"")),"")</f>
        <v/>
      </c>
      <c r="H887" s="54" t="str">
        <f t="array" ref="H887">IFERROR(STDEVP(IF(A887:E887&lt;&gt;0,A887:E887,"")),"")</f>
        <v/>
      </c>
      <c r="I887" s="4" t="s">
        <v>34</v>
      </c>
      <c r="J887" s="29" t="e">
        <f>'Pesquisa de Preços'!#REF!</f>
        <v>#REF!</v>
      </c>
      <c r="K887" s="29" t="e">
        <f>'Pesquisa de Preços'!#REF!</f>
        <v>#REF!</v>
      </c>
      <c r="L887" s="29" t="e">
        <f>'Pesquisa de Preços'!#REF!</f>
        <v>#REF!</v>
      </c>
      <c r="M887" s="29" t="e">
        <f>'Pesquisa de Preços'!#REF!</f>
        <v>#REF!</v>
      </c>
      <c r="N887" s="29" t="e">
        <f>'Pesquisa de Preços'!#REF!</f>
        <v>#REF!</v>
      </c>
      <c r="O887" s="29" t="str">
        <f t="array" ref="O887">IFERROR(SMALL(IF(J887:N887&lt;&gt;0,J887:N887,""),1),"")</f>
        <v/>
      </c>
      <c r="P887" s="29" t="str">
        <f t="array" ref="P887">IFERROR(AVERAGE(IF(J887:N887&lt;&gt;0,J887:N887,"")),"")</f>
        <v/>
      </c>
      <c r="Q887" s="54" t="str">
        <f t="array" ref="Q887">IFERROR(STDEVP(IF(J887:N887&lt;&gt;0,J887:N887,"")),"")</f>
        <v/>
      </c>
      <c r="R887" s="55" t="str">
        <f t="shared" si="6"/>
        <v/>
      </c>
      <c r="S887" s="55" t="str">
        <f t="shared" si="7"/>
        <v/>
      </c>
    </row>
    <row r="888" spans="1:19" ht="15.75" customHeight="1" x14ac:dyDescent="0.25">
      <c r="A888" s="29" t="e">
        <f>'Pesquisa de Preços'!#REF!</f>
        <v>#REF!</v>
      </c>
      <c r="B888" s="29" t="e">
        <f>'Pesquisa de Preços'!#REF!</f>
        <v>#REF!</v>
      </c>
      <c r="C888" s="29" t="e">
        <f>'Pesquisa de Preços'!#REF!</f>
        <v>#REF!</v>
      </c>
      <c r="D888" s="29" t="e">
        <f>'Pesquisa de Preços'!#REF!</f>
        <v>#REF!</v>
      </c>
      <c r="E888" s="29" t="e">
        <f>'Pesquisa de Preços'!#REF!</f>
        <v>#REF!</v>
      </c>
      <c r="F888" s="29" t="str">
        <f t="array" ref="F888">IFERROR(SMALL(IF(A888:E888&lt;&gt;0,A888:E888,""),1),"")</f>
        <v/>
      </c>
      <c r="G888" s="29" t="str">
        <f t="array" ref="G888">IFERROR(AVERAGE(IF(A888:E888&lt;&gt;0,A888:E888,"")),"")</f>
        <v/>
      </c>
      <c r="H888" s="54" t="str">
        <f t="array" ref="H888">IFERROR(STDEVP(IF(A888:E888&lt;&gt;0,A888:E888,"")),"")</f>
        <v/>
      </c>
      <c r="I888" s="4" t="s">
        <v>34</v>
      </c>
      <c r="J888" s="29" t="e">
        <f>'Pesquisa de Preços'!#REF!</f>
        <v>#REF!</v>
      </c>
      <c r="K888" s="29" t="e">
        <f>'Pesquisa de Preços'!#REF!</f>
        <v>#REF!</v>
      </c>
      <c r="L888" s="29" t="e">
        <f>'Pesquisa de Preços'!#REF!</f>
        <v>#REF!</v>
      </c>
      <c r="M888" s="29" t="e">
        <f>'Pesquisa de Preços'!#REF!</f>
        <v>#REF!</v>
      </c>
      <c r="N888" s="29" t="e">
        <f>'Pesquisa de Preços'!#REF!</f>
        <v>#REF!</v>
      </c>
      <c r="O888" s="29" t="str">
        <f t="array" ref="O888">IFERROR(SMALL(IF(J888:N888&lt;&gt;0,J888:N888,""),1),"")</f>
        <v/>
      </c>
      <c r="P888" s="29" t="str">
        <f t="array" ref="P888">IFERROR(AVERAGE(IF(J888:N888&lt;&gt;0,J888:N888,"")),"")</f>
        <v/>
      </c>
      <c r="Q888" s="54" t="str">
        <f t="array" ref="Q888">IFERROR(STDEVP(IF(J888:N888&lt;&gt;0,J888:N888,"")),"")</f>
        <v/>
      </c>
      <c r="R888" s="55" t="str">
        <f t="shared" si="6"/>
        <v/>
      </c>
      <c r="S888" s="55" t="str">
        <f t="shared" si="7"/>
        <v/>
      </c>
    </row>
    <row r="889" spans="1:19" ht="15.75" customHeight="1" x14ac:dyDescent="0.25">
      <c r="A889" s="29" t="e">
        <f>'Pesquisa de Preços'!#REF!</f>
        <v>#REF!</v>
      </c>
      <c r="B889" s="29" t="e">
        <f>'Pesquisa de Preços'!#REF!</f>
        <v>#REF!</v>
      </c>
      <c r="C889" s="29" t="e">
        <f>'Pesquisa de Preços'!#REF!</f>
        <v>#REF!</v>
      </c>
      <c r="D889" s="29" t="e">
        <f>'Pesquisa de Preços'!#REF!</f>
        <v>#REF!</v>
      </c>
      <c r="E889" s="29" t="e">
        <f>'Pesquisa de Preços'!#REF!</f>
        <v>#REF!</v>
      </c>
      <c r="F889" s="29" t="str">
        <f t="array" ref="F889">IFERROR(SMALL(IF(A889:E889&lt;&gt;0,A889:E889,""),1),"")</f>
        <v/>
      </c>
      <c r="G889" s="29" t="str">
        <f t="array" ref="G889">IFERROR(AVERAGE(IF(A889:E889&lt;&gt;0,A889:E889,"")),"")</f>
        <v/>
      </c>
      <c r="H889" s="54" t="str">
        <f t="array" ref="H889">IFERROR(STDEVP(IF(A889:E889&lt;&gt;0,A889:E889,"")),"")</f>
        <v/>
      </c>
      <c r="I889" s="4" t="s">
        <v>34</v>
      </c>
      <c r="J889" s="29" t="e">
        <f>'Pesquisa de Preços'!#REF!</f>
        <v>#REF!</v>
      </c>
      <c r="K889" s="29" t="e">
        <f>'Pesquisa de Preços'!#REF!</f>
        <v>#REF!</v>
      </c>
      <c r="L889" s="29" t="e">
        <f>'Pesquisa de Preços'!#REF!</f>
        <v>#REF!</v>
      </c>
      <c r="M889" s="29" t="e">
        <f>'Pesquisa de Preços'!#REF!</f>
        <v>#REF!</v>
      </c>
      <c r="N889" s="29" t="e">
        <f>'Pesquisa de Preços'!#REF!</f>
        <v>#REF!</v>
      </c>
      <c r="O889" s="29" t="str">
        <f t="array" ref="O889">IFERROR(SMALL(IF(J889:N889&lt;&gt;0,J889:N889,""),1),"")</f>
        <v/>
      </c>
      <c r="P889" s="29" t="str">
        <f t="array" ref="P889">IFERROR(AVERAGE(IF(J889:N889&lt;&gt;0,J889:N889,"")),"")</f>
        <v/>
      </c>
      <c r="Q889" s="54" t="str">
        <f t="array" ref="Q889">IFERROR(STDEVP(IF(J889:N889&lt;&gt;0,J889:N889,"")),"")</f>
        <v/>
      </c>
      <c r="R889" s="55" t="str">
        <f t="shared" si="6"/>
        <v/>
      </c>
      <c r="S889" s="55" t="str">
        <f t="shared" si="7"/>
        <v/>
      </c>
    </row>
    <row r="890" spans="1:19" ht="15.75" customHeight="1" x14ac:dyDescent="0.25">
      <c r="A890" s="29" t="e">
        <f>'Pesquisa de Preços'!#REF!</f>
        <v>#REF!</v>
      </c>
      <c r="B890" s="29" t="e">
        <f>'Pesquisa de Preços'!#REF!</f>
        <v>#REF!</v>
      </c>
      <c r="C890" s="29" t="e">
        <f>'Pesquisa de Preços'!#REF!</f>
        <v>#REF!</v>
      </c>
      <c r="D890" s="29" t="e">
        <f>'Pesquisa de Preços'!#REF!</f>
        <v>#REF!</v>
      </c>
      <c r="E890" s="29" t="e">
        <f>'Pesquisa de Preços'!#REF!</f>
        <v>#REF!</v>
      </c>
      <c r="F890" s="29" t="str">
        <f t="array" ref="F890">IFERROR(SMALL(IF(A890:E890&lt;&gt;0,A890:E890,""),1),"")</f>
        <v/>
      </c>
      <c r="G890" s="29" t="str">
        <f t="array" ref="G890">IFERROR(AVERAGE(IF(A890:E890&lt;&gt;0,A890:E890,"")),"")</f>
        <v/>
      </c>
      <c r="H890" s="54" t="str">
        <f t="array" ref="H890">IFERROR(STDEVP(IF(A890:E890&lt;&gt;0,A890:E890,"")),"")</f>
        <v/>
      </c>
      <c r="I890" s="4" t="s">
        <v>34</v>
      </c>
      <c r="J890" s="29" t="e">
        <f>'Pesquisa de Preços'!#REF!</f>
        <v>#REF!</v>
      </c>
      <c r="K890" s="29" t="e">
        <f>'Pesquisa de Preços'!#REF!</f>
        <v>#REF!</v>
      </c>
      <c r="L890" s="29" t="e">
        <f>'Pesquisa de Preços'!#REF!</f>
        <v>#REF!</v>
      </c>
      <c r="M890" s="29" t="e">
        <f>'Pesquisa de Preços'!#REF!</f>
        <v>#REF!</v>
      </c>
      <c r="N890" s="29" t="e">
        <f>'Pesquisa de Preços'!#REF!</f>
        <v>#REF!</v>
      </c>
      <c r="O890" s="29" t="str">
        <f t="array" ref="O890">IFERROR(SMALL(IF(J890:N890&lt;&gt;0,J890:N890,""),1),"")</f>
        <v/>
      </c>
      <c r="P890" s="29" t="str">
        <f t="array" ref="P890">IFERROR(AVERAGE(IF(J890:N890&lt;&gt;0,J890:N890,"")),"")</f>
        <v/>
      </c>
      <c r="Q890" s="54" t="str">
        <f t="array" ref="Q890">IFERROR(STDEVP(IF(J890:N890&lt;&gt;0,J890:N890,"")),"")</f>
        <v/>
      </c>
      <c r="R890" s="55" t="str">
        <f t="shared" si="6"/>
        <v/>
      </c>
      <c r="S890" s="55" t="str">
        <f t="shared" si="7"/>
        <v/>
      </c>
    </row>
    <row r="891" spans="1:19" ht="15.75" customHeight="1" x14ac:dyDescent="0.25">
      <c r="A891" s="29" t="e">
        <f>'Pesquisa de Preços'!#REF!</f>
        <v>#REF!</v>
      </c>
      <c r="B891" s="29" t="e">
        <f>'Pesquisa de Preços'!#REF!</f>
        <v>#REF!</v>
      </c>
      <c r="C891" s="29" t="e">
        <f>'Pesquisa de Preços'!#REF!</f>
        <v>#REF!</v>
      </c>
      <c r="D891" s="29" t="e">
        <f>'Pesquisa de Preços'!#REF!</f>
        <v>#REF!</v>
      </c>
      <c r="E891" s="29" t="e">
        <f>'Pesquisa de Preços'!#REF!</f>
        <v>#REF!</v>
      </c>
      <c r="F891" s="29" t="str">
        <f t="array" ref="F891">IFERROR(SMALL(IF(A891:E891&lt;&gt;0,A891:E891,""),1),"")</f>
        <v/>
      </c>
      <c r="G891" s="29" t="str">
        <f t="array" ref="G891">IFERROR(AVERAGE(IF(A891:E891&lt;&gt;0,A891:E891,"")),"")</f>
        <v/>
      </c>
      <c r="H891" s="54" t="str">
        <f t="array" ref="H891">IFERROR(STDEVP(IF(A891:E891&lt;&gt;0,A891:E891,"")),"")</f>
        <v/>
      </c>
      <c r="I891" s="4" t="s">
        <v>34</v>
      </c>
      <c r="J891" s="29" t="e">
        <f>'Pesquisa de Preços'!#REF!</f>
        <v>#REF!</v>
      </c>
      <c r="K891" s="29" t="e">
        <f>'Pesquisa de Preços'!#REF!</f>
        <v>#REF!</v>
      </c>
      <c r="L891" s="29" t="e">
        <f>'Pesquisa de Preços'!#REF!</f>
        <v>#REF!</v>
      </c>
      <c r="M891" s="29" t="e">
        <f>'Pesquisa de Preços'!#REF!</f>
        <v>#REF!</v>
      </c>
      <c r="N891" s="29" t="e">
        <f>'Pesquisa de Preços'!#REF!</f>
        <v>#REF!</v>
      </c>
      <c r="O891" s="29" t="str">
        <f t="array" ref="O891">IFERROR(SMALL(IF(J891:N891&lt;&gt;0,J891:N891,""),1),"")</f>
        <v/>
      </c>
      <c r="P891" s="29" t="str">
        <f t="array" ref="P891">IFERROR(AVERAGE(IF(J891:N891&lt;&gt;0,J891:N891,"")),"")</f>
        <v/>
      </c>
      <c r="Q891" s="54" t="str">
        <f t="array" ref="Q891">IFERROR(STDEVP(IF(J891:N891&lt;&gt;0,J891:N891,"")),"")</f>
        <v/>
      </c>
      <c r="R891" s="55" t="str">
        <f t="shared" si="6"/>
        <v/>
      </c>
      <c r="S891" s="55" t="str">
        <f t="shared" si="7"/>
        <v/>
      </c>
    </row>
    <row r="892" spans="1:19" ht="15.75" customHeight="1" x14ac:dyDescent="0.25">
      <c r="A892" s="29" t="e">
        <f>'Pesquisa de Preços'!#REF!</f>
        <v>#REF!</v>
      </c>
      <c r="B892" s="29" t="e">
        <f>'Pesquisa de Preços'!#REF!</f>
        <v>#REF!</v>
      </c>
      <c r="C892" s="29" t="e">
        <f>'Pesquisa de Preços'!#REF!</f>
        <v>#REF!</v>
      </c>
      <c r="D892" s="29" t="e">
        <f>'Pesquisa de Preços'!#REF!</f>
        <v>#REF!</v>
      </c>
      <c r="E892" s="29" t="e">
        <f>'Pesquisa de Preços'!#REF!</f>
        <v>#REF!</v>
      </c>
      <c r="F892" s="29" t="str">
        <f t="array" ref="F892">IFERROR(SMALL(IF(A892:E892&lt;&gt;0,A892:E892,""),1),"")</f>
        <v/>
      </c>
      <c r="G892" s="29" t="str">
        <f t="array" ref="G892">IFERROR(AVERAGE(IF(A892:E892&lt;&gt;0,A892:E892,"")),"")</f>
        <v/>
      </c>
      <c r="H892" s="54" t="str">
        <f t="array" ref="H892">IFERROR(STDEVP(IF(A892:E892&lt;&gt;0,A892:E892,"")),"")</f>
        <v/>
      </c>
      <c r="I892" s="4" t="s">
        <v>34</v>
      </c>
      <c r="J892" s="29" t="e">
        <f>'Pesquisa de Preços'!#REF!</f>
        <v>#REF!</v>
      </c>
      <c r="K892" s="29" t="e">
        <f>'Pesquisa de Preços'!#REF!</f>
        <v>#REF!</v>
      </c>
      <c r="L892" s="29" t="e">
        <f>'Pesquisa de Preços'!#REF!</f>
        <v>#REF!</v>
      </c>
      <c r="M892" s="29" t="e">
        <f>'Pesquisa de Preços'!#REF!</f>
        <v>#REF!</v>
      </c>
      <c r="N892" s="29" t="e">
        <f>'Pesquisa de Preços'!#REF!</f>
        <v>#REF!</v>
      </c>
      <c r="O892" s="29" t="str">
        <f t="array" ref="O892">IFERROR(SMALL(IF(J892:N892&lt;&gt;0,J892:N892,""),1),"")</f>
        <v/>
      </c>
      <c r="P892" s="29" t="str">
        <f t="array" ref="P892">IFERROR(AVERAGE(IF(J892:N892&lt;&gt;0,J892:N892,"")),"")</f>
        <v/>
      </c>
      <c r="Q892" s="54" t="str">
        <f t="array" ref="Q892">IFERROR(STDEVP(IF(J892:N892&lt;&gt;0,J892:N892,"")),"")</f>
        <v/>
      </c>
      <c r="R892" s="55" t="str">
        <f t="shared" si="6"/>
        <v/>
      </c>
      <c r="S892" s="55" t="str">
        <f t="shared" si="7"/>
        <v/>
      </c>
    </row>
    <row r="893" spans="1:19" ht="15.75" customHeight="1" x14ac:dyDescent="0.25">
      <c r="A893" s="29" t="e">
        <f>'Pesquisa de Preços'!#REF!</f>
        <v>#REF!</v>
      </c>
      <c r="B893" s="29" t="e">
        <f>'Pesquisa de Preços'!#REF!</f>
        <v>#REF!</v>
      </c>
      <c r="C893" s="29" t="e">
        <f>'Pesquisa de Preços'!#REF!</f>
        <v>#REF!</v>
      </c>
      <c r="D893" s="29" t="e">
        <f>'Pesquisa de Preços'!#REF!</f>
        <v>#REF!</v>
      </c>
      <c r="E893" s="29" t="e">
        <f>'Pesquisa de Preços'!#REF!</f>
        <v>#REF!</v>
      </c>
      <c r="F893" s="29" t="str">
        <f t="array" ref="F893">IFERROR(SMALL(IF(A893:E893&lt;&gt;0,A893:E893,""),1),"")</f>
        <v/>
      </c>
      <c r="G893" s="29" t="str">
        <f t="array" ref="G893">IFERROR(AVERAGE(IF(A893:E893&lt;&gt;0,A893:E893,"")),"")</f>
        <v/>
      </c>
      <c r="H893" s="54" t="str">
        <f t="array" ref="H893">IFERROR(STDEVP(IF(A893:E893&lt;&gt;0,A893:E893,"")),"")</f>
        <v/>
      </c>
      <c r="I893" s="4" t="s">
        <v>34</v>
      </c>
      <c r="J893" s="29" t="e">
        <f>'Pesquisa de Preços'!#REF!</f>
        <v>#REF!</v>
      </c>
      <c r="K893" s="29" t="e">
        <f>'Pesquisa de Preços'!#REF!</f>
        <v>#REF!</v>
      </c>
      <c r="L893" s="29" t="e">
        <f>'Pesquisa de Preços'!#REF!</f>
        <v>#REF!</v>
      </c>
      <c r="M893" s="29" t="e">
        <f>'Pesquisa de Preços'!#REF!</f>
        <v>#REF!</v>
      </c>
      <c r="N893" s="29" t="e">
        <f>'Pesquisa de Preços'!#REF!</f>
        <v>#REF!</v>
      </c>
      <c r="O893" s="29" t="str">
        <f t="array" ref="O893">IFERROR(SMALL(IF(J893:N893&lt;&gt;0,J893:N893,""),1),"")</f>
        <v/>
      </c>
      <c r="P893" s="29" t="str">
        <f t="array" ref="P893">IFERROR(AVERAGE(IF(J893:N893&lt;&gt;0,J893:N893,"")),"")</f>
        <v/>
      </c>
      <c r="Q893" s="54" t="str">
        <f t="array" ref="Q893">IFERROR(STDEVP(IF(J893:N893&lt;&gt;0,J893:N893,"")),"")</f>
        <v/>
      </c>
      <c r="R893" s="55" t="str">
        <f t="shared" si="6"/>
        <v/>
      </c>
      <c r="S893" s="55" t="str">
        <f t="shared" si="7"/>
        <v/>
      </c>
    </row>
    <row r="894" spans="1:19" ht="15.75" customHeight="1" x14ac:dyDescent="0.25">
      <c r="A894" s="29" t="e">
        <f>'Pesquisa de Preços'!#REF!</f>
        <v>#REF!</v>
      </c>
      <c r="B894" s="29" t="e">
        <f>'Pesquisa de Preços'!#REF!</f>
        <v>#REF!</v>
      </c>
      <c r="C894" s="29" t="e">
        <f>'Pesquisa de Preços'!#REF!</f>
        <v>#REF!</v>
      </c>
      <c r="D894" s="29" t="e">
        <f>'Pesquisa de Preços'!#REF!</f>
        <v>#REF!</v>
      </c>
      <c r="E894" s="29" t="e">
        <f>'Pesquisa de Preços'!#REF!</f>
        <v>#REF!</v>
      </c>
      <c r="F894" s="29" t="str">
        <f t="array" ref="F894">IFERROR(SMALL(IF(A894:E894&lt;&gt;0,A894:E894,""),1),"")</f>
        <v/>
      </c>
      <c r="G894" s="29" t="str">
        <f t="array" ref="G894">IFERROR(AVERAGE(IF(A894:E894&lt;&gt;0,A894:E894,"")),"")</f>
        <v/>
      </c>
      <c r="H894" s="54" t="str">
        <f t="array" ref="H894">IFERROR(STDEVP(IF(A894:E894&lt;&gt;0,A894:E894,"")),"")</f>
        <v/>
      </c>
      <c r="I894" s="4" t="s">
        <v>34</v>
      </c>
      <c r="J894" s="29" t="e">
        <f>'Pesquisa de Preços'!#REF!</f>
        <v>#REF!</v>
      </c>
      <c r="K894" s="29" t="e">
        <f>'Pesquisa de Preços'!#REF!</f>
        <v>#REF!</v>
      </c>
      <c r="L894" s="29" t="e">
        <f>'Pesquisa de Preços'!#REF!</f>
        <v>#REF!</v>
      </c>
      <c r="M894" s="29" t="e">
        <f>'Pesquisa de Preços'!#REF!</f>
        <v>#REF!</v>
      </c>
      <c r="N894" s="29" t="e">
        <f>'Pesquisa de Preços'!#REF!</f>
        <v>#REF!</v>
      </c>
      <c r="O894" s="29" t="str">
        <f t="array" ref="O894">IFERROR(SMALL(IF(J894:N894&lt;&gt;0,J894:N894,""),1),"")</f>
        <v/>
      </c>
      <c r="P894" s="29" t="str">
        <f t="array" ref="P894">IFERROR(AVERAGE(IF(J894:N894&lt;&gt;0,J894:N894,"")),"")</f>
        <v/>
      </c>
      <c r="Q894" s="54" t="str">
        <f t="array" ref="Q894">IFERROR(STDEVP(IF(J894:N894&lt;&gt;0,J894:N894,"")),"")</f>
        <v/>
      </c>
      <c r="R894" s="55" t="str">
        <f t="shared" si="6"/>
        <v/>
      </c>
      <c r="S894" s="55" t="str">
        <f t="shared" si="7"/>
        <v/>
      </c>
    </row>
    <row r="895" spans="1:19" ht="15.75" customHeight="1" x14ac:dyDescent="0.25">
      <c r="A895" s="29" t="e">
        <f>'Pesquisa de Preços'!#REF!</f>
        <v>#REF!</v>
      </c>
      <c r="B895" s="29" t="e">
        <f>'Pesquisa de Preços'!#REF!</f>
        <v>#REF!</v>
      </c>
      <c r="C895" s="29" t="e">
        <f>'Pesquisa de Preços'!#REF!</f>
        <v>#REF!</v>
      </c>
      <c r="D895" s="29" t="e">
        <f>'Pesquisa de Preços'!#REF!</f>
        <v>#REF!</v>
      </c>
      <c r="E895" s="29" t="e">
        <f>'Pesquisa de Preços'!#REF!</f>
        <v>#REF!</v>
      </c>
      <c r="F895" s="29" t="str">
        <f t="array" ref="F895">IFERROR(SMALL(IF(A895:E895&lt;&gt;0,A895:E895,""),1),"")</f>
        <v/>
      </c>
      <c r="G895" s="29" t="str">
        <f t="array" ref="G895">IFERROR(AVERAGE(IF(A895:E895&lt;&gt;0,A895:E895,"")),"")</f>
        <v/>
      </c>
      <c r="H895" s="54" t="str">
        <f t="array" ref="H895">IFERROR(STDEVP(IF(A895:E895&lt;&gt;0,A895:E895,"")),"")</f>
        <v/>
      </c>
      <c r="I895" s="4" t="s">
        <v>34</v>
      </c>
      <c r="J895" s="29" t="e">
        <f>'Pesquisa de Preços'!#REF!</f>
        <v>#REF!</v>
      </c>
      <c r="K895" s="29" t="e">
        <f>'Pesquisa de Preços'!#REF!</f>
        <v>#REF!</v>
      </c>
      <c r="L895" s="29" t="e">
        <f>'Pesquisa de Preços'!#REF!</f>
        <v>#REF!</v>
      </c>
      <c r="M895" s="29" t="e">
        <f>'Pesquisa de Preços'!#REF!</f>
        <v>#REF!</v>
      </c>
      <c r="N895" s="29" t="e">
        <f>'Pesquisa de Preços'!#REF!</f>
        <v>#REF!</v>
      </c>
      <c r="O895" s="29" t="str">
        <f t="array" ref="O895">IFERROR(SMALL(IF(J895:N895&lt;&gt;0,J895:N895,""),1),"")</f>
        <v/>
      </c>
      <c r="P895" s="29" t="str">
        <f t="array" ref="P895">IFERROR(AVERAGE(IF(J895:N895&lt;&gt;0,J895:N895,"")),"")</f>
        <v/>
      </c>
      <c r="Q895" s="54" t="str">
        <f t="array" ref="Q895">IFERROR(STDEVP(IF(J895:N895&lt;&gt;0,J895:N895,"")),"")</f>
        <v/>
      </c>
      <c r="R895" s="55" t="str">
        <f t="shared" si="6"/>
        <v/>
      </c>
      <c r="S895" s="55" t="str">
        <f t="shared" si="7"/>
        <v/>
      </c>
    </row>
    <row r="896" spans="1:19" ht="15.75" customHeight="1" x14ac:dyDescent="0.25">
      <c r="A896" s="29" t="e">
        <f>'Pesquisa de Preços'!#REF!</f>
        <v>#REF!</v>
      </c>
      <c r="B896" s="29" t="e">
        <f>'Pesquisa de Preços'!#REF!</f>
        <v>#REF!</v>
      </c>
      <c r="C896" s="29" t="e">
        <f>'Pesquisa de Preços'!#REF!</f>
        <v>#REF!</v>
      </c>
      <c r="D896" s="29" t="e">
        <f>'Pesquisa de Preços'!#REF!</f>
        <v>#REF!</v>
      </c>
      <c r="E896" s="29" t="e">
        <f>'Pesquisa de Preços'!#REF!</f>
        <v>#REF!</v>
      </c>
      <c r="F896" s="29" t="str">
        <f t="array" ref="F896">IFERROR(SMALL(IF(A896:E896&lt;&gt;0,A896:E896,""),1),"")</f>
        <v/>
      </c>
      <c r="G896" s="29" t="str">
        <f t="array" ref="G896">IFERROR(AVERAGE(IF(A896:E896&lt;&gt;0,A896:E896,"")),"")</f>
        <v/>
      </c>
      <c r="H896" s="54" t="str">
        <f t="array" ref="H896">IFERROR(STDEVP(IF(A896:E896&lt;&gt;0,A896:E896,"")),"")</f>
        <v/>
      </c>
      <c r="I896" s="4" t="s">
        <v>34</v>
      </c>
      <c r="J896" s="29" t="e">
        <f>'Pesquisa de Preços'!#REF!</f>
        <v>#REF!</v>
      </c>
      <c r="K896" s="29" t="e">
        <f>'Pesquisa de Preços'!#REF!</f>
        <v>#REF!</v>
      </c>
      <c r="L896" s="29" t="e">
        <f>'Pesquisa de Preços'!#REF!</f>
        <v>#REF!</v>
      </c>
      <c r="M896" s="29" t="e">
        <f>'Pesquisa de Preços'!#REF!</f>
        <v>#REF!</v>
      </c>
      <c r="N896" s="29" t="e">
        <f>'Pesquisa de Preços'!#REF!</f>
        <v>#REF!</v>
      </c>
      <c r="O896" s="29" t="str">
        <f t="array" ref="O896">IFERROR(SMALL(IF(J896:N896&lt;&gt;0,J896:N896,""),1),"")</f>
        <v/>
      </c>
      <c r="P896" s="29" t="str">
        <f t="array" ref="P896">IFERROR(AVERAGE(IF(J896:N896&lt;&gt;0,J896:N896,"")),"")</f>
        <v/>
      </c>
      <c r="Q896" s="54" t="str">
        <f t="array" ref="Q896">IFERROR(STDEVP(IF(J896:N896&lt;&gt;0,J896:N896,"")),"")</f>
        <v/>
      </c>
      <c r="R896" s="55" t="str">
        <f t="shared" si="6"/>
        <v/>
      </c>
      <c r="S896" s="55" t="str">
        <f t="shared" si="7"/>
        <v/>
      </c>
    </row>
    <row r="897" spans="1:19" ht="15.75" customHeight="1" x14ac:dyDescent="0.25">
      <c r="A897" s="29" t="e">
        <f>'Pesquisa de Preços'!#REF!</f>
        <v>#REF!</v>
      </c>
      <c r="B897" s="29" t="e">
        <f>'Pesquisa de Preços'!#REF!</f>
        <v>#REF!</v>
      </c>
      <c r="C897" s="29" t="e">
        <f>'Pesquisa de Preços'!#REF!</f>
        <v>#REF!</v>
      </c>
      <c r="D897" s="29" t="e">
        <f>'Pesquisa de Preços'!#REF!</f>
        <v>#REF!</v>
      </c>
      <c r="E897" s="29" t="e">
        <f>'Pesquisa de Preços'!#REF!</f>
        <v>#REF!</v>
      </c>
      <c r="F897" s="29" t="str">
        <f t="array" ref="F897">IFERROR(SMALL(IF(A897:E897&lt;&gt;0,A897:E897,""),1),"")</f>
        <v/>
      </c>
      <c r="G897" s="29" t="str">
        <f t="array" ref="G897">IFERROR(AVERAGE(IF(A897:E897&lt;&gt;0,A897:E897,"")),"")</f>
        <v/>
      </c>
      <c r="H897" s="54" t="str">
        <f t="array" ref="H897">IFERROR(STDEVP(IF(A897:E897&lt;&gt;0,A897:E897,"")),"")</f>
        <v/>
      </c>
      <c r="I897" s="4" t="s">
        <v>34</v>
      </c>
      <c r="J897" s="29" t="e">
        <f>'Pesquisa de Preços'!#REF!</f>
        <v>#REF!</v>
      </c>
      <c r="K897" s="29" t="e">
        <f>'Pesquisa de Preços'!#REF!</f>
        <v>#REF!</v>
      </c>
      <c r="L897" s="29" t="e">
        <f>'Pesquisa de Preços'!#REF!</f>
        <v>#REF!</v>
      </c>
      <c r="M897" s="29" t="e">
        <f>'Pesquisa de Preços'!#REF!</f>
        <v>#REF!</v>
      </c>
      <c r="N897" s="29" t="e">
        <f>'Pesquisa de Preços'!#REF!</f>
        <v>#REF!</v>
      </c>
      <c r="O897" s="29" t="str">
        <f t="array" ref="O897">IFERROR(SMALL(IF(J897:N897&lt;&gt;0,J897:N897,""),1),"")</f>
        <v/>
      </c>
      <c r="P897" s="29" t="str">
        <f t="array" ref="P897">IFERROR(AVERAGE(IF(J897:N897&lt;&gt;0,J897:N897,"")),"")</f>
        <v/>
      </c>
      <c r="Q897" s="54" t="str">
        <f t="array" ref="Q897">IFERROR(STDEVP(IF(J897:N897&lt;&gt;0,J897:N897,"")),"")</f>
        <v/>
      </c>
      <c r="R897" s="55" t="str">
        <f t="shared" si="6"/>
        <v/>
      </c>
      <c r="S897" s="55" t="str">
        <f t="shared" si="7"/>
        <v/>
      </c>
    </row>
    <row r="898" spans="1:19" ht="15.75" customHeight="1" x14ac:dyDescent="0.25">
      <c r="A898" s="29" t="e">
        <f>'Pesquisa de Preços'!#REF!</f>
        <v>#REF!</v>
      </c>
      <c r="B898" s="29" t="e">
        <f>'Pesquisa de Preços'!#REF!</f>
        <v>#REF!</v>
      </c>
      <c r="C898" s="29" t="e">
        <f>'Pesquisa de Preços'!#REF!</f>
        <v>#REF!</v>
      </c>
      <c r="D898" s="29" t="e">
        <f>'Pesquisa de Preços'!#REF!</f>
        <v>#REF!</v>
      </c>
      <c r="E898" s="29" t="e">
        <f>'Pesquisa de Preços'!#REF!</f>
        <v>#REF!</v>
      </c>
      <c r="F898" s="29" t="str">
        <f t="array" ref="F898">IFERROR(SMALL(IF(A898:E898&lt;&gt;0,A898:E898,""),1),"")</f>
        <v/>
      </c>
      <c r="G898" s="29" t="str">
        <f t="array" ref="G898">IFERROR(AVERAGE(IF(A898:E898&lt;&gt;0,A898:E898,"")),"")</f>
        <v/>
      </c>
      <c r="H898" s="54" t="str">
        <f t="array" ref="H898">IFERROR(STDEVP(IF(A898:E898&lt;&gt;0,A898:E898,"")),"")</f>
        <v/>
      </c>
      <c r="I898" s="4" t="s">
        <v>34</v>
      </c>
      <c r="J898" s="29" t="e">
        <f>'Pesquisa de Preços'!#REF!</f>
        <v>#REF!</v>
      </c>
      <c r="K898" s="29" t="e">
        <f>'Pesquisa de Preços'!#REF!</f>
        <v>#REF!</v>
      </c>
      <c r="L898" s="29" t="e">
        <f>'Pesquisa de Preços'!#REF!</f>
        <v>#REF!</v>
      </c>
      <c r="M898" s="29" t="e">
        <f>'Pesquisa de Preços'!#REF!</f>
        <v>#REF!</v>
      </c>
      <c r="N898" s="29" t="e">
        <f>'Pesquisa de Preços'!#REF!</f>
        <v>#REF!</v>
      </c>
      <c r="O898" s="29" t="str">
        <f t="array" ref="O898">IFERROR(SMALL(IF(J898:N898&lt;&gt;0,J898:N898,""),1),"")</f>
        <v/>
      </c>
      <c r="P898" s="29" t="str">
        <f t="array" ref="P898">IFERROR(AVERAGE(IF(J898:N898&lt;&gt;0,J898:N898,"")),"")</f>
        <v/>
      </c>
      <c r="Q898" s="54" t="str">
        <f t="array" ref="Q898">IFERROR(STDEVP(IF(J898:N898&lt;&gt;0,J898:N898,"")),"")</f>
        <v/>
      </c>
      <c r="R898" s="55" t="str">
        <f t="shared" si="6"/>
        <v/>
      </c>
      <c r="S898" s="55" t="str">
        <f t="shared" si="7"/>
        <v/>
      </c>
    </row>
    <row r="899" spans="1:19" ht="15.75" customHeight="1" x14ac:dyDescent="0.25">
      <c r="A899" s="29" t="e">
        <f>'Pesquisa de Preços'!#REF!</f>
        <v>#REF!</v>
      </c>
      <c r="B899" s="29" t="e">
        <f>'Pesquisa de Preços'!#REF!</f>
        <v>#REF!</v>
      </c>
      <c r="C899" s="29" t="e">
        <f>'Pesquisa de Preços'!#REF!</f>
        <v>#REF!</v>
      </c>
      <c r="D899" s="29" t="e">
        <f>'Pesquisa de Preços'!#REF!</f>
        <v>#REF!</v>
      </c>
      <c r="E899" s="29" t="e">
        <f>'Pesquisa de Preços'!#REF!</f>
        <v>#REF!</v>
      </c>
      <c r="F899" s="29" t="str">
        <f t="array" ref="F899">IFERROR(SMALL(IF(A899:E899&lt;&gt;0,A899:E899,""),1),"")</f>
        <v/>
      </c>
      <c r="G899" s="29" t="str">
        <f t="array" ref="G899">IFERROR(AVERAGE(IF(A899:E899&lt;&gt;0,A899:E899,"")),"")</f>
        <v/>
      </c>
      <c r="H899" s="54" t="str">
        <f t="array" ref="H899">IFERROR(STDEVP(IF(A899:E899&lt;&gt;0,A899:E899,"")),"")</f>
        <v/>
      </c>
      <c r="I899" s="4" t="s">
        <v>34</v>
      </c>
      <c r="J899" s="29" t="e">
        <f>'Pesquisa de Preços'!#REF!</f>
        <v>#REF!</v>
      </c>
      <c r="K899" s="29" t="e">
        <f>'Pesquisa de Preços'!#REF!</f>
        <v>#REF!</v>
      </c>
      <c r="L899" s="29" t="e">
        <f>'Pesquisa de Preços'!#REF!</f>
        <v>#REF!</v>
      </c>
      <c r="M899" s="29" t="e">
        <f>'Pesquisa de Preços'!#REF!</f>
        <v>#REF!</v>
      </c>
      <c r="N899" s="29" t="e">
        <f>'Pesquisa de Preços'!#REF!</f>
        <v>#REF!</v>
      </c>
      <c r="O899" s="29" t="str">
        <f t="array" ref="O899">IFERROR(SMALL(IF(J899:N899&lt;&gt;0,J899:N899,""),1),"")</f>
        <v/>
      </c>
      <c r="P899" s="29" t="str">
        <f t="array" ref="P899">IFERROR(AVERAGE(IF(J899:N899&lt;&gt;0,J899:N899,"")),"")</f>
        <v/>
      </c>
      <c r="Q899" s="54" t="str">
        <f t="array" ref="Q899">IFERROR(STDEVP(IF(J899:N899&lt;&gt;0,J899:N899,"")),"")</f>
        <v/>
      </c>
      <c r="R899" s="55" t="str">
        <f t="shared" si="6"/>
        <v/>
      </c>
      <c r="S899" s="55" t="str">
        <f t="shared" si="7"/>
        <v/>
      </c>
    </row>
    <row r="900" spans="1:19" ht="15.75" customHeight="1" x14ac:dyDescent="0.25">
      <c r="A900" s="29" t="e">
        <f>'Pesquisa de Preços'!#REF!</f>
        <v>#REF!</v>
      </c>
      <c r="B900" s="29" t="e">
        <f>'Pesquisa de Preços'!#REF!</f>
        <v>#REF!</v>
      </c>
      <c r="C900" s="29" t="e">
        <f>'Pesquisa de Preços'!#REF!</f>
        <v>#REF!</v>
      </c>
      <c r="D900" s="29" t="e">
        <f>'Pesquisa de Preços'!#REF!</f>
        <v>#REF!</v>
      </c>
      <c r="E900" s="29" t="e">
        <f>'Pesquisa de Preços'!#REF!</f>
        <v>#REF!</v>
      </c>
      <c r="F900" s="29" t="str">
        <f t="array" ref="F900">IFERROR(SMALL(IF(A900:E900&lt;&gt;0,A900:E900,""),1),"")</f>
        <v/>
      </c>
      <c r="G900" s="29" t="str">
        <f t="array" ref="G900">IFERROR(AVERAGE(IF(A900:E900&lt;&gt;0,A900:E900,"")),"")</f>
        <v/>
      </c>
      <c r="H900" s="54" t="str">
        <f t="array" ref="H900">IFERROR(STDEVP(IF(A900:E900&lt;&gt;0,A900:E900,"")),"")</f>
        <v/>
      </c>
      <c r="I900" s="4" t="s">
        <v>34</v>
      </c>
      <c r="J900" s="29" t="e">
        <f>'Pesquisa de Preços'!#REF!</f>
        <v>#REF!</v>
      </c>
      <c r="K900" s="29" t="e">
        <f>'Pesquisa de Preços'!#REF!</f>
        <v>#REF!</v>
      </c>
      <c r="L900" s="29" t="e">
        <f>'Pesquisa de Preços'!#REF!</f>
        <v>#REF!</v>
      </c>
      <c r="M900" s="29" t="e">
        <f>'Pesquisa de Preços'!#REF!</f>
        <v>#REF!</v>
      </c>
      <c r="N900" s="29" t="e">
        <f>'Pesquisa de Preços'!#REF!</f>
        <v>#REF!</v>
      </c>
      <c r="O900" s="29" t="str">
        <f t="array" ref="O900">IFERROR(SMALL(IF(J900:N900&lt;&gt;0,J900:N900,""),1),"")</f>
        <v/>
      </c>
      <c r="P900" s="29" t="str">
        <f t="array" ref="P900">IFERROR(AVERAGE(IF(J900:N900&lt;&gt;0,J900:N900,"")),"")</f>
        <v/>
      </c>
      <c r="Q900" s="54" t="str">
        <f t="array" ref="Q900">IFERROR(STDEVP(IF(J900:N900&lt;&gt;0,J900:N900,"")),"")</f>
        <v/>
      </c>
      <c r="R900" s="55" t="str">
        <f t="shared" si="6"/>
        <v/>
      </c>
      <c r="S900" s="55" t="str">
        <f t="shared" si="7"/>
        <v/>
      </c>
    </row>
    <row r="901" spans="1:19" ht="15.75" customHeight="1" x14ac:dyDescent="0.25">
      <c r="A901" s="29" t="e">
        <f>'Pesquisa de Preços'!#REF!</f>
        <v>#REF!</v>
      </c>
      <c r="B901" s="29" t="e">
        <f>'Pesquisa de Preços'!#REF!</f>
        <v>#REF!</v>
      </c>
      <c r="C901" s="29" t="e">
        <f>'Pesquisa de Preços'!#REF!</f>
        <v>#REF!</v>
      </c>
      <c r="D901" s="29" t="e">
        <f>'Pesquisa de Preços'!#REF!</f>
        <v>#REF!</v>
      </c>
      <c r="E901" s="29" t="e">
        <f>'Pesquisa de Preços'!#REF!</f>
        <v>#REF!</v>
      </c>
      <c r="F901" s="29" t="str">
        <f t="array" ref="F901">IFERROR(SMALL(IF(A901:E901&lt;&gt;0,A901:E901,""),1),"")</f>
        <v/>
      </c>
      <c r="G901" s="29" t="str">
        <f t="array" ref="G901">IFERROR(AVERAGE(IF(A901:E901&lt;&gt;0,A901:E901,"")),"")</f>
        <v/>
      </c>
      <c r="H901" s="54" t="str">
        <f t="array" ref="H901">IFERROR(STDEVP(IF(A901:E901&lt;&gt;0,A901:E901,"")),"")</f>
        <v/>
      </c>
      <c r="I901" s="4" t="s">
        <v>34</v>
      </c>
      <c r="J901" s="29" t="e">
        <f>'Pesquisa de Preços'!#REF!</f>
        <v>#REF!</v>
      </c>
      <c r="K901" s="29" t="e">
        <f>'Pesquisa de Preços'!#REF!</f>
        <v>#REF!</v>
      </c>
      <c r="L901" s="29" t="e">
        <f>'Pesquisa de Preços'!#REF!</f>
        <v>#REF!</v>
      </c>
      <c r="M901" s="29" t="e">
        <f>'Pesquisa de Preços'!#REF!</f>
        <v>#REF!</v>
      </c>
      <c r="N901" s="29" t="e">
        <f>'Pesquisa de Preços'!#REF!</f>
        <v>#REF!</v>
      </c>
      <c r="O901" s="29" t="str">
        <f t="array" ref="O901">IFERROR(SMALL(IF(J901:N901&lt;&gt;0,J901:N901,""),1),"")</f>
        <v/>
      </c>
      <c r="P901" s="29" t="str">
        <f t="array" ref="P901">IFERROR(AVERAGE(IF(J901:N901&lt;&gt;0,J901:N901,"")),"")</f>
        <v/>
      </c>
      <c r="Q901" s="54" t="str">
        <f t="array" ref="Q901">IFERROR(STDEVP(IF(J901:N901&lt;&gt;0,J901:N901,"")),"")</f>
        <v/>
      </c>
      <c r="R901" s="55" t="str">
        <f t="shared" si="6"/>
        <v/>
      </c>
      <c r="S901" s="55" t="str">
        <f t="shared" si="7"/>
        <v/>
      </c>
    </row>
    <row r="902" spans="1:19" ht="15.75" customHeight="1" x14ac:dyDescent="0.25">
      <c r="A902" s="29" t="e">
        <f>'Pesquisa de Preços'!#REF!</f>
        <v>#REF!</v>
      </c>
      <c r="B902" s="29" t="e">
        <f>'Pesquisa de Preços'!#REF!</f>
        <v>#REF!</v>
      </c>
      <c r="C902" s="29" t="e">
        <f>'Pesquisa de Preços'!#REF!</f>
        <v>#REF!</v>
      </c>
      <c r="D902" s="29" t="e">
        <f>'Pesquisa de Preços'!#REF!</f>
        <v>#REF!</v>
      </c>
      <c r="E902" s="29" t="e">
        <f>'Pesquisa de Preços'!#REF!</f>
        <v>#REF!</v>
      </c>
      <c r="F902" s="29" t="str">
        <f t="array" ref="F902">IFERROR(SMALL(IF(A902:E902&lt;&gt;0,A902:E902,""),1),"")</f>
        <v/>
      </c>
      <c r="G902" s="29" t="str">
        <f t="array" ref="G902">IFERROR(AVERAGE(IF(A902:E902&lt;&gt;0,A902:E902,"")),"")</f>
        <v/>
      </c>
      <c r="H902" s="54" t="str">
        <f t="array" ref="H902">IFERROR(STDEVP(IF(A902:E902&lt;&gt;0,A902:E902,"")),"")</f>
        <v/>
      </c>
      <c r="I902" s="4" t="s">
        <v>34</v>
      </c>
      <c r="J902" s="29" t="e">
        <f>'Pesquisa de Preços'!#REF!</f>
        <v>#REF!</v>
      </c>
      <c r="K902" s="29" t="e">
        <f>'Pesquisa de Preços'!#REF!</f>
        <v>#REF!</v>
      </c>
      <c r="L902" s="29" t="e">
        <f>'Pesquisa de Preços'!#REF!</f>
        <v>#REF!</v>
      </c>
      <c r="M902" s="29" t="e">
        <f>'Pesquisa de Preços'!#REF!</f>
        <v>#REF!</v>
      </c>
      <c r="N902" s="29" t="e">
        <f>'Pesquisa de Preços'!#REF!</f>
        <v>#REF!</v>
      </c>
      <c r="O902" s="29" t="str">
        <f t="array" ref="O902">IFERROR(SMALL(IF(J902:N902&lt;&gt;0,J902:N902,""),1),"")</f>
        <v/>
      </c>
      <c r="P902" s="29" t="str">
        <f t="array" ref="P902">IFERROR(AVERAGE(IF(J902:N902&lt;&gt;0,J902:N902,"")),"")</f>
        <v/>
      </c>
      <c r="Q902" s="54" t="str">
        <f t="array" ref="Q902">IFERROR(STDEVP(IF(J902:N902&lt;&gt;0,J902:N902,"")),"")</f>
        <v/>
      </c>
      <c r="R902" s="55" t="str">
        <f t="shared" si="6"/>
        <v/>
      </c>
      <c r="S902" s="55" t="str">
        <f t="shared" si="7"/>
        <v/>
      </c>
    </row>
    <row r="903" spans="1:19" ht="15.75" customHeight="1" x14ac:dyDescent="0.25">
      <c r="A903" s="29" t="e">
        <f>'Pesquisa de Preços'!#REF!</f>
        <v>#REF!</v>
      </c>
      <c r="B903" s="29" t="e">
        <f>'Pesquisa de Preços'!#REF!</f>
        <v>#REF!</v>
      </c>
      <c r="C903" s="29" t="e">
        <f>'Pesquisa de Preços'!#REF!</f>
        <v>#REF!</v>
      </c>
      <c r="D903" s="29" t="e">
        <f>'Pesquisa de Preços'!#REF!</f>
        <v>#REF!</v>
      </c>
      <c r="E903" s="29" t="e">
        <f>'Pesquisa de Preços'!#REF!</f>
        <v>#REF!</v>
      </c>
      <c r="F903" s="29" t="str">
        <f t="array" ref="F903">IFERROR(SMALL(IF(A903:E903&lt;&gt;0,A903:E903,""),1),"")</f>
        <v/>
      </c>
      <c r="G903" s="29" t="str">
        <f t="array" ref="G903">IFERROR(AVERAGE(IF(A903:E903&lt;&gt;0,A903:E903,"")),"")</f>
        <v/>
      </c>
      <c r="H903" s="54" t="str">
        <f t="array" ref="H903">IFERROR(STDEVP(IF(A903:E903&lt;&gt;0,A903:E903,"")),"")</f>
        <v/>
      </c>
      <c r="I903" s="4" t="s">
        <v>34</v>
      </c>
      <c r="J903" s="29" t="e">
        <f>'Pesquisa de Preços'!#REF!</f>
        <v>#REF!</v>
      </c>
      <c r="K903" s="29" t="e">
        <f>'Pesquisa de Preços'!#REF!</f>
        <v>#REF!</v>
      </c>
      <c r="L903" s="29" t="e">
        <f>'Pesquisa de Preços'!#REF!</f>
        <v>#REF!</v>
      </c>
      <c r="M903" s="29" t="e">
        <f>'Pesquisa de Preços'!#REF!</f>
        <v>#REF!</v>
      </c>
      <c r="N903" s="29" t="e">
        <f>'Pesquisa de Preços'!#REF!</f>
        <v>#REF!</v>
      </c>
      <c r="O903" s="29" t="str">
        <f t="array" ref="O903">IFERROR(SMALL(IF(J903:N903&lt;&gt;0,J903:N903,""),1),"")</f>
        <v/>
      </c>
      <c r="P903" s="29" t="str">
        <f t="array" ref="P903">IFERROR(AVERAGE(IF(J903:N903&lt;&gt;0,J903:N903,"")),"")</f>
        <v/>
      </c>
      <c r="Q903" s="54" t="str">
        <f t="array" ref="Q903">IFERROR(STDEVP(IF(J903:N903&lt;&gt;0,J903:N903,"")),"")</f>
        <v/>
      </c>
      <c r="R903" s="55" t="str">
        <f t="shared" si="6"/>
        <v/>
      </c>
      <c r="S903" s="55" t="str">
        <f t="shared" si="7"/>
        <v/>
      </c>
    </row>
    <row r="904" spans="1:19" ht="15.75" customHeight="1" x14ac:dyDescent="0.25">
      <c r="A904" s="29" t="e">
        <f>'Pesquisa de Preços'!#REF!</f>
        <v>#REF!</v>
      </c>
      <c r="B904" s="29" t="e">
        <f>'Pesquisa de Preços'!#REF!</f>
        <v>#REF!</v>
      </c>
      <c r="C904" s="29" t="e">
        <f>'Pesquisa de Preços'!#REF!</f>
        <v>#REF!</v>
      </c>
      <c r="D904" s="29" t="e">
        <f>'Pesquisa de Preços'!#REF!</f>
        <v>#REF!</v>
      </c>
      <c r="E904" s="29" t="e">
        <f>'Pesquisa de Preços'!#REF!</f>
        <v>#REF!</v>
      </c>
      <c r="F904" s="29" t="str">
        <f t="array" ref="F904">IFERROR(SMALL(IF(A904:E904&lt;&gt;0,A904:E904,""),1),"")</f>
        <v/>
      </c>
      <c r="G904" s="29" t="str">
        <f t="array" ref="G904">IFERROR(AVERAGE(IF(A904:E904&lt;&gt;0,A904:E904,"")),"")</f>
        <v/>
      </c>
      <c r="H904" s="54" t="str">
        <f t="array" ref="H904">IFERROR(STDEVP(IF(A904:E904&lt;&gt;0,A904:E904,"")),"")</f>
        <v/>
      </c>
      <c r="I904" s="4" t="s">
        <v>34</v>
      </c>
      <c r="J904" s="29" t="e">
        <f>'Pesquisa de Preços'!#REF!</f>
        <v>#REF!</v>
      </c>
      <c r="K904" s="29" t="e">
        <f>'Pesquisa de Preços'!#REF!</f>
        <v>#REF!</v>
      </c>
      <c r="L904" s="29" t="e">
        <f>'Pesquisa de Preços'!#REF!</f>
        <v>#REF!</v>
      </c>
      <c r="M904" s="29" t="e">
        <f>'Pesquisa de Preços'!#REF!</f>
        <v>#REF!</v>
      </c>
      <c r="N904" s="29" t="e">
        <f>'Pesquisa de Preços'!#REF!</f>
        <v>#REF!</v>
      </c>
      <c r="O904" s="29" t="str">
        <f t="array" ref="O904">IFERROR(SMALL(IF(J904:N904&lt;&gt;0,J904:N904,""),1),"")</f>
        <v/>
      </c>
      <c r="P904" s="29" t="str">
        <f t="array" ref="P904">IFERROR(AVERAGE(IF(J904:N904&lt;&gt;0,J904:N904,"")),"")</f>
        <v/>
      </c>
      <c r="Q904" s="54" t="str">
        <f t="array" ref="Q904">IFERROR(STDEVP(IF(J904:N904&lt;&gt;0,J904:N904,"")),"")</f>
        <v/>
      </c>
      <c r="R904" s="55" t="str">
        <f t="shared" si="6"/>
        <v/>
      </c>
      <c r="S904" s="55" t="str">
        <f t="shared" si="7"/>
        <v/>
      </c>
    </row>
    <row r="905" spans="1:19" ht="15.75" customHeight="1" x14ac:dyDescent="0.25">
      <c r="A905" s="29" t="e">
        <f>'Pesquisa de Preços'!#REF!</f>
        <v>#REF!</v>
      </c>
      <c r="B905" s="29" t="e">
        <f>'Pesquisa de Preços'!#REF!</f>
        <v>#REF!</v>
      </c>
      <c r="C905" s="29" t="e">
        <f>'Pesquisa de Preços'!#REF!</f>
        <v>#REF!</v>
      </c>
      <c r="D905" s="29" t="e">
        <f>'Pesquisa de Preços'!#REF!</f>
        <v>#REF!</v>
      </c>
      <c r="E905" s="29" t="e">
        <f>'Pesquisa de Preços'!#REF!</f>
        <v>#REF!</v>
      </c>
      <c r="F905" s="29" t="str">
        <f t="array" ref="F905">IFERROR(SMALL(IF(A905:E905&lt;&gt;0,A905:E905,""),1),"")</f>
        <v/>
      </c>
      <c r="G905" s="29" t="str">
        <f t="array" ref="G905">IFERROR(AVERAGE(IF(A905:E905&lt;&gt;0,A905:E905,"")),"")</f>
        <v/>
      </c>
      <c r="H905" s="54" t="str">
        <f t="array" ref="H905">IFERROR(STDEVP(IF(A905:E905&lt;&gt;0,A905:E905,"")),"")</f>
        <v/>
      </c>
      <c r="I905" s="4" t="s">
        <v>34</v>
      </c>
      <c r="J905" s="29" t="e">
        <f>'Pesquisa de Preços'!#REF!</f>
        <v>#REF!</v>
      </c>
      <c r="K905" s="29" t="e">
        <f>'Pesquisa de Preços'!#REF!</f>
        <v>#REF!</v>
      </c>
      <c r="L905" s="29" t="e">
        <f>'Pesquisa de Preços'!#REF!</f>
        <v>#REF!</v>
      </c>
      <c r="M905" s="29" t="e">
        <f>'Pesquisa de Preços'!#REF!</f>
        <v>#REF!</v>
      </c>
      <c r="N905" s="29" t="e">
        <f>'Pesquisa de Preços'!#REF!</f>
        <v>#REF!</v>
      </c>
      <c r="O905" s="29" t="str">
        <f t="array" ref="O905">IFERROR(SMALL(IF(J905:N905&lt;&gt;0,J905:N905,""),1),"")</f>
        <v/>
      </c>
      <c r="P905" s="29" t="str">
        <f t="array" ref="P905">IFERROR(AVERAGE(IF(J905:N905&lt;&gt;0,J905:N905,"")),"")</f>
        <v/>
      </c>
      <c r="Q905" s="54" t="str">
        <f t="array" ref="Q905">IFERROR(STDEVP(IF(J905:N905&lt;&gt;0,J905:N905,"")),"")</f>
        <v/>
      </c>
      <c r="R905" s="55" t="str">
        <f t="shared" si="6"/>
        <v/>
      </c>
      <c r="S905" s="55" t="str">
        <f t="shared" si="7"/>
        <v/>
      </c>
    </row>
    <row r="906" spans="1:19" ht="15.75" customHeight="1" x14ac:dyDescent="0.25">
      <c r="A906" s="29" t="e">
        <f>'Pesquisa de Preços'!#REF!</f>
        <v>#REF!</v>
      </c>
      <c r="B906" s="29" t="e">
        <f>'Pesquisa de Preços'!#REF!</f>
        <v>#REF!</v>
      </c>
      <c r="C906" s="29" t="e">
        <f>'Pesquisa de Preços'!#REF!</f>
        <v>#REF!</v>
      </c>
      <c r="D906" s="29" t="e">
        <f>'Pesquisa de Preços'!#REF!</f>
        <v>#REF!</v>
      </c>
      <c r="E906" s="29" t="e">
        <f>'Pesquisa de Preços'!#REF!</f>
        <v>#REF!</v>
      </c>
      <c r="F906" s="29" t="str">
        <f t="array" ref="F906">IFERROR(SMALL(IF(A906:E906&lt;&gt;0,A906:E906,""),1),"")</f>
        <v/>
      </c>
      <c r="G906" s="29" t="str">
        <f t="array" ref="G906">IFERROR(AVERAGE(IF(A906:E906&lt;&gt;0,A906:E906,"")),"")</f>
        <v/>
      </c>
      <c r="H906" s="54" t="str">
        <f t="array" ref="H906">IFERROR(STDEVP(IF(A906:E906&lt;&gt;0,A906:E906,"")),"")</f>
        <v/>
      </c>
      <c r="I906" s="4" t="s">
        <v>34</v>
      </c>
      <c r="J906" s="29" t="e">
        <f>'Pesquisa de Preços'!#REF!</f>
        <v>#REF!</v>
      </c>
      <c r="K906" s="29" t="e">
        <f>'Pesquisa de Preços'!#REF!</f>
        <v>#REF!</v>
      </c>
      <c r="L906" s="29" t="e">
        <f>'Pesquisa de Preços'!#REF!</f>
        <v>#REF!</v>
      </c>
      <c r="M906" s="29" t="e">
        <f>'Pesquisa de Preços'!#REF!</f>
        <v>#REF!</v>
      </c>
      <c r="N906" s="29" t="e">
        <f>'Pesquisa de Preços'!#REF!</f>
        <v>#REF!</v>
      </c>
      <c r="O906" s="29" t="str">
        <f t="array" ref="O906">IFERROR(SMALL(IF(J906:N906&lt;&gt;0,J906:N906,""),1),"")</f>
        <v/>
      </c>
      <c r="P906" s="29" t="str">
        <f t="array" ref="P906">IFERROR(AVERAGE(IF(J906:N906&lt;&gt;0,J906:N906,"")),"")</f>
        <v/>
      </c>
      <c r="Q906" s="54" t="str">
        <f t="array" ref="Q906">IFERROR(STDEVP(IF(J906:N906&lt;&gt;0,J906:N906,"")),"")</f>
        <v/>
      </c>
      <c r="R906" s="55" t="str">
        <f t="shared" si="6"/>
        <v/>
      </c>
      <c r="S906" s="55" t="str">
        <f t="shared" si="7"/>
        <v/>
      </c>
    </row>
    <row r="907" spans="1:19" ht="15.75" customHeight="1" x14ac:dyDescent="0.25">
      <c r="A907" s="29" t="e">
        <f>'Pesquisa de Preços'!#REF!</f>
        <v>#REF!</v>
      </c>
      <c r="B907" s="29" t="e">
        <f>'Pesquisa de Preços'!#REF!</f>
        <v>#REF!</v>
      </c>
      <c r="C907" s="29" t="e">
        <f>'Pesquisa de Preços'!#REF!</f>
        <v>#REF!</v>
      </c>
      <c r="D907" s="29" t="e">
        <f>'Pesquisa de Preços'!#REF!</f>
        <v>#REF!</v>
      </c>
      <c r="E907" s="29" t="e">
        <f>'Pesquisa de Preços'!#REF!</f>
        <v>#REF!</v>
      </c>
      <c r="F907" s="29" t="str">
        <f t="array" ref="F907">IFERROR(SMALL(IF(A907:E907&lt;&gt;0,A907:E907,""),1),"")</f>
        <v/>
      </c>
      <c r="G907" s="29" t="str">
        <f t="array" ref="G907">IFERROR(AVERAGE(IF(A907:E907&lt;&gt;0,A907:E907,"")),"")</f>
        <v/>
      </c>
      <c r="H907" s="54" t="str">
        <f t="array" ref="H907">IFERROR(STDEVP(IF(A907:E907&lt;&gt;0,A907:E907,"")),"")</f>
        <v/>
      </c>
      <c r="I907" s="4" t="s">
        <v>34</v>
      </c>
      <c r="J907" s="29" t="e">
        <f>'Pesquisa de Preços'!#REF!</f>
        <v>#REF!</v>
      </c>
      <c r="K907" s="29" t="e">
        <f>'Pesquisa de Preços'!#REF!</f>
        <v>#REF!</v>
      </c>
      <c r="L907" s="29" t="e">
        <f>'Pesquisa de Preços'!#REF!</f>
        <v>#REF!</v>
      </c>
      <c r="M907" s="29" t="e">
        <f>'Pesquisa de Preços'!#REF!</f>
        <v>#REF!</v>
      </c>
      <c r="N907" s="29" t="e">
        <f>'Pesquisa de Preços'!#REF!</f>
        <v>#REF!</v>
      </c>
      <c r="O907" s="29" t="str">
        <f t="array" ref="O907">IFERROR(SMALL(IF(J907:N907&lt;&gt;0,J907:N907,""),1),"")</f>
        <v/>
      </c>
      <c r="P907" s="29" t="str">
        <f t="array" ref="P907">IFERROR(AVERAGE(IF(J907:N907&lt;&gt;0,J907:N907,"")),"")</f>
        <v/>
      </c>
      <c r="Q907" s="54" t="str">
        <f t="array" ref="Q907">IFERROR(STDEVP(IF(J907:N907&lt;&gt;0,J907:N907,"")),"")</f>
        <v/>
      </c>
      <c r="R907" s="55" t="str">
        <f t="shared" si="6"/>
        <v/>
      </c>
      <c r="S907" s="55" t="str">
        <f t="shared" si="7"/>
        <v/>
      </c>
    </row>
    <row r="908" spans="1:19" ht="15.75" customHeight="1" x14ac:dyDescent="0.25">
      <c r="A908" s="29" t="e">
        <f>'Pesquisa de Preços'!#REF!</f>
        <v>#REF!</v>
      </c>
      <c r="B908" s="29" t="e">
        <f>'Pesquisa de Preços'!#REF!</f>
        <v>#REF!</v>
      </c>
      <c r="C908" s="29" t="e">
        <f>'Pesquisa de Preços'!#REF!</f>
        <v>#REF!</v>
      </c>
      <c r="D908" s="29" t="e">
        <f>'Pesquisa de Preços'!#REF!</f>
        <v>#REF!</v>
      </c>
      <c r="E908" s="29" t="e">
        <f>'Pesquisa de Preços'!#REF!</f>
        <v>#REF!</v>
      </c>
      <c r="F908" s="29" t="str">
        <f t="array" ref="F908">IFERROR(SMALL(IF(A908:E908&lt;&gt;0,A908:E908,""),1),"")</f>
        <v/>
      </c>
      <c r="G908" s="29" t="str">
        <f t="array" ref="G908">IFERROR(AVERAGE(IF(A908:E908&lt;&gt;0,A908:E908,"")),"")</f>
        <v/>
      </c>
      <c r="H908" s="54" t="str">
        <f t="array" ref="H908">IFERROR(STDEVP(IF(A908:E908&lt;&gt;0,A908:E908,"")),"")</f>
        <v/>
      </c>
      <c r="I908" s="4" t="s">
        <v>34</v>
      </c>
      <c r="J908" s="29" t="e">
        <f>'Pesquisa de Preços'!#REF!</f>
        <v>#REF!</v>
      </c>
      <c r="K908" s="29" t="e">
        <f>'Pesquisa de Preços'!#REF!</f>
        <v>#REF!</v>
      </c>
      <c r="L908" s="29" t="e">
        <f>'Pesquisa de Preços'!#REF!</f>
        <v>#REF!</v>
      </c>
      <c r="M908" s="29" t="e">
        <f>'Pesquisa de Preços'!#REF!</f>
        <v>#REF!</v>
      </c>
      <c r="N908" s="29" t="e">
        <f>'Pesquisa de Preços'!#REF!</f>
        <v>#REF!</v>
      </c>
      <c r="O908" s="29" t="str">
        <f t="array" ref="O908">IFERROR(SMALL(IF(J908:N908&lt;&gt;0,J908:N908,""),1),"")</f>
        <v/>
      </c>
      <c r="P908" s="29" t="str">
        <f t="array" ref="P908">IFERROR(AVERAGE(IF(J908:N908&lt;&gt;0,J908:N908,"")),"")</f>
        <v/>
      </c>
      <c r="Q908" s="54" t="str">
        <f t="array" ref="Q908">IFERROR(STDEVP(IF(J908:N908&lt;&gt;0,J908:N908,"")),"")</f>
        <v/>
      </c>
      <c r="R908" s="55" t="str">
        <f t="shared" si="6"/>
        <v/>
      </c>
      <c r="S908" s="55" t="str">
        <f t="shared" si="7"/>
        <v/>
      </c>
    </row>
    <row r="909" spans="1:19" ht="15.75" customHeight="1" x14ac:dyDescent="0.25">
      <c r="A909" s="29" t="e">
        <f>'Pesquisa de Preços'!#REF!</f>
        <v>#REF!</v>
      </c>
      <c r="B909" s="29" t="e">
        <f>'Pesquisa de Preços'!#REF!</f>
        <v>#REF!</v>
      </c>
      <c r="C909" s="29" t="e">
        <f>'Pesquisa de Preços'!#REF!</f>
        <v>#REF!</v>
      </c>
      <c r="D909" s="29" t="e">
        <f>'Pesquisa de Preços'!#REF!</f>
        <v>#REF!</v>
      </c>
      <c r="E909" s="29" t="e">
        <f>'Pesquisa de Preços'!#REF!</f>
        <v>#REF!</v>
      </c>
      <c r="F909" s="29" t="str">
        <f t="array" ref="F909">IFERROR(SMALL(IF(A909:E909&lt;&gt;0,A909:E909,""),1),"")</f>
        <v/>
      </c>
      <c r="G909" s="29" t="str">
        <f t="array" ref="G909">IFERROR(AVERAGE(IF(A909:E909&lt;&gt;0,A909:E909,"")),"")</f>
        <v/>
      </c>
      <c r="H909" s="54" t="str">
        <f t="array" ref="H909">IFERROR(STDEVP(IF(A909:E909&lt;&gt;0,A909:E909,"")),"")</f>
        <v/>
      </c>
      <c r="I909" s="4" t="s">
        <v>34</v>
      </c>
      <c r="J909" s="29" t="e">
        <f>'Pesquisa de Preços'!#REF!</f>
        <v>#REF!</v>
      </c>
      <c r="K909" s="29" t="e">
        <f>'Pesquisa de Preços'!#REF!</f>
        <v>#REF!</v>
      </c>
      <c r="L909" s="29" t="e">
        <f>'Pesquisa de Preços'!#REF!</f>
        <v>#REF!</v>
      </c>
      <c r="M909" s="29" t="e">
        <f>'Pesquisa de Preços'!#REF!</f>
        <v>#REF!</v>
      </c>
      <c r="N909" s="29" t="e">
        <f>'Pesquisa de Preços'!#REF!</f>
        <v>#REF!</v>
      </c>
      <c r="O909" s="29" t="str">
        <f t="array" ref="O909">IFERROR(SMALL(IF(J909:N909&lt;&gt;0,J909:N909,""),1),"")</f>
        <v/>
      </c>
      <c r="P909" s="29" t="str">
        <f t="array" ref="P909">IFERROR(AVERAGE(IF(J909:N909&lt;&gt;0,J909:N909,"")),"")</f>
        <v/>
      </c>
      <c r="Q909" s="54" t="str">
        <f t="array" ref="Q909">IFERROR(STDEVP(IF(J909:N909&lt;&gt;0,J909:N909,"")),"")</f>
        <v/>
      </c>
      <c r="R909" s="55" t="str">
        <f t="shared" si="6"/>
        <v/>
      </c>
      <c r="S909" s="55" t="str">
        <f t="shared" si="7"/>
        <v/>
      </c>
    </row>
    <row r="910" spans="1:19" ht="15.75" customHeight="1" x14ac:dyDescent="0.25">
      <c r="A910" s="29" t="e">
        <f>'Pesquisa de Preços'!#REF!</f>
        <v>#REF!</v>
      </c>
      <c r="B910" s="29" t="e">
        <f>'Pesquisa de Preços'!#REF!</f>
        <v>#REF!</v>
      </c>
      <c r="C910" s="29" t="e">
        <f>'Pesquisa de Preços'!#REF!</f>
        <v>#REF!</v>
      </c>
      <c r="D910" s="29" t="e">
        <f>'Pesquisa de Preços'!#REF!</f>
        <v>#REF!</v>
      </c>
      <c r="E910" s="29" t="e">
        <f>'Pesquisa de Preços'!#REF!</f>
        <v>#REF!</v>
      </c>
      <c r="F910" s="29" t="str">
        <f t="array" ref="F910">IFERROR(SMALL(IF(A910:E910&lt;&gt;0,A910:E910,""),1),"")</f>
        <v/>
      </c>
      <c r="G910" s="29" t="str">
        <f t="array" ref="G910">IFERROR(AVERAGE(IF(A910:E910&lt;&gt;0,A910:E910,"")),"")</f>
        <v/>
      </c>
      <c r="H910" s="54" t="str">
        <f t="array" ref="H910">IFERROR(STDEVP(IF(A910:E910&lt;&gt;0,A910:E910,"")),"")</f>
        <v/>
      </c>
      <c r="I910" s="4" t="s">
        <v>34</v>
      </c>
      <c r="J910" s="29" t="e">
        <f>'Pesquisa de Preços'!#REF!</f>
        <v>#REF!</v>
      </c>
      <c r="K910" s="29" t="e">
        <f>'Pesquisa de Preços'!#REF!</f>
        <v>#REF!</v>
      </c>
      <c r="L910" s="29" t="e">
        <f>'Pesquisa de Preços'!#REF!</f>
        <v>#REF!</v>
      </c>
      <c r="M910" s="29" t="e">
        <f>'Pesquisa de Preços'!#REF!</f>
        <v>#REF!</v>
      </c>
      <c r="N910" s="29" t="e">
        <f>'Pesquisa de Preços'!#REF!</f>
        <v>#REF!</v>
      </c>
      <c r="O910" s="29" t="str">
        <f t="array" ref="O910">IFERROR(SMALL(IF(J910:N910&lt;&gt;0,J910:N910,""),1),"")</f>
        <v/>
      </c>
      <c r="P910" s="29" t="str">
        <f t="array" ref="P910">IFERROR(AVERAGE(IF(J910:N910&lt;&gt;0,J910:N910,"")),"")</f>
        <v/>
      </c>
      <c r="Q910" s="54" t="str">
        <f t="array" ref="Q910">IFERROR(STDEVP(IF(J910:N910&lt;&gt;0,J910:N910,"")),"")</f>
        <v/>
      </c>
      <c r="R910" s="55" t="str">
        <f t="shared" si="6"/>
        <v/>
      </c>
      <c r="S910" s="55" t="str">
        <f t="shared" si="7"/>
        <v/>
      </c>
    </row>
    <row r="911" spans="1:19" ht="15.75" customHeight="1" x14ac:dyDescent="0.25">
      <c r="A911" s="29" t="e">
        <f>'Pesquisa de Preços'!#REF!</f>
        <v>#REF!</v>
      </c>
      <c r="B911" s="29" t="e">
        <f>'Pesquisa de Preços'!#REF!</f>
        <v>#REF!</v>
      </c>
      <c r="C911" s="29" t="e">
        <f>'Pesquisa de Preços'!#REF!</f>
        <v>#REF!</v>
      </c>
      <c r="D911" s="29" t="e">
        <f>'Pesquisa de Preços'!#REF!</f>
        <v>#REF!</v>
      </c>
      <c r="E911" s="29" t="e">
        <f>'Pesquisa de Preços'!#REF!</f>
        <v>#REF!</v>
      </c>
      <c r="F911" s="29" t="str">
        <f t="array" ref="F911">IFERROR(SMALL(IF(A911:E911&lt;&gt;0,A911:E911,""),1),"")</f>
        <v/>
      </c>
      <c r="G911" s="29" t="str">
        <f t="array" ref="G911">IFERROR(AVERAGE(IF(A911:E911&lt;&gt;0,A911:E911,"")),"")</f>
        <v/>
      </c>
      <c r="H911" s="54" t="str">
        <f t="array" ref="H911">IFERROR(STDEVP(IF(A911:E911&lt;&gt;0,A911:E911,"")),"")</f>
        <v/>
      </c>
      <c r="I911" s="4" t="s">
        <v>34</v>
      </c>
      <c r="J911" s="29" t="e">
        <f>'Pesquisa de Preços'!#REF!</f>
        <v>#REF!</v>
      </c>
      <c r="K911" s="29" t="e">
        <f>'Pesquisa de Preços'!#REF!</f>
        <v>#REF!</v>
      </c>
      <c r="L911" s="29" t="e">
        <f>'Pesquisa de Preços'!#REF!</f>
        <v>#REF!</v>
      </c>
      <c r="M911" s="29" t="e">
        <f>'Pesquisa de Preços'!#REF!</f>
        <v>#REF!</v>
      </c>
      <c r="N911" s="29" t="e">
        <f>'Pesquisa de Preços'!#REF!</f>
        <v>#REF!</v>
      </c>
      <c r="O911" s="29" t="str">
        <f t="array" ref="O911">IFERROR(SMALL(IF(J911:N911&lt;&gt;0,J911:N911,""),1),"")</f>
        <v/>
      </c>
      <c r="P911" s="29" t="str">
        <f t="array" ref="P911">IFERROR(AVERAGE(IF(J911:N911&lt;&gt;0,J911:N911,"")),"")</f>
        <v/>
      </c>
      <c r="Q911" s="54" t="str">
        <f t="array" ref="Q911">IFERROR(STDEVP(IF(J911:N911&lt;&gt;0,J911:N911,"")),"")</f>
        <v/>
      </c>
      <c r="R911" s="55" t="str">
        <f t="shared" si="6"/>
        <v/>
      </c>
      <c r="S911" s="55" t="str">
        <f t="shared" si="7"/>
        <v/>
      </c>
    </row>
    <row r="912" spans="1:19" ht="15.75" customHeight="1" x14ac:dyDescent="0.25">
      <c r="A912" s="29" t="e">
        <f>'Pesquisa de Preços'!#REF!</f>
        <v>#REF!</v>
      </c>
      <c r="B912" s="29" t="e">
        <f>'Pesquisa de Preços'!#REF!</f>
        <v>#REF!</v>
      </c>
      <c r="C912" s="29" t="e">
        <f>'Pesquisa de Preços'!#REF!</f>
        <v>#REF!</v>
      </c>
      <c r="D912" s="29" t="e">
        <f>'Pesquisa de Preços'!#REF!</f>
        <v>#REF!</v>
      </c>
      <c r="E912" s="29" t="e">
        <f>'Pesquisa de Preços'!#REF!</f>
        <v>#REF!</v>
      </c>
      <c r="F912" s="29" t="str">
        <f t="array" ref="F912">IFERROR(SMALL(IF(A912:E912&lt;&gt;0,A912:E912,""),1),"")</f>
        <v/>
      </c>
      <c r="G912" s="29" t="str">
        <f t="array" ref="G912">IFERROR(AVERAGE(IF(A912:E912&lt;&gt;0,A912:E912,"")),"")</f>
        <v/>
      </c>
      <c r="H912" s="54" t="str">
        <f t="array" ref="H912">IFERROR(STDEVP(IF(A912:E912&lt;&gt;0,A912:E912,"")),"")</f>
        <v/>
      </c>
      <c r="I912" s="4" t="s">
        <v>34</v>
      </c>
      <c r="J912" s="29" t="e">
        <f>'Pesquisa de Preços'!#REF!</f>
        <v>#REF!</v>
      </c>
      <c r="K912" s="29" t="e">
        <f>'Pesquisa de Preços'!#REF!</f>
        <v>#REF!</v>
      </c>
      <c r="L912" s="29" t="e">
        <f>'Pesquisa de Preços'!#REF!</f>
        <v>#REF!</v>
      </c>
      <c r="M912" s="29" t="e">
        <f>'Pesquisa de Preços'!#REF!</f>
        <v>#REF!</v>
      </c>
      <c r="N912" s="29" t="e">
        <f>'Pesquisa de Preços'!#REF!</f>
        <v>#REF!</v>
      </c>
      <c r="O912" s="29" t="str">
        <f t="array" ref="O912">IFERROR(SMALL(IF(J912:N912&lt;&gt;0,J912:N912,""),1),"")</f>
        <v/>
      </c>
      <c r="P912" s="29" t="str">
        <f t="array" ref="P912">IFERROR(AVERAGE(IF(J912:N912&lt;&gt;0,J912:N912,"")),"")</f>
        <v/>
      </c>
      <c r="Q912" s="54" t="str">
        <f t="array" ref="Q912">IFERROR(STDEVP(IF(J912:N912&lt;&gt;0,J912:N912,"")),"")</f>
        <v/>
      </c>
      <c r="R912" s="55" t="str">
        <f t="shared" si="6"/>
        <v/>
      </c>
      <c r="S912" s="55" t="str">
        <f t="shared" si="7"/>
        <v/>
      </c>
    </row>
    <row r="913" spans="1:19" ht="15.75" customHeight="1" x14ac:dyDescent="0.25">
      <c r="A913" s="29" t="e">
        <f>'Pesquisa de Preços'!#REF!</f>
        <v>#REF!</v>
      </c>
      <c r="B913" s="29" t="e">
        <f>'Pesquisa de Preços'!#REF!</f>
        <v>#REF!</v>
      </c>
      <c r="C913" s="29" t="e">
        <f>'Pesquisa de Preços'!#REF!</f>
        <v>#REF!</v>
      </c>
      <c r="D913" s="29" t="e">
        <f>'Pesquisa de Preços'!#REF!</f>
        <v>#REF!</v>
      </c>
      <c r="E913" s="29" t="e">
        <f>'Pesquisa de Preços'!#REF!</f>
        <v>#REF!</v>
      </c>
      <c r="F913" s="29" t="str">
        <f t="array" ref="F913">IFERROR(SMALL(IF(A913:E913&lt;&gt;0,A913:E913,""),1),"")</f>
        <v/>
      </c>
      <c r="G913" s="29" t="str">
        <f t="array" ref="G913">IFERROR(AVERAGE(IF(A913:E913&lt;&gt;0,A913:E913,"")),"")</f>
        <v/>
      </c>
      <c r="H913" s="54" t="str">
        <f t="array" ref="H913">IFERROR(STDEVP(IF(A913:E913&lt;&gt;0,A913:E913,"")),"")</f>
        <v/>
      </c>
      <c r="I913" s="4" t="s">
        <v>34</v>
      </c>
      <c r="J913" s="29" t="e">
        <f>'Pesquisa de Preços'!#REF!</f>
        <v>#REF!</v>
      </c>
      <c r="K913" s="29" t="e">
        <f>'Pesquisa de Preços'!#REF!</f>
        <v>#REF!</v>
      </c>
      <c r="L913" s="29" t="e">
        <f>'Pesquisa de Preços'!#REF!</f>
        <v>#REF!</v>
      </c>
      <c r="M913" s="29" t="e">
        <f>'Pesquisa de Preços'!#REF!</f>
        <v>#REF!</v>
      </c>
      <c r="N913" s="29" t="e">
        <f>'Pesquisa de Preços'!#REF!</f>
        <v>#REF!</v>
      </c>
      <c r="O913" s="29" t="str">
        <f t="array" ref="O913">IFERROR(SMALL(IF(J913:N913&lt;&gt;0,J913:N913,""),1),"")</f>
        <v/>
      </c>
      <c r="P913" s="29" t="str">
        <f t="array" ref="P913">IFERROR(AVERAGE(IF(J913:N913&lt;&gt;0,J913:N913,"")),"")</f>
        <v/>
      </c>
      <c r="Q913" s="54" t="str">
        <f t="array" ref="Q913">IFERROR(STDEVP(IF(J913:N913&lt;&gt;0,J913:N913,"")),"")</f>
        <v/>
      </c>
      <c r="R913" s="55" t="str">
        <f t="shared" si="6"/>
        <v/>
      </c>
      <c r="S913" s="55" t="str">
        <f t="shared" si="7"/>
        <v/>
      </c>
    </row>
    <row r="914" spans="1:19" ht="15.75" customHeight="1" x14ac:dyDescent="0.25">
      <c r="A914" s="29" t="e">
        <f>'Pesquisa de Preços'!#REF!</f>
        <v>#REF!</v>
      </c>
      <c r="B914" s="29" t="e">
        <f>'Pesquisa de Preços'!#REF!</f>
        <v>#REF!</v>
      </c>
      <c r="C914" s="29" t="e">
        <f>'Pesquisa de Preços'!#REF!</f>
        <v>#REF!</v>
      </c>
      <c r="D914" s="29" t="e">
        <f>'Pesquisa de Preços'!#REF!</f>
        <v>#REF!</v>
      </c>
      <c r="E914" s="29" t="e">
        <f>'Pesquisa de Preços'!#REF!</f>
        <v>#REF!</v>
      </c>
      <c r="F914" s="29" t="str">
        <f t="array" ref="F914">IFERROR(SMALL(IF(A914:E914&lt;&gt;0,A914:E914,""),1),"")</f>
        <v/>
      </c>
      <c r="G914" s="29" t="str">
        <f t="array" ref="G914">IFERROR(AVERAGE(IF(A914:E914&lt;&gt;0,A914:E914,"")),"")</f>
        <v/>
      </c>
      <c r="H914" s="54" t="str">
        <f t="array" ref="H914">IFERROR(STDEVP(IF(A914:E914&lt;&gt;0,A914:E914,"")),"")</f>
        <v/>
      </c>
      <c r="I914" s="4" t="s">
        <v>34</v>
      </c>
      <c r="J914" s="29" t="e">
        <f>'Pesquisa de Preços'!#REF!</f>
        <v>#REF!</v>
      </c>
      <c r="K914" s="29" t="e">
        <f>'Pesquisa de Preços'!#REF!</f>
        <v>#REF!</v>
      </c>
      <c r="L914" s="29" t="e">
        <f>'Pesquisa de Preços'!#REF!</f>
        <v>#REF!</v>
      </c>
      <c r="M914" s="29" t="e">
        <f>'Pesquisa de Preços'!#REF!</f>
        <v>#REF!</v>
      </c>
      <c r="N914" s="29" t="e">
        <f>'Pesquisa de Preços'!#REF!</f>
        <v>#REF!</v>
      </c>
      <c r="O914" s="29" t="str">
        <f t="array" ref="O914">IFERROR(SMALL(IF(J914:N914&lt;&gt;0,J914:N914,""),1),"")</f>
        <v/>
      </c>
      <c r="P914" s="29" t="str">
        <f t="array" ref="P914">IFERROR(AVERAGE(IF(J914:N914&lt;&gt;0,J914:N914,"")),"")</f>
        <v/>
      </c>
      <c r="Q914" s="54" t="str">
        <f t="array" ref="Q914">IFERROR(STDEVP(IF(J914:N914&lt;&gt;0,J914:N914,"")),"")</f>
        <v/>
      </c>
      <c r="R914" s="55" t="str">
        <f t="shared" si="6"/>
        <v/>
      </c>
      <c r="S914" s="55" t="str">
        <f t="shared" si="7"/>
        <v/>
      </c>
    </row>
    <row r="915" spans="1:19" ht="15.75" customHeight="1" x14ac:dyDescent="0.25">
      <c r="A915" s="29" t="e">
        <f>'Pesquisa de Preços'!#REF!</f>
        <v>#REF!</v>
      </c>
      <c r="B915" s="29" t="e">
        <f>'Pesquisa de Preços'!#REF!</f>
        <v>#REF!</v>
      </c>
      <c r="C915" s="29" t="e">
        <f>'Pesquisa de Preços'!#REF!</f>
        <v>#REF!</v>
      </c>
      <c r="D915" s="29" t="e">
        <f>'Pesquisa de Preços'!#REF!</f>
        <v>#REF!</v>
      </c>
      <c r="E915" s="29" t="e">
        <f>'Pesquisa de Preços'!#REF!</f>
        <v>#REF!</v>
      </c>
      <c r="F915" s="29" t="str">
        <f t="array" ref="F915">IFERROR(SMALL(IF(A915:E915&lt;&gt;0,A915:E915,""),1),"")</f>
        <v/>
      </c>
      <c r="G915" s="29" t="str">
        <f t="array" ref="G915">IFERROR(AVERAGE(IF(A915:E915&lt;&gt;0,A915:E915,"")),"")</f>
        <v/>
      </c>
      <c r="H915" s="54" t="str">
        <f t="array" ref="H915">IFERROR(STDEVP(IF(A915:E915&lt;&gt;0,A915:E915,"")),"")</f>
        <v/>
      </c>
      <c r="I915" s="4" t="s">
        <v>34</v>
      </c>
      <c r="J915" s="29" t="e">
        <f>'Pesquisa de Preços'!#REF!</f>
        <v>#REF!</v>
      </c>
      <c r="K915" s="29" t="e">
        <f>'Pesquisa de Preços'!#REF!</f>
        <v>#REF!</v>
      </c>
      <c r="L915" s="29" t="e">
        <f>'Pesquisa de Preços'!#REF!</f>
        <v>#REF!</v>
      </c>
      <c r="M915" s="29" t="e">
        <f>'Pesquisa de Preços'!#REF!</f>
        <v>#REF!</v>
      </c>
      <c r="N915" s="29" t="e">
        <f>'Pesquisa de Preços'!#REF!</f>
        <v>#REF!</v>
      </c>
      <c r="O915" s="29" t="str">
        <f t="array" ref="O915">IFERROR(SMALL(IF(J915:N915&lt;&gt;0,J915:N915,""),1),"")</f>
        <v/>
      </c>
      <c r="P915" s="29" t="str">
        <f t="array" ref="P915">IFERROR(AVERAGE(IF(J915:N915&lt;&gt;0,J915:N915,"")),"")</f>
        <v/>
      </c>
      <c r="Q915" s="54" t="str">
        <f t="array" ref="Q915">IFERROR(STDEVP(IF(J915:N915&lt;&gt;0,J915:N915,"")),"")</f>
        <v/>
      </c>
      <c r="R915" s="55" t="str">
        <f t="shared" si="6"/>
        <v/>
      </c>
      <c r="S915" s="55" t="str">
        <f t="shared" si="7"/>
        <v/>
      </c>
    </row>
    <row r="916" spans="1:19" ht="15.75" customHeight="1" x14ac:dyDescent="0.25">
      <c r="A916" s="29" t="e">
        <f>'Pesquisa de Preços'!#REF!</f>
        <v>#REF!</v>
      </c>
      <c r="B916" s="29" t="e">
        <f>'Pesquisa de Preços'!#REF!</f>
        <v>#REF!</v>
      </c>
      <c r="C916" s="29" t="e">
        <f>'Pesquisa de Preços'!#REF!</f>
        <v>#REF!</v>
      </c>
      <c r="D916" s="29" t="e">
        <f>'Pesquisa de Preços'!#REF!</f>
        <v>#REF!</v>
      </c>
      <c r="E916" s="29" t="e">
        <f>'Pesquisa de Preços'!#REF!</f>
        <v>#REF!</v>
      </c>
      <c r="F916" s="29" t="str">
        <f t="array" ref="F916">IFERROR(SMALL(IF(A916:E916&lt;&gt;0,A916:E916,""),1),"")</f>
        <v/>
      </c>
      <c r="G916" s="29" t="str">
        <f t="array" ref="G916">IFERROR(AVERAGE(IF(A916:E916&lt;&gt;0,A916:E916,"")),"")</f>
        <v/>
      </c>
      <c r="H916" s="54" t="str">
        <f t="array" ref="H916">IFERROR(STDEVP(IF(A916:E916&lt;&gt;0,A916:E916,"")),"")</f>
        <v/>
      </c>
      <c r="I916" s="4" t="s">
        <v>34</v>
      </c>
      <c r="J916" s="29" t="e">
        <f>'Pesquisa de Preços'!#REF!</f>
        <v>#REF!</v>
      </c>
      <c r="K916" s="29" t="e">
        <f>'Pesquisa de Preços'!#REF!</f>
        <v>#REF!</v>
      </c>
      <c r="L916" s="29" t="e">
        <f>'Pesquisa de Preços'!#REF!</f>
        <v>#REF!</v>
      </c>
      <c r="M916" s="29" t="e">
        <f>'Pesquisa de Preços'!#REF!</f>
        <v>#REF!</v>
      </c>
      <c r="N916" s="29" t="e">
        <f>'Pesquisa de Preços'!#REF!</f>
        <v>#REF!</v>
      </c>
      <c r="O916" s="29" t="str">
        <f t="array" ref="O916">IFERROR(SMALL(IF(J916:N916&lt;&gt;0,J916:N916,""),1),"")</f>
        <v/>
      </c>
      <c r="P916" s="29" t="str">
        <f t="array" ref="P916">IFERROR(AVERAGE(IF(J916:N916&lt;&gt;0,J916:N916,"")),"")</f>
        <v/>
      </c>
      <c r="Q916" s="54" t="str">
        <f t="array" ref="Q916">IFERROR(STDEVP(IF(J916:N916&lt;&gt;0,J916:N916,"")),"")</f>
        <v/>
      </c>
      <c r="R916" s="55" t="str">
        <f t="shared" si="6"/>
        <v/>
      </c>
      <c r="S916" s="55" t="str">
        <f t="shared" si="7"/>
        <v/>
      </c>
    </row>
    <row r="917" spans="1:19" ht="15.75" customHeight="1" x14ac:dyDescent="0.25">
      <c r="A917" s="29" t="e">
        <f>'Pesquisa de Preços'!#REF!</f>
        <v>#REF!</v>
      </c>
      <c r="B917" s="29" t="e">
        <f>'Pesquisa de Preços'!#REF!</f>
        <v>#REF!</v>
      </c>
      <c r="C917" s="29" t="e">
        <f>'Pesquisa de Preços'!#REF!</f>
        <v>#REF!</v>
      </c>
      <c r="D917" s="29" t="e">
        <f>'Pesquisa de Preços'!#REF!</f>
        <v>#REF!</v>
      </c>
      <c r="E917" s="29" t="e">
        <f>'Pesquisa de Preços'!#REF!</f>
        <v>#REF!</v>
      </c>
      <c r="F917" s="29" t="str">
        <f t="array" ref="F917">IFERROR(SMALL(IF(A917:E917&lt;&gt;0,A917:E917,""),1),"")</f>
        <v/>
      </c>
      <c r="G917" s="29" t="str">
        <f t="array" ref="G917">IFERROR(AVERAGE(IF(A917:E917&lt;&gt;0,A917:E917,"")),"")</f>
        <v/>
      </c>
      <c r="H917" s="54" t="str">
        <f t="array" ref="H917">IFERROR(STDEVP(IF(A917:E917&lt;&gt;0,A917:E917,"")),"")</f>
        <v/>
      </c>
      <c r="I917" s="4" t="s">
        <v>34</v>
      </c>
      <c r="J917" s="29" t="e">
        <f>'Pesquisa de Preços'!#REF!</f>
        <v>#REF!</v>
      </c>
      <c r="K917" s="29" t="e">
        <f>'Pesquisa de Preços'!#REF!</f>
        <v>#REF!</v>
      </c>
      <c r="L917" s="29" t="e">
        <f>'Pesquisa de Preços'!#REF!</f>
        <v>#REF!</v>
      </c>
      <c r="M917" s="29" t="e">
        <f>'Pesquisa de Preços'!#REF!</f>
        <v>#REF!</v>
      </c>
      <c r="N917" s="29" t="e">
        <f>'Pesquisa de Preços'!#REF!</f>
        <v>#REF!</v>
      </c>
      <c r="O917" s="29" t="str">
        <f t="array" ref="O917">IFERROR(SMALL(IF(J917:N917&lt;&gt;0,J917:N917,""),1),"")</f>
        <v/>
      </c>
      <c r="P917" s="29" t="str">
        <f t="array" ref="P917">IFERROR(AVERAGE(IF(J917:N917&lt;&gt;0,J917:N917,"")),"")</f>
        <v/>
      </c>
      <c r="Q917" s="54" t="str">
        <f t="array" ref="Q917">IFERROR(STDEVP(IF(J917:N917&lt;&gt;0,J917:N917,"")),"")</f>
        <v/>
      </c>
      <c r="R917" s="55" t="str">
        <f t="shared" si="6"/>
        <v/>
      </c>
      <c r="S917" s="55" t="str">
        <f t="shared" si="7"/>
        <v/>
      </c>
    </row>
    <row r="918" spans="1:19" ht="15.75" customHeight="1" x14ac:dyDescent="0.25">
      <c r="A918" s="29" t="e">
        <f>'Pesquisa de Preços'!#REF!</f>
        <v>#REF!</v>
      </c>
      <c r="B918" s="29" t="e">
        <f>'Pesquisa de Preços'!#REF!</f>
        <v>#REF!</v>
      </c>
      <c r="C918" s="29" t="e">
        <f>'Pesquisa de Preços'!#REF!</f>
        <v>#REF!</v>
      </c>
      <c r="D918" s="29" t="e">
        <f>'Pesquisa de Preços'!#REF!</f>
        <v>#REF!</v>
      </c>
      <c r="E918" s="29" t="e">
        <f>'Pesquisa de Preços'!#REF!</f>
        <v>#REF!</v>
      </c>
      <c r="F918" s="29" t="str">
        <f t="array" ref="F918">IFERROR(SMALL(IF(A918:E918&lt;&gt;0,A918:E918,""),1),"")</f>
        <v/>
      </c>
      <c r="G918" s="29" t="str">
        <f t="array" ref="G918">IFERROR(AVERAGE(IF(A918:E918&lt;&gt;0,A918:E918,"")),"")</f>
        <v/>
      </c>
      <c r="H918" s="54" t="str">
        <f t="array" ref="H918">IFERROR(STDEVP(IF(A918:E918&lt;&gt;0,A918:E918,"")),"")</f>
        <v/>
      </c>
      <c r="I918" s="4" t="s">
        <v>34</v>
      </c>
      <c r="J918" s="29" t="e">
        <f>'Pesquisa de Preços'!#REF!</f>
        <v>#REF!</v>
      </c>
      <c r="K918" s="29" t="e">
        <f>'Pesquisa de Preços'!#REF!</f>
        <v>#REF!</v>
      </c>
      <c r="L918" s="29" t="e">
        <f>'Pesquisa de Preços'!#REF!</f>
        <v>#REF!</v>
      </c>
      <c r="M918" s="29" t="e">
        <f>'Pesquisa de Preços'!#REF!</f>
        <v>#REF!</v>
      </c>
      <c r="N918" s="29" t="e">
        <f>'Pesquisa de Preços'!#REF!</f>
        <v>#REF!</v>
      </c>
      <c r="O918" s="29" t="str">
        <f t="array" ref="O918">IFERROR(SMALL(IF(J918:N918&lt;&gt;0,J918:N918,""),1),"")</f>
        <v/>
      </c>
      <c r="P918" s="29" t="str">
        <f t="array" ref="P918">IFERROR(AVERAGE(IF(J918:N918&lt;&gt;0,J918:N918,"")),"")</f>
        <v/>
      </c>
      <c r="Q918" s="54" t="str">
        <f t="array" ref="Q918">IFERROR(STDEVP(IF(J918:N918&lt;&gt;0,J918:N918,"")),"")</f>
        <v/>
      </c>
      <c r="R918" s="55" t="str">
        <f t="shared" si="6"/>
        <v/>
      </c>
      <c r="S918" s="55" t="str">
        <f t="shared" si="7"/>
        <v/>
      </c>
    </row>
    <row r="919" spans="1:19" ht="15.75" customHeight="1" x14ac:dyDescent="0.25">
      <c r="A919" s="29" t="e">
        <f>'Pesquisa de Preços'!#REF!</f>
        <v>#REF!</v>
      </c>
      <c r="B919" s="29" t="e">
        <f>'Pesquisa de Preços'!#REF!</f>
        <v>#REF!</v>
      </c>
      <c r="C919" s="29" t="e">
        <f>'Pesquisa de Preços'!#REF!</f>
        <v>#REF!</v>
      </c>
      <c r="D919" s="29" t="e">
        <f>'Pesquisa de Preços'!#REF!</f>
        <v>#REF!</v>
      </c>
      <c r="E919" s="29" t="e">
        <f>'Pesquisa de Preços'!#REF!</f>
        <v>#REF!</v>
      </c>
      <c r="F919" s="29" t="str">
        <f t="array" ref="F919">IFERROR(SMALL(IF(A919:E919&lt;&gt;0,A919:E919,""),1),"")</f>
        <v/>
      </c>
      <c r="G919" s="29" t="str">
        <f t="array" ref="G919">IFERROR(AVERAGE(IF(A919:E919&lt;&gt;0,A919:E919,"")),"")</f>
        <v/>
      </c>
      <c r="H919" s="54" t="str">
        <f t="array" ref="H919">IFERROR(STDEVP(IF(A919:E919&lt;&gt;0,A919:E919,"")),"")</f>
        <v/>
      </c>
      <c r="I919" s="4" t="s">
        <v>34</v>
      </c>
      <c r="J919" s="29" t="e">
        <f>'Pesquisa de Preços'!#REF!</f>
        <v>#REF!</v>
      </c>
      <c r="K919" s="29" t="e">
        <f>'Pesquisa de Preços'!#REF!</f>
        <v>#REF!</v>
      </c>
      <c r="L919" s="29" t="e">
        <f>'Pesquisa de Preços'!#REF!</f>
        <v>#REF!</v>
      </c>
      <c r="M919" s="29" t="e">
        <f>'Pesquisa de Preços'!#REF!</f>
        <v>#REF!</v>
      </c>
      <c r="N919" s="29" t="e">
        <f>'Pesquisa de Preços'!#REF!</f>
        <v>#REF!</v>
      </c>
      <c r="O919" s="29" t="str">
        <f t="array" ref="O919">IFERROR(SMALL(IF(J919:N919&lt;&gt;0,J919:N919,""),1),"")</f>
        <v/>
      </c>
      <c r="P919" s="29" t="str">
        <f t="array" ref="P919">IFERROR(AVERAGE(IF(J919:N919&lt;&gt;0,J919:N919,"")),"")</f>
        <v/>
      </c>
      <c r="Q919" s="54" t="str">
        <f t="array" ref="Q919">IFERROR(STDEVP(IF(J919:N919&lt;&gt;0,J919:N919,"")),"")</f>
        <v/>
      </c>
      <c r="R919" s="55" t="str">
        <f t="shared" si="6"/>
        <v/>
      </c>
      <c r="S919" s="55" t="str">
        <f t="shared" si="7"/>
        <v/>
      </c>
    </row>
    <row r="920" spans="1:19" ht="15.75" customHeight="1" x14ac:dyDescent="0.25">
      <c r="A920" s="29" t="e">
        <f>'Pesquisa de Preços'!#REF!</f>
        <v>#REF!</v>
      </c>
      <c r="B920" s="29" t="e">
        <f>'Pesquisa de Preços'!#REF!</f>
        <v>#REF!</v>
      </c>
      <c r="C920" s="29" t="e">
        <f>'Pesquisa de Preços'!#REF!</f>
        <v>#REF!</v>
      </c>
      <c r="D920" s="29" t="e">
        <f>'Pesquisa de Preços'!#REF!</f>
        <v>#REF!</v>
      </c>
      <c r="E920" s="29" t="e">
        <f>'Pesquisa de Preços'!#REF!</f>
        <v>#REF!</v>
      </c>
      <c r="F920" s="29" t="str">
        <f t="array" ref="F920">IFERROR(SMALL(IF(A920:E920&lt;&gt;0,A920:E920,""),1),"")</f>
        <v/>
      </c>
      <c r="G920" s="29" t="str">
        <f t="array" ref="G920">IFERROR(AVERAGE(IF(A920:E920&lt;&gt;0,A920:E920,"")),"")</f>
        <v/>
      </c>
      <c r="H920" s="54" t="str">
        <f t="array" ref="H920">IFERROR(STDEVP(IF(A920:E920&lt;&gt;0,A920:E920,"")),"")</f>
        <v/>
      </c>
      <c r="I920" s="4" t="s">
        <v>34</v>
      </c>
      <c r="J920" s="29" t="e">
        <f>'Pesquisa de Preços'!#REF!</f>
        <v>#REF!</v>
      </c>
      <c r="K920" s="29" t="e">
        <f>'Pesquisa de Preços'!#REF!</f>
        <v>#REF!</v>
      </c>
      <c r="L920" s="29" t="e">
        <f>'Pesquisa de Preços'!#REF!</f>
        <v>#REF!</v>
      </c>
      <c r="M920" s="29" t="e">
        <f>'Pesquisa de Preços'!#REF!</f>
        <v>#REF!</v>
      </c>
      <c r="N920" s="29" t="e">
        <f>'Pesquisa de Preços'!#REF!</f>
        <v>#REF!</v>
      </c>
      <c r="O920" s="29" t="str">
        <f t="array" ref="O920">IFERROR(SMALL(IF(J920:N920&lt;&gt;0,J920:N920,""),1),"")</f>
        <v/>
      </c>
      <c r="P920" s="29" t="str">
        <f t="array" ref="P920">IFERROR(AVERAGE(IF(J920:N920&lt;&gt;0,J920:N920,"")),"")</f>
        <v/>
      </c>
      <c r="Q920" s="54" t="str">
        <f t="array" ref="Q920">IFERROR(STDEVP(IF(J920:N920&lt;&gt;0,J920:N920,"")),"")</f>
        <v/>
      </c>
      <c r="R920" s="55" t="str">
        <f t="shared" si="6"/>
        <v/>
      </c>
      <c r="S920" s="55" t="str">
        <f t="shared" si="7"/>
        <v/>
      </c>
    </row>
    <row r="921" spans="1:19" ht="15.75" customHeight="1" x14ac:dyDescent="0.25">
      <c r="A921" s="29" t="e">
        <f>'Pesquisa de Preços'!#REF!</f>
        <v>#REF!</v>
      </c>
      <c r="B921" s="29" t="e">
        <f>'Pesquisa de Preços'!#REF!</f>
        <v>#REF!</v>
      </c>
      <c r="C921" s="29" t="e">
        <f>'Pesquisa de Preços'!#REF!</f>
        <v>#REF!</v>
      </c>
      <c r="D921" s="29" t="e">
        <f>'Pesquisa de Preços'!#REF!</f>
        <v>#REF!</v>
      </c>
      <c r="E921" s="29" t="e">
        <f>'Pesquisa de Preços'!#REF!</f>
        <v>#REF!</v>
      </c>
      <c r="F921" s="29" t="str">
        <f t="array" ref="F921">IFERROR(SMALL(IF(A921:E921&lt;&gt;0,A921:E921,""),1),"")</f>
        <v/>
      </c>
      <c r="G921" s="29" t="str">
        <f t="array" ref="G921">IFERROR(AVERAGE(IF(A921:E921&lt;&gt;0,A921:E921,"")),"")</f>
        <v/>
      </c>
      <c r="H921" s="54" t="str">
        <f t="array" ref="H921">IFERROR(STDEVP(IF(A921:E921&lt;&gt;0,A921:E921,"")),"")</f>
        <v/>
      </c>
      <c r="I921" s="4" t="s">
        <v>34</v>
      </c>
      <c r="J921" s="29" t="e">
        <f>'Pesquisa de Preços'!#REF!</f>
        <v>#REF!</v>
      </c>
      <c r="K921" s="29" t="e">
        <f>'Pesquisa de Preços'!#REF!</f>
        <v>#REF!</v>
      </c>
      <c r="L921" s="29" t="e">
        <f>'Pesquisa de Preços'!#REF!</f>
        <v>#REF!</v>
      </c>
      <c r="M921" s="29" t="e">
        <f>'Pesquisa de Preços'!#REF!</f>
        <v>#REF!</v>
      </c>
      <c r="N921" s="29" t="e">
        <f>'Pesquisa de Preços'!#REF!</f>
        <v>#REF!</v>
      </c>
      <c r="O921" s="29" t="str">
        <f t="array" ref="O921">IFERROR(SMALL(IF(J921:N921&lt;&gt;0,J921:N921,""),1),"")</f>
        <v/>
      </c>
      <c r="P921" s="29" t="str">
        <f t="array" ref="P921">IFERROR(AVERAGE(IF(J921:N921&lt;&gt;0,J921:N921,"")),"")</f>
        <v/>
      </c>
      <c r="Q921" s="54" t="str">
        <f t="array" ref="Q921">IFERROR(STDEVP(IF(J921:N921&lt;&gt;0,J921:N921,"")),"")</f>
        <v/>
      </c>
      <c r="R921" s="55" t="str">
        <f t="shared" si="6"/>
        <v/>
      </c>
      <c r="S921" s="55" t="str">
        <f t="shared" si="7"/>
        <v/>
      </c>
    </row>
    <row r="922" spans="1:19" ht="15.75" customHeight="1" x14ac:dyDescent="0.25">
      <c r="A922" s="29" t="e">
        <f>'Pesquisa de Preços'!#REF!</f>
        <v>#REF!</v>
      </c>
      <c r="B922" s="29" t="e">
        <f>'Pesquisa de Preços'!#REF!</f>
        <v>#REF!</v>
      </c>
      <c r="C922" s="29" t="e">
        <f>'Pesquisa de Preços'!#REF!</f>
        <v>#REF!</v>
      </c>
      <c r="D922" s="29" t="e">
        <f>'Pesquisa de Preços'!#REF!</f>
        <v>#REF!</v>
      </c>
      <c r="E922" s="29" t="e">
        <f>'Pesquisa de Preços'!#REF!</f>
        <v>#REF!</v>
      </c>
      <c r="F922" s="29" t="str">
        <f t="array" ref="F922">IFERROR(SMALL(IF(A922:E922&lt;&gt;0,A922:E922,""),1),"")</f>
        <v/>
      </c>
      <c r="G922" s="29" t="str">
        <f t="array" ref="G922">IFERROR(AVERAGE(IF(A922:E922&lt;&gt;0,A922:E922,"")),"")</f>
        <v/>
      </c>
      <c r="H922" s="54" t="str">
        <f t="array" ref="H922">IFERROR(STDEVP(IF(A922:E922&lt;&gt;0,A922:E922,"")),"")</f>
        <v/>
      </c>
      <c r="I922" s="4" t="s">
        <v>34</v>
      </c>
      <c r="J922" s="29" t="e">
        <f>'Pesquisa de Preços'!#REF!</f>
        <v>#REF!</v>
      </c>
      <c r="K922" s="29" t="e">
        <f>'Pesquisa de Preços'!#REF!</f>
        <v>#REF!</v>
      </c>
      <c r="L922" s="29" t="e">
        <f>'Pesquisa de Preços'!#REF!</f>
        <v>#REF!</v>
      </c>
      <c r="M922" s="29" t="e">
        <f>'Pesquisa de Preços'!#REF!</f>
        <v>#REF!</v>
      </c>
      <c r="N922" s="29" t="e">
        <f>'Pesquisa de Preços'!#REF!</f>
        <v>#REF!</v>
      </c>
      <c r="O922" s="29" t="str">
        <f t="array" ref="O922">IFERROR(SMALL(IF(J922:N922&lt;&gt;0,J922:N922,""),1),"")</f>
        <v/>
      </c>
      <c r="P922" s="29" t="str">
        <f t="array" ref="P922">IFERROR(AVERAGE(IF(J922:N922&lt;&gt;0,J922:N922,"")),"")</f>
        <v/>
      </c>
      <c r="Q922" s="54" t="str">
        <f t="array" ref="Q922">IFERROR(STDEVP(IF(J922:N922&lt;&gt;0,J922:N922,"")),"")</f>
        <v/>
      </c>
      <c r="R922" s="55" t="str">
        <f t="shared" si="6"/>
        <v/>
      </c>
      <c r="S922" s="55" t="str">
        <f t="shared" si="7"/>
        <v/>
      </c>
    </row>
    <row r="923" spans="1:19" ht="15.75" customHeight="1" x14ac:dyDescent="0.25">
      <c r="A923" s="29" t="e">
        <f>'Pesquisa de Preços'!#REF!</f>
        <v>#REF!</v>
      </c>
      <c r="B923" s="29" t="e">
        <f>'Pesquisa de Preços'!#REF!</f>
        <v>#REF!</v>
      </c>
      <c r="C923" s="29" t="e">
        <f>'Pesquisa de Preços'!#REF!</f>
        <v>#REF!</v>
      </c>
      <c r="D923" s="29" t="e">
        <f>'Pesquisa de Preços'!#REF!</f>
        <v>#REF!</v>
      </c>
      <c r="E923" s="29" t="e">
        <f>'Pesquisa de Preços'!#REF!</f>
        <v>#REF!</v>
      </c>
      <c r="F923" s="29" t="str">
        <f t="array" ref="F923">IFERROR(SMALL(IF(A923:E923&lt;&gt;0,A923:E923,""),1),"")</f>
        <v/>
      </c>
      <c r="G923" s="29" t="str">
        <f t="array" ref="G923">IFERROR(AVERAGE(IF(A923:E923&lt;&gt;0,A923:E923,"")),"")</f>
        <v/>
      </c>
      <c r="H923" s="54" t="str">
        <f t="array" ref="H923">IFERROR(STDEVP(IF(A923:E923&lt;&gt;0,A923:E923,"")),"")</f>
        <v/>
      </c>
      <c r="I923" s="4" t="s">
        <v>34</v>
      </c>
      <c r="J923" s="29" t="e">
        <f>'Pesquisa de Preços'!#REF!</f>
        <v>#REF!</v>
      </c>
      <c r="K923" s="29" t="e">
        <f>'Pesquisa de Preços'!#REF!</f>
        <v>#REF!</v>
      </c>
      <c r="L923" s="29" t="e">
        <f>'Pesquisa de Preços'!#REF!</f>
        <v>#REF!</v>
      </c>
      <c r="M923" s="29" t="e">
        <f>'Pesquisa de Preços'!#REF!</f>
        <v>#REF!</v>
      </c>
      <c r="N923" s="29" t="e">
        <f>'Pesquisa de Preços'!#REF!</f>
        <v>#REF!</v>
      </c>
      <c r="O923" s="29" t="str">
        <f t="array" ref="O923">IFERROR(SMALL(IF(J923:N923&lt;&gt;0,J923:N923,""),1),"")</f>
        <v/>
      </c>
      <c r="P923" s="29" t="str">
        <f t="array" ref="P923">IFERROR(AVERAGE(IF(J923:N923&lt;&gt;0,J923:N923,"")),"")</f>
        <v/>
      </c>
      <c r="Q923" s="54" t="str">
        <f t="array" ref="Q923">IFERROR(STDEVP(IF(J923:N923&lt;&gt;0,J923:N923,"")),"")</f>
        <v/>
      </c>
      <c r="R923" s="55" t="str">
        <f t="shared" si="6"/>
        <v/>
      </c>
      <c r="S923" s="55" t="str">
        <f t="shared" si="7"/>
        <v/>
      </c>
    </row>
    <row r="924" spans="1:19" ht="15.75" customHeight="1" x14ac:dyDescent="0.25">
      <c r="A924" s="29" t="e">
        <f>'Pesquisa de Preços'!#REF!</f>
        <v>#REF!</v>
      </c>
      <c r="B924" s="29" t="e">
        <f>'Pesquisa de Preços'!#REF!</f>
        <v>#REF!</v>
      </c>
      <c r="C924" s="29" t="e">
        <f>'Pesquisa de Preços'!#REF!</f>
        <v>#REF!</v>
      </c>
      <c r="D924" s="29" t="e">
        <f>'Pesquisa de Preços'!#REF!</f>
        <v>#REF!</v>
      </c>
      <c r="E924" s="29" t="e">
        <f>'Pesquisa de Preços'!#REF!</f>
        <v>#REF!</v>
      </c>
      <c r="F924" s="29" t="str">
        <f t="array" ref="F924">IFERROR(SMALL(IF(A924:E924&lt;&gt;0,A924:E924,""),1),"")</f>
        <v/>
      </c>
      <c r="G924" s="29" t="str">
        <f t="array" ref="G924">IFERROR(AVERAGE(IF(A924:E924&lt;&gt;0,A924:E924,"")),"")</f>
        <v/>
      </c>
      <c r="H924" s="54" t="str">
        <f t="array" ref="H924">IFERROR(STDEVP(IF(A924:E924&lt;&gt;0,A924:E924,"")),"")</f>
        <v/>
      </c>
      <c r="I924" s="4" t="s">
        <v>34</v>
      </c>
      <c r="J924" s="29" t="e">
        <f>'Pesquisa de Preços'!#REF!</f>
        <v>#REF!</v>
      </c>
      <c r="K924" s="29" t="e">
        <f>'Pesquisa de Preços'!#REF!</f>
        <v>#REF!</v>
      </c>
      <c r="L924" s="29" t="e">
        <f>'Pesquisa de Preços'!#REF!</f>
        <v>#REF!</v>
      </c>
      <c r="M924" s="29" t="e">
        <f>'Pesquisa de Preços'!#REF!</f>
        <v>#REF!</v>
      </c>
      <c r="N924" s="29" t="e">
        <f>'Pesquisa de Preços'!#REF!</f>
        <v>#REF!</v>
      </c>
      <c r="O924" s="29" t="str">
        <f t="array" ref="O924">IFERROR(SMALL(IF(J924:N924&lt;&gt;0,J924:N924,""),1),"")</f>
        <v/>
      </c>
      <c r="P924" s="29" t="str">
        <f t="array" ref="P924">IFERROR(AVERAGE(IF(J924:N924&lt;&gt;0,J924:N924,"")),"")</f>
        <v/>
      </c>
      <c r="Q924" s="54" t="str">
        <f t="array" ref="Q924">IFERROR(STDEVP(IF(J924:N924&lt;&gt;0,J924:N924,"")),"")</f>
        <v/>
      </c>
      <c r="R924" s="55" t="str">
        <f t="shared" si="6"/>
        <v/>
      </c>
      <c r="S924" s="55" t="str">
        <f t="shared" si="7"/>
        <v/>
      </c>
    </row>
    <row r="925" spans="1:19" ht="15.75" customHeight="1" x14ac:dyDescent="0.25">
      <c r="A925" s="29" t="e">
        <f>'Pesquisa de Preços'!#REF!</f>
        <v>#REF!</v>
      </c>
      <c r="B925" s="29" t="e">
        <f>'Pesquisa de Preços'!#REF!</f>
        <v>#REF!</v>
      </c>
      <c r="C925" s="29" t="e">
        <f>'Pesquisa de Preços'!#REF!</f>
        <v>#REF!</v>
      </c>
      <c r="D925" s="29" t="e">
        <f>'Pesquisa de Preços'!#REF!</f>
        <v>#REF!</v>
      </c>
      <c r="E925" s="29" t="e">
        <f>'Pesquisa de Preços'!#REF!</f>
        <v>#REF!</v>
      </c>
      <c r="F925" s="29" t="str">
        <f t="array" ref="F925">IFERROR(SMALL(IF(A925:E925&lt;&gt;0,A925:E925,""),1),"")</f>
        <v/>
      </c>
      <c r="G925" s="29" t="str">
        <f t="array" ref="G925">IFERROR(AVERAGE(IF(A925:E925&lt;&gt;0,A925:E925,"")),"")</f>
        <v/>
      </c>
      <c r="H925" s="54" t="str">
        <f t="array" ref="H925">IFERROR(STDEVP(IF(A925:E925&lt;&gt;0,A925:E925,"")),"")</f>
        <v/>
      </c>
      <c r="I925" s="4" t="s">
        <v>34</v>
      </c>
      <c r="J925" s="29" t="e">
        <f>'Pesquisa de Preços'!#REF!</f>
        <v>#REF!</v>
      </c>
      <c r="K925" s="29" t="e">
        <f>'Pesquisa de Preços'!#REF!</f>
        <v>#REF!</v>
      </c>
      <c r="L925" s="29" t="e">
        <f>'Pesquisa de Preços'!#REF!</f>
        <v>#REF!</v>
      </c>
      <c r="M925" s="29" t="e">
        <f>'Pesquisa de Preços'!#REF!</f>
        <v>#REF!</v>
      </c>
      <c r="N925" s="29" t="e">
        <f>'Pesquisa de Preços'!#REF!</f>
        <v>#REF!</v>
      </c>
      <c r="O925" s="29" t="str">
        <f t="array" ref="O925">IFERROR(SMALL(IF(J925:N925&lt;&gt;0,J925:N925,""),1),"")</f>
        <v/>
      </c>
      <c r="P925" s="29" t="str">
        <f t="array" ref="P925">IFERROR(AVERAGE(IF(J925:N925&lt;&gt;0,J925:N925,"")),"")</f>
        <v/>
      </c>
      <c r="Q925" s="54" t="str">
        <f t="array" ref="Q925">IFERROR(STDEVP(IF(J925:N925&lt;&gt;0,J925:N925,"")),"")</f>
        <v/>
      </c>
      <c r="R925" s="55" t="str">
        <f t="shared" si="6"/>
        <v/>
      </c>
      <c r="S925" s="55" t="str">
        <f t="shared" si="7"/>
        <v/>
      </c>
    </row>
    <row r="926" spans="1:19" ht="15.75" customHeight="1" x14ac:dyDescent="0.25">
      <c r="A926" s="29" t="e">
        <f>'Pesquisa de Preços'!#REF!</f>
        <v>#REF!</v>
      </c>
      <c r="B926" s="29" t="e">
        <f>'Pesquisa de Preços'!#REF!</f>
        <v>#REF!</v>
      </c>
      <c r="C926" s="29" t="e">
        <f>'Pesquisa de Preços'!#REF!</f>
        <v>#REF!</v>
      </c>
      <c r="D926" s="29" t="e">
        <f>'Pesquisa de Preços'!#REF!</f>
        <v>#REF!</v>
      </c>
      <c r="E926" s="29" t="e">
        <f>'Pesquisa de Preços'!#REF!</f>
        <v>#REF!</v>
      </c>
      <c r="F926" s="29" t="str">
        <f t="array" ref="F926">IFERROR(SMALL(IF(A926:E926&lt;&gt;0,A926:E926,""),1),"")</f>
        <v/>
      </c>
      <c r="G926" s="29" t="str">
        <f t="array" ref="G926">IFERROR(AVERAGE(IF(A926:E926&lt;&gt;0,A926:E926,"")),"")</f>
        <v/>
      </c>
      <c r="H926" s="54" t="str">
        <f t="array" ref="H926">IFERROR(STDEVP(IF(A926:E926&lt;&gt;0,A926:E926,"")),"")</f>
        <v/>
      </c>
      <c r="I926" s="4" t="s">
        <v>34</v>
      </c>
      <c r="J926" s="29" t="e">
        <f>'Pesquisa de Preços'!#REF!</f>
        <v>#REF!</v>
      </c>
      <c r="K926" s="29" t="e">
        <f>'Pesquisa de Preços'!#REF!</f>
        <v>#REF!</v>
      </c>
      <c r="L926" s="29" t="e">
        <f>'Pesquisa de Preços'!#REF!</f>
        <v>#REF!</v>
      </c>
      <c r="M926" s="29" t="e">
        <f>'Pesquisa de Preços'!#REF!</f>
        <v>#REF!</v>
      </c>
      <c r="N926" s="29" t="e">
        <f>'Pesquisa de Preços'!#REF!</f>
        <v>#REF!</v>
      </c>
      <c r="O926" s="29" t="str">
        <f t="array" ref="O926">IFERROR(SMALL(IF(J926:N926&lt;&gt;0,J926:N926,""),1),"")</f>
        <v/>
      </c>
      <c r="P926" s="29" t="str">
        <f t="array" ref="P926">IFERROR(AVERAGE(IF(J926:N926&lt;&gt;0,J926:N926,"")),"")</f>
        <v/>
      </c>
      <c r="Q926" s="54" t="str">
        <f t="array" ref="Q926">IFERROR(STDEVP(IF(J926:N926&lt;&gt;0,J926:N926,"")),"")</f>
        <v/>
      </c>
      <c r="R926" s="55" t="str">
        <f t="shared" si="6"/>
        <v/>
      </c>
      <c r="S926" s="55" t="str">
        <f t="shared" si="7"/>
        <v/>
      </c>
    </row>
    <row r="927" spans="1:19" ht="15.75" customHeight="1" x14ac:dyDescent="0.25">
      <c r="A927" s="29" t="e">
        <f>'Pesquisa de Preços'!#REF!</f>
        <v>#REF!</v>
      </c>
      <c r="B927" s="29" t="e">
        <f>'Pesquisa de Preços'!#REF!</f>
        <v>#REF!</v>
      </c>
      <c r="C927" s="29" t="e">
        <f>'Pesquisa de Preços'!#REF!</f>
        <v>#REF!</v>
      </c>
      <c r="D927" s="29" t="e">
        <f>'Pesquisa de Preços'!#REF!</f>
        <v>#REF!</v>
      </c>
      <c r="E927" s="29" t="e">
        <f>'Pesquisa de Preços'!#REF!</f>
        <v>#REF!</v>
      </c>
      <c r="F927" s="29" t="str">
        <f t="array" ref="F927">IFERROR(SMALL(IF(A927:E927&lt;&gt;0,A927:E927,""),1),"")</f>
        <v/>
      </c>
      <c r="G927" s="29" t="str">
        <f t="array" ref="G927">IFERROR(AVERAGE(IF(A927:E927&lt;&gt;0,A927:E927,"")),"")</f>
        <v/>
      </c>
      <c r="H927" s="54" t="str">
        <f t="array" ref="H927">IFERROR(STDEVP(IF(A927:E927&lt;&gt;0,A927:E927,"")),"")</f>
        <v/>
      </c>
      <c r="I927" s="4" t="s">
        <v>34</v>
      </c>
      <c r="J927" s="29" t="e">
        <f>'Pesquisa de Preços'!#REF!</f>
        <v>#REF!</v>
      </c>
      <c r="K927" s="29" t="e">
        <f>'Pesquisa de Preços'!#REF!</f>
        <v>#REF!</v>
      </c>
      <c r="L927" s="29" t="e">
        <f>'Pesquisa de Preços'!#REF!</f>
        <v>#REF!</v>
      </c>
      <c r="M927" s="29" t="e">
        <f>'Pesquisa de Preços'!#REF!</f>
        <v>#REF!</v>
      </c>
      <c r="N927" s="29" t="e">
        <f>'Pesquisa de Preços'!#REF!</f>
        <v>#REF!</v>
      </c>
      <c r="O927" s="29" t="str">
        <f t="array" ref="O927">IFERROR(SMALL(IF(J927:N927&lt;&gt;0,J927:N927,""),1),"")</f>
        <v/>
      </c>
      <c r="P927" s="29" t="str">
        <f t="array" ref="P927">IFERROR(AVERAGE(IF(J927:N927&lt;&gt;0,J927:N927,"")),"")</f>
        <v/>
      </c>
      <c r="Q927" s="54" t="str">
        <f t="array" ref="Q927">IFERROR(STDEVP(IF(J927:N927&lt;&gt;0,J927:N927,"")),"")</f>
        <v/>
      </c>
      <c r="R927" s="55" t="str">
        <f t="shared" si="6"/>
        <v/>
      </c>
      <c r="S927" s="55" t="str">
        <f t="shared" si="7"/>
        <v/>
      </c>
    </row>
    <row r="928" spans="1:19" ht="15.75" customHeight="1" x14ac:dyDescent="0.25">
      <c r="A928" s="29" t="e">
        <f>'Pesquisa de Preços'!#REF!</f>
        <v>#REF!</v>
      </c>
      <c r="B928" s="29" t="e">
        <f>'Pesquisa de Preços'!#REF!</f>
        <v>#REF!</v>
      </c>
      <c r="C928" s="29" t="e">
        <f>'Pesquisa de Preços'!#REF!</f>
        <v>#REF!</v>
      </c>
      <c r="D928" s="29" t="e">
        <f>'Pesquisa de Preços'!#REF!</f>
        <v>#REF!</v>
      </c>
      <c r="E928" s="29" t="e">
        <f>'Pesquisa de Preços'!#REF!</f>
        <v>#REF!</v>
      </c>
      <c r="F928" s="29" t="str">
        <f t="array" ref="F928">IFERROR(SMALL(IF(A928:E928&lt;&gt;0,A928:E928,""),1),"")</f>
        <v/>
      </c>
      <c r="G928" s="29" t="str">
        <f t="array" ref="G928">IFERROR(AVERAGE(IF(A928:E928&lt;&gt;0,A928:E928,"")),"")</f>
        <v/>
      </c>
      <c r="H928" s="54" t="str">
        <f t="array" ref="H928">IFERROR(STDEVP(IF(A928:E928&lt;&gt;0,A928:E928,"")),"")</f>
        <v/>
      </c>
      <c r="I928" s="4" t="s">
        <v>34</v>
      </c>
      <c r="J928" s="29" t="e">
        <f>'Pesquisa de Preços'!#REF!</f>
        <v>#REF!</v>
      </c>
      <c r="K928" s="29" t="e">
        <f>'Pesquisa de Preços'!#REF!</f>
        <v>#REF!</v>
      </c>
      <c r="L928" s="29" t="e">
        <f>'Pesquisa de Preços'!#REF!</f>
        <v>#REF!</v>
      </c>
      <c r="M928" s="29" t="e">
        <f>'Pesquisa de Preços'!#REF!</f>
        <v>#REF!</v>
      </c>
      <c r="N928" s="29" t="e">
        <f>'Pesquisa de Preços'!#REF!</f>
        <v>#REF!</v>
      </c>
      <c r="O928" s="29" t="str">
        <f t="array" ref="O928">IFERROR(SMALL(IF(J928:N928&lt;&gt;0,J928:N928,""),1),"")</f>
        <v/>
      </c>
      <c r="P928" s="29" t="str">
        <f t="array" ref="P928">IFERROR(AVERAGE(IF(J928:N928&lt;&gt;0,J928:N928,"")),"")</f>
        <v/>
      </c>
      <c r="Q928" s="54" t="str">
        <f t="array" ref="Q928">IFERROR(STDEVP(IF(J928:N928&lt;&gt;0,J928:N928,"")),"")</f>
        <v/>
      </c>
      <c r="R928" s="55" t="str">
        <f t="shared" si="6"/>
        <v/>
      </c>
      <c r="S928" s="55" t="str">
        <f t="shared" si="7"/>
        <v/>
      </c>
    </row>
    <row r="929" spans="1:19" ht="15.75" customHeight="1" x14ac:dyDescent="0.25">
      <c r="A929" s="29" t="e">
        <f>'Pesquisa de Preços'!#REF!</f>
        <v>#REF!</v>
      </c>
      <c r="B929" s="29" t="e">
        <f>'Pesquisa de Preços'!#REF!</f>
        <v>#REF!</v>
      </c>
      <c r="C929" s="29" t="e">
        <f>'Pesquisa de Preços'!#REF!</f>
        <v>#REF!</v>
      </c>
      <c r="D929" s="29" t="e">
        <f>'Pesquisa de Preços'!#REF!</f>
        <v>#REF!</v>
      </c>
      <c r="E929" s="29" t="e">
        <f>'Pesquisa de Preços'!#REF!</f>
        <v>#REF!</v>
      </c>
      <c r="F929" s="29" t="str">
        <f t="array" ref="F929">IFERROR(SMALL(IF(A929:E929&lt;&gt;0,A929:E929,""),1),"")</f>
        <v/>
      </c>
      <c r="G929" s="29" t="str">
        <f t="array" ref="G929">IFERROR(AVERAGE(IF(A929:E929&lt;&gt;0,A929:E929,"")),"")</f>
        <v/>
      </c>
      <c r="H929" s="54" t="str">
        <f t="array" ref="H929">IFERROR(STDEVP(IF(A929:E929&lt;&gt;0,A929:E929,"")),"")</f>
        <v/>
      </c>
      <c r="I929" s="4" t="s">
        <v>34</v>
      </c>
      <c r="J929" s="29" t="e">
        <f>'Pesquisa de Preços'!#REF!</f>
        <v>#REF!</v>
      </c>
      <c r="K929" s="29" t="e">
        <f>'Pesquisa de Preços'!#REF!</f>
        <v>#REF!</v>
      </c>
      <c r="L929" s="29" t="e">
        <f>'Pesquisa de Preços'!#REF!</f>
        <v>#REF!</v>
      </c>
      <c r="M929" s="29" t="e">
        <f>'Pesquisa de Preços'!#REF!</f>
        <v>#REF!</v>
      </c>
      <c r="N929" s="29" t="e">
        <f>'Pesquisa de Preços'!#REF!</f>
        <v>#REF!</v>
      </c>
      <c r="O929" s="29" t="str">
        <f t="array" ref="O929">IFERROR(SMALL(IF(J929:N929&lt;&gt;0,J929:N929,""),1),"")</f>
        <v/>
      </c>
      <c r="P929" s="29" t="str">
        <f t="array" ref="P929">IFERROR(AVERAGE(IF(J929:N929&lt;&gt;0,J929:N929,"")),"")</f>
        <v/>
      </c>
      <c r="Q929" s="54" t="str">
        <f t="array" ref="Q929">IFERROR(STDEVP(IF(J929:N929&lt;&gt;0,J929:N929,"")),"")</f>
        <v/>
      </c>
      <c r="R929" s="55" t="str">
        <f t="shared" si="6"/>
        <v/>
      </c>
      <c r="S929" s="55" t="str">
        <f t="shared" si="7"/>
        <v/>
      </c>
    </row>
    <row r="930" spans="1:19" ht="15.75" customHeight="1" x14ac:dyDescent="0.25">
      <c r="A930" s="29" t="e">
        <f>'Pesquisa de Preços'!#REF!</f>
        <v>#REF!</v>
      </c>
      <c r="B930" s="29" t="e">
        <f>'Pesquisa de Preços'!#REF!</f>
        <v>#REF!</v>
      </c>
      <c r="C930" s="29" t="e">
        <f>'Pesquisa de Preços'!#REF!</f>
        <v>#REF!</v>
      </c>
      <c r="D930" s="29" t="e">
        <f>'Pesquisa de Preços'!#REF!</f>
        <v>#REF!</v>
      </c>
      <c r="E930" s="29" t="e">
        <f>'Pesquisa de Preços'!#REF!</f>
        <v>#REF!</v>
      </c>
      <c r="F930" s="29" t="str">
        <f t="array" ref="F930">IFERROR(SMALL(IF(A930:E930&lt;&gt;0,A930:E930,""),1),"")</f>
        <v/>
      </c>
      <c r="G930" s="29" t="str">
        <f t="array" ref="G930">IFERROR(AVERAGE(IF(A930:E930&lt;&gt;0,A930:E930,"")),"")</f>
        <v/>
      </c>
      <c r="H930" s="54" t="str">
        <f t="array" ref="H930">IFERROR(STDEVP(IF(A930:E930&lt;&gt;0,A930:E930,"")),"")</f>
        <v/>
      </c>
      <c r="I930" s="4" t="s">
        <v>34</v>
      </c>
      <c r="J930" s="29" t="e">
        <f>'Pesquisa de Preços'!#REF!</f>
        <v>#REF!</v>
      </c>
      <c r="K930" s="29" t="e">
        <f>'Pesquisa de Preços'!#REF!</f>
        <v>#REF!</v>
      </c>
      <c r="L930" s="29" t="e">
        <f>'Pesquisa de Preços'!#REF!</f>
        <v>#REF!</v>
      </c>
      <c r="M930" s="29" t="e">
        <f>'Pesquisa de Preços'!#REF!</f>
        <v>#REF!</v>
      </c>
      <c r="N930" s="29" t="e">
        <f>'Pesquisa de Preços'!#REF!</f>
        <v>#REF!</v>
      </c>
      <c r="O930" s="29" t="str">
        <f t="array" ref="O930">IFERROR(SMALL(IF(J930:N930&lt;&gt;0,J930:N930,""),1),"")</f>
        <v/>
      </c>
      <c r="P930" s="29" t="str">
        <f t="array" ref="P930">IFERROR(AVERAGE(IF(J930:N930&lt;&gt;0,J930:N930,"")),"")</f>
        <v/>
      </c>
      <c r="Q930" s="54" t="str">
        <f t="array" ref="Q930">IFERROR(STDEVP(IF(J930:N930&lt;&gt;0,J930:N930,"")),"")</f>
        <v/>
      </c>
      <c r="R930" s="55" t="str">
        <f t="shared" si="6"/>
        <v/>
      </c>
      <c r="S930" s="55" t="str">
        <f t="shared" si="7"/>
        <v/>
      </c>
    </row>
    <row r="931" spans="1:19" ht="15.75" customHeight="1" x14ac:dyDescent="0.25">
      <c r="A931" s="29" t="e">
        <f>'Pesquisa de Preços'!#REF!</f>
        <v>#REF!</v>
      </c>
      <c r="B931" s="29" t="e">
        <f>'Pesquisa de Preços'!#REF!</f>
        <v>#REF!</v>
      </c>
      <c r="C931" s="29" t="e">
        <f>'Pesquisa de Preços'!#REF!</f>
        <v>#REF!</v>
      </c>
      <c r="D931" s="29" t="e">
        <f>'Pesquisa de Preços'!#REF!</f>
        <v>#REF!</v>
      </c>
      <c r="E931" s="29" t="e">
        <f>'Pesquisa de Preços'!#REF!</f>
        <v>#REF!</v>
      </c>
      <c r="F931" s="29" t="str">
        <f t="array" ref="F931">IFERROR(SMALL(IF(A931:E931&lt;&gt;0,A931:E931,""),1),"")</f>
        <v/>
      </c>
      <c r="G931" s="29" t="str">
        <f t="array" ref="G931">IFERROR(AVERAGE(IF(A931:E931&lt;&gt;0,A931:E931,"")),"")</f>
        <v/>
      </c>
      <c r="H931" s="54" t="str">
        <f t="array" ref="H931">IFERROR(STDEVP(IF(A931:E931&lt;&gt;0,A931:E931,"")),"")</f>
        <v/>
      </c>
      <c r="I931" s="4" t="s">
        <v>34</v>
      </c>
      <c r="J931" s="29" t="e">
        <f>'Pesquisa de Preços'!#REF!</f>
        <v>#REF!</v>
      </c>
      <c r="K931" s="29" t="e">
        <f>'Pesquisa de Preços'!#REF!</f>
        <v>#REF!</v>
      </c>
      <c r="L931" s="29" t="e">
        <f>'Pesquisa de Preços'!#REF!</f>
        <v>#REF!</v>
      </c>
      <c r="M931" s="29" t="e">
        <f>'Pesquisa de Preços'!#REF!</f>
        <v>#REF!</v>
      </c>
      <c r="N931" s="29" t="e">
        <f>'Pesquisa de Preços'!#REF!</f>
        <v>#REF!</v>
      </c>
      <c r="O931" s="29" t="str">
        <f t="array" ref="O931">IFERROR(SMALL(IF(J931:N931&lt;&gt;0,J931:N931,""),1),"")</f>
        <v/>
      </c>
      <c r="P931" s="29" t="str">
        <f t="array" ref="P931">IFERROR(AVERAGE(IF(J931:N931&lt;&gt;0,J931:N931,"")),"")</f>
        <v/>
      </c>
      <c r="Q931" s="54" t="str">
        <f t="array" ref="Q931">IFERROR(STDEVP(IF(J931:N931&lt;&gt;0,J931:N931,"")),"")</f>
        <v/>
      </c>
      <c r="R931" s="55" t="str">
        <f t="shared" si="6"/>
        <v/>
      </c>
      <c r="S931" s="55" t="str">
        <f t="shared" si="7"/>
        <v/>
      </c>
    </row>
    <row r="932" spans="1:19" ht="15.75" customHeight="1" x14ac:dyDescent="0.25">
      <c r="A932" s="29" t="e">
        <f>'Pesquisa de Preços'!#REF!</f>
        <v>#REF!</v>
      </c>
      <c r="B932" s="29" t="e">
        <f>'Pesquisa de Preços'!#REF!</f>
        <v>#REF!</v>
      </c>
      <c r="C932" s="29" t="e">
        <f>'Pesquisa de Preços'!#REF!</f>
        <v>#REF!</v>
      </c>
      <c r="D932" s="29" t="e">
        <f>'Pesquisa de Preços'!#REF!</f>
        <v>#REF!</v>
      </c>
      <c r="E932" s="29" t="e">
        <f>'Pesquisa de Preços'!#REF!</f>
        <v>#REF!</v>
      </c>
      <c r="F932" s="29" t="str">
        <f t="array" ref="F932">IFERROR(SMALL(IF(A932:E932&lt;&gt;0,A932:E932,""),1),"")</f>
        <v/>
      </c>
      <c r="G932" s="29" t="str">
        <f t="array" ref="G932">IFERROR(AVERAGE(IF(A932:E932&lt;&gt;0,A932:E932,"")),"")</f>
        <v/>
      </c>
      <c r="H932" s="54" t="str">
        <f t="array" ref="H932">IFERROR(STDEVP(IF(A932:E932&lt;&gt;0,A932:E932,"")),"")</f>
        <v/>
      </c>
      <c r="I932" s="4" t="s">
        <v>34</v>
      </c>
      <c r="J932" s="29" t="e">
        <f>'Pesquisa de Preços'!#REF!</f>
        <v>#REF!</v>
      </c>
      <c r="K932" s="29" t="e">
        <f>'Pesquisa de Preços'!#REF!</f>
        <v>#REF!</v>
      </c>
      <c r="L932" s="29" t="e">
        <f>'Pesquisa de Preços'!#REF!</f>
        <v>#REF!</v>
      </c>
      <c r="M932" s="29" t="e">
        <f>'Pesquisa de Preços'!#REF!</f>
        <v>#REF!</v>
      </c>
      <c r="N932" s="29" t="e">
        <f>'Pesquisa de Preços'!#REF!</f>
        <v>#REF!</v>
      </c>
      <c r="O932" s="29" t="str">
        <f t="array" ref="O932">IFERROR(SMALL(IF(J932:N932&lt;&gt;0,J932:N932,""),1),"")</f>
        <v/>
      </c>
      <c r="P932" s="29" t="str">
        <f t="array" ref="P932">IFERROR(AVERAGE(IF(J932:N932&lt;&gt;0,J932:N932,"")),"")</f>
        <v/>
      </c>
      <c r="Q932" s="54" t="str">
        <f t="array" ref="Q932">IFERROR(STDEVP(IF(J932:N932&lt;&gt;0,J932:N932,"")),"")</f>
        <v/>
      </c>
      <c r="R932" s="55" t="str">
        <f t="shared" si="6"/>
        <v/>
      </c>
      <c r="S932" s="55" t="str">
        <f t="shared" si="7"/>
        <v/>
      </c>
    </row>
    <row r="933" spans="1:19" ht="15.75" customHeight="1" x14ac:dyDescent="0.25">
      <c r="A933" s="29" t="e">
        <f>'Pesquisa de Preços'!#REF!</f>
        <v>#REF!</v>
      </c>
      <c r="B933" s="29" t="e">
        <f>'Pesquisa de Preços'!#REF!</f>
        <v>#REF!</v>
      </c>
      <c r="C933" s="29" t="e">
        <f>'Pesquisa de Preços'!#REF!</f>
        <v>#REF!</v>
      </c>
      <c r="D933" s="29" t="e">
        <f>'Pesquisa de Preços'!#REF!</f>
        <v>#REF!</v>
      </c>
      <c r="E933" s="29" t="e">
        <f>'Pesquisa de Preços'!#REF!</f>
        <v>#REF!</v>
      </c>
      <c r="F933" s="29" t="str">
        <f t="array" ref="F933">IFERROR(SMALL(IF(A933:E933&lt;&gt;0,A933:E933,""),1),"")</f>
        <v/>
      </c>
      <c r="G933" s="29" t="str">
        <f t="array" ref="G933">IFERROR(AVERAGE(IF(A933:E933&lt;&gt;0,A933:E933,"")),"")</f>
        <v/>
      </c>
      <c r="H933" s="54" t="str">
        <f t="array" ref="H933">IFERROR(STDEVP(IF(A933:E933&lt;&gt;0,A933:E933,"")),"")</f>
        <v/>
      </c>
      <c r="I933" s="4" t="s">
        <v>34</v>
      </c>
      <c r="J933" s="29" t="e">
        <f>'Pesquisa de Preços'!#REF!</f>
        <v>#REF!</v>
      </c>
      <c r="K933" s="29" t="e">
        <f>'Pesquisa de Preços'!#REF!</f>
        <v>#REF!</v>
      </c>
      <c r="L933" s="29" t="e">
        <f>'Pesquisa de Preços'!#REF!</f>
        <v>#REF!</v>
      </c>
      <c r="M933" s="29" t="e">
        <f>'Pesquisa de Preços'!#REF!</f>
        <v>#REF!</v>
      </c>
      <c r="N933" s="29" t="e">
        <f>'Pesquisa de Preços'!#REF!</f>
        <v>#REF!</v>
      </c>
      <c r="O933" s="29" t="str">
        <f t="array" ref="O933">IFERROR(SMALL(IF(J933:N933&lt;&gt;0,J933:N933,""),1),"")</f>
        <v/>
      </c>
      <c r="P933" s="29" t="str">
        <f t="array" ref="P933">IFERROR(AVERAGE(IF(J933:N933&lt;&gt;0,J933:N933,"")),"")</f>
        <v/>
      </c>
      <c r="Q933" s="54" t="str">
        <f t="array" ref="Q933">IFERROR(STDEVP(IF(J933:N933&lt;&gt;0,J933:N933,"")),"")</f>
        <v/>
      </c>
      <c r="R933" s="55" t="str">
        <f t="shared" si="6"/>
        <v/>
      </c>
      <c r="S933" s="55" t="str">
        <f t="shared" si="7"/>
        <v/>
      </c>
    </row>
    <row r="934" spans="1:19" ht="15.75" customHeight="1" x14ac:dyDescent="0.25">
      <c r="A934" s="29" t="e">
        <f>'Pesquisa de Preços'!#REF!</f>
        <v>#REF!</v>
      </c>
      <c r="B934" s="29" t="e">
        <f>'Pesquisa de Preços'!#REF!</f>
        <v>#REF!</v>
      </c>
      <c r="C934" s="29" t="e">
        <f>'Pesquisa de Preços'!#REF!</f>
        <v>#REF!</v>
      </c>
      <c r="D934" s="29" t="e">
        <f>'Pesquisa de Preços'!#REF!</f>
        <v>#REF!</v>
      </c>
      <c r="E934" s="29" t="e">
        <f>'Pesquisa de Preços'!#REF!</f>
        <v>#REF!</v>
      </c>
      <c r="F934" s="29" t="str">
        <f t="array" ref="F934">IFERROR(SMALL(IF(A934:E934&lt;&gt;0,A934:E934,""),1),"")</f>
        <v/>
      </c>
      <c r="G934" s="29" t="str">
        <f t="array" ref="G934">IFERROR(AVERAGE(IF(A934:E934&lt;&gt;0,A934:E934,"")),"")</f>
        <v/>
      </c>
      <c r="H934" s="54" t="str">
        <f t="array" ref="H934">IFERROR(STDEVP(IF(A934:E934&lt;&gt;0,A934:E934,"")),"")</f>
        <v/>
      </c>
      <c r="I934" s="4" t="s">
        <v>34</v>
      </c>
      <c r="J934" s="29" t="e">
        <f>'Pesquisa de Preços'!#REF!</f>
        <v>#REF!</v>
      </c>
      <c r="K934" s="29" t="e">
        <f>'Pesquisa de Preços'!#REF!</f>
        <v>#REF!</v>
      </c>
      <c r="L934" s="29" t="e">
        <f>'Pesquisa de Preços'!#REF!</f>
        <v>#REF!</v>
      </c>
      <c r="M934" s="29" t="e">
        <f>'Pesquisa de Preços'!#REF!</f>
        <v>#REF!</v>
      </c>
      <c r="N934" s="29" t="e">
        <f>'Pesquisa de Preços'!#REF!</f>
        <v>#REF!</v>
      </c>
      <c r="O934" s="29" t="str">
        <f t="array" ref="O934">IFERROR(SMALL(IF(J934:N934&lt;&gt;0,J934:N934,""),1),"")</f>
        <v/>
      </c>
      <c r="P934" s="29" t="str">
        <f t="array" ref="P934">IFERROR(AVERAGE(IF(J934:N934&lt;&gt;0,J934:N934,"")),"")</f>
        <v/>
      </c>
      <c r="Q934" s="54" t="str">
        <f t="array" ref="Q934">IFERROR(STDEVP(IF(J934:N934&lt;&gt;0,J934:N934,"")),"")</f>
        <v/>
      </c>
      <c r="R934" s="55" t="str">
        <f t="shared" si="6"/>
        <v/>
      </c>
      <c r="S934" s="55" t="str">
        <f t="shared" si="7"/>
        <v/>
      </c>
    </row>
    <row r="935" spans="1:19" ht="15.75" customHeight="1" x14ac:dyDescent="0.25">
      <c r="A935" s="29" t="e">
        <f>'Pesquisa de Preços'!#REF!</f>
        <v>#REF!</v>
      </c>
      <c r="B935" s="29" t="e">
        <f>'Pesquisa de Preços'!#REF!</f>
        <v>#REF!</v>
      </c>
      <c r="C935" s="29" t="e">
        <f>'Pesquisa de Preços'!#REF!</f>
        <v>#REF!</v>
      </c>
      <c r="D935" s="29" t="e">
        <f>'Pesquisa de Preços'!#REF!</f>
        <v>#REF!</v>
      </c>
      <c r="E935" s="29" t="e">
        <f>'Pesquisa de Preços'!#REF!</f>
        <v>#REF!</v>
      </c>
      <c r="F935" s="29" t="str">
        <f t="array" ref="F935">IFERROR(SMALL(IF(A935:E935&lt;&gt;0,A935:E935,""),1),"")</f>
        <v/>
      </c>
      <c r="G935" s="29" t="str">
        <f t="array" ref="G935">IFERROR(AVERAGE(IF(A935:E935&lt;&gt;0,A935:E935,"")),"")</f>
        <v/>
      </c>
      <c r="H935" s="54" t="str">
        <f t="array" ref="H935">IFERROR(STDEVP(IF(A935:E935&lt;&gt;0,A935:E935,"")),"")</f>
        <v/>
      </c>
      <c r="I935" s="4" t="s">
        <v>34</v>
      </c>
      <c r="J935" s="29" t="e">
        <f>'Pesquisa de Preços'!#REF!</f>
        <v>#REF!</v>
      </c>
      <c r="K935" s="29" t="e">
        <f>'Pesquisa de Preços'!#REF!</f>
        <v>#REF!</v>
      </c>
      <c r="L935" s="29" t="e">
        <f>'Pesquisa de Preços'!#REF!</f>
        <v>#REF!</v>
      </c>
      <c r="M935" s="29" t="e">
        <f>'Pesquisa de Preços'!#REF!</f>
        <v>#REF!</v>
      </c>
      <c r="N935" s="29" t="e">
        <f>'Pesquisa de Preços'!#REF!</f>
        <v>#REF!</v>
      </c>
      <c r="O935" s="29" t="str">
        <f t="array" ref="O935">IFERROR(SMALL(IF(J935:N935&lt;&gt;0,J935:N935,""),1),"")</f>
        <v/>
      </c>
      <c r="P935" s="29" t="str">
        <f t="array" ref="P935">IFERROR(AVERAGE(IF(J935:N935&lt;&gt;0,J935:N935,"")),"")</f>
        <v/>
      </c>
      <c r="Q935" s="54" t="str">
        <f t="array" ref="Q935">IFERROR(STDEVP(IF(J935:N935&lt;&gt;0,J935:N935,"")),"")</f>
        <v/>
      </c>
      <c r="R935" s="55" t="str">
        <f t="shared" si="6"/>
        <v/>
      </c>
      <c r="S935" s="55" t="str">
        <f t="shared" si="7"/>
        <v/>
      </c>
    </row>
    <row r="936" spans="1:19" ht="15.75" customHeight="1" x14ac:dyDescent="0.25">
      <c r="A936" s="29" t="e">
        <f>'Pesquisa de Preços'!#REF!</f>
        <v>#REF!</v>
      </c>
      <c r="B936" s="29" t="e">
        <f>'Pesquisa de Preços'!#REF!</f>
        <v>#REF!</v>
      </c>
      <c r="C936" s="29" t="e">
        <f>'Pesquisa de Preços'!#REF!</f>
        <v>#REF!</v>
      </c>
      <c r="D936" s="29" t="e">
        <f>'Pesquisa de Preços'!#REF!</f>
        <v>#REF!</v>
      </c>
      <c r="E936" s="29" t="e">
        <f>'Pesquisa de Preços'!#REF!</f>
        <v>#REF!</v>
      </c>
      <c r="F936" s="29" t="str">
        <f t="array" ref="F936">IFERROR(SMALL(IF(A936:E936&lt;&gt;0,A936:E936,""),1),"")</f>
        <v/>
      </c>
      <c r="G936" s="29" t="str">
        <f t="array" ref="G936">IFERROR(AVERAGE(IF(A936:E936&lt;&gt;0,A936:E936,"")),"")</f>
        <v/>
      </c>
      <c r="H936" s="54" t="str">
        <f t="array" ref="H936">IFERROR(STDEVP(IF(A936:E936&lt;&gt;0,A936:E936,"")),"")</f>
        <v/>
      </c>
      <c r="I936" s="4" t="s">
        <v>34</v>
      </c>
      <c r="J936" s="29" t="e">
        <f>'Pesquisa de Preços'!#REF!</f>
        <v>#REF!</v>
      </c>
      <c r="K936" s="29" t="e">
        <f>'Pesquisa de Preços'!#REF!</f>
        <v>#REF!</v>
      </c>
      <c r="L936" s="29" t="e">
        <f>'Pesquisa de Preços'!#REF!</f>
        <v>#REF!</v>
      </c>
      <c r="M936" s="29" t="e">
        <f>'Pesquisa de Preços'!#REF!</f>
        <v>#REF!</v>
      </c>
      <c r="N936" s="29" t="e">
        <f>'Pesquisa de Preços'!#REF!</f>
        <v>#REF!</v>
      </c>
      <c r="O936" s="29" t="str">
        <f t="array" ref="O936">IFERROR(SMALL(IF(J936:N936&lt;&gt;0,J936:N936,""),1),"")</f>
        <v/>
      </c>
      <c r="P936" s="29" t="str">
        <f t="array" ref="P936">IFERROR(AVERAGE(IF(J936:N936&lt;&gt;0,J936:N936,"")),"")</f>
        <v/>
      </c>
      <c r="Q936" s="54" t="str">
        <f t="array" ref="Q936">IFERROR(STDEVP(IF(J936:N936&lt;&gt;0,J936:N936,"")),"")</f>
        <v/>
      </c>
      <c r="R936" s="55" t="str">
        <f t="shared" si="6"/>
        <v/>
      </c>
      <c r="S936" s="55" t="str">
        <f t="shared" si="7"/>
        <v/>
      </c>
    </row>
    <row r="937" spans="1:19" ht="15.75" customHeight="1" x14ac:dyDescent="0.25">
      <c r="A937" s="29" t="e">
        <f>'Pesquisa de Preços'!#REF!</f>
        <v>#REF!</v>
      </c>
      <c r="B937" s="29" t="e">
        <f>'Pesquisa de Preços'!#REF!</f>
        <v>#REF!</v>
      </c>
      <c r="C937" s="29" t="e">
        <f>'Pesquisa de Preços'!#REF!</f>
        <v>#REF!</v>
      </c>
      <c r="D937" s="29" t="e">
        <f>'Pesquisa de Preços'!#REF!</f>
        <v>#REF!</v>
      </c>
      <c r="E937" s="29" t="e">
        <f>'Pesquisa de Preços'!#REF!</f>
        <v>#REF!</v>
      </c>
      <c r="F937" s="29" t="str">
        <f t="array" ref="F937">IFERROR(SMALL(IF(A937:E937&lt;&gt;0,A937:E937,""),1),"")</f>
        <v/>
      </c>
      <c r="G937" s="29" t="str">
        <f t="array" ref="G937">IFERROR(AVERAGE(IF(A937:E937&lt;&gt;0,A937:E937,"")),"")</f>
        <v/>
      </c>
      <c r="H937" s="54" t="str">
        <f t="array" ref="H937">IFERROR(STDEVP(IF(A937:E937&lt;&gt;0,A937:E937,"")),"")</f>
        <v/>
      </c>
      <c r="I937" s="4" t="s">
        <v>34</v>
      </c>
      <c r="J937" s="29" t="e">
        <f>'Pesquisa de Preços'!#REF!</f>
        <v>#REF!</v>
      </c>
      <c r="K937" s="29" t="e">
        <f>'Pesquisa de Preços'!#REF!</f>
        <v>#REF!</v>
      </c>
      <c r="L937" s="29" t="e">
        <f>'Pesquisa de Preços'!#REF!</f>
        <v>#REF!</v>
      </c>
      <c r="M937" s="29" t="e">
        <f>'Pesquisa de Preços'!#REF!</f>
        <v>#REF!</v>
      </c>
      <c r="N937" s="29" t="e">
        <f>'Pesquisa de Preços'!#REF!</f>
        <v>#REF!</v>
      </c>
      <c r="O937" s="29" t="str">
        <f t="array" ref="O937">IFERROR(SMALL(IF(J937:N937&lt;&gt;0,J937:N937,""),1),"")</f>
        <v/>
      </c>
      <c r="P937" s="29" t="str">
        <f t="array" ref="P937">IFERROR(AVERAGE(IF(J937:N937&lt;&gt;0,J937:N937,"")),"")</f>
        <v/>
      </c>
      <c r="Q937" s="54" t="str">
        <f t="array" ref="Q937">IFERROR(STDEVP(IF(J937:N937&lt;&gt;0,J937:N937,"")),"")</f>
        <v/>
      </c>
      <c r="R937" s="55" t="str">
        <f t="shared" si="6"/>
        <v/>
      </c>
      <c r="S937" s="55" t="str">
        <f t="shared" si="7"/>
        <v/>
      </c>
    </row>
    <row r="938" spans="1:19" ht="15.75" customHeight="1" x14ac:dyDescent="0.25">
      <c r="A938" s="29" t="e">
        <f>'Pesquisa de Preços'!#REF!</f>
        <v>#REF!</v>
      </c>
      <c r="B938" s="29" t="e">
        <f>'Pesquisa de Preços'!#REF!</f>
        <v>#REF!</v>
      </c>
      <c r="C938" s="29" t="e">
        <f>'Pesquisa de Preços'!#REF!</f>
        <v>#REF!</v>
      </c>
      <c r="D938" s="29" t="e">
        <f>'Pesquisa de Preços'!#REF!</f>
        <v>#REF!</v>
      </c>
      <c r="E938" s="29" t="e">
        <f>'Pesquisa de Preços'!#REF!</f>
        <v>#REF!</v>
      </c>
      <c r="F938" s="29" t="str">
        <f t="array" ref="F938">IFERROR(SMALL(IF(A938:E938&lt;&gt;0,A938:E938,""),1),"")</f>
        <v/>
      </c>
      <c r="G938" s="29" t="str">
        <f t="array" ref="G938">IFERROR(AVERAGE(IF(A938:E938&lt;&gt;0,A938:E938,"")),"")</f>
        <v/>
      </c>
      <c r="H938" s="54" t="str">
        <f t="array" ref="H938">IFERROR(STDEVP(IF(A938:E938&lt;&gt;0,A938:E938,"")),"")</f>
        <v/>
      </c>
      <c r="I938" s="4" t="s">
        <v>34</v>
      </c>
      <c r="J938" s="29" t="e">
        <f>'Pesquisa de Preços'!#REF!</f>
        <v>#REF!</v>
      </c>
      <c r="K938" s="29" t="e">
        <f>'Pesquisa de Preços'!#REF!</f>
        <v>#REF!</v>
      </c>
      <c r="L938" s="29" t="e">
        <f>'Pesquisa de Preços'!#REF!</f>
        <v>#REF!</v>
      </c>
      <c r="M938" s="29" t="e">
        <f>'Pesquisa de Preços'!#REF!</f>
        <v>#REF!</v>
      </c>
      <c r="N938" s="29" t="e">
        <f>'Pesquisa de Preços'!#REF!</f>
        <v>#REF!</v>
      </c>
      <c r="O938" s="29" t="str">
        <f t="array" ref="O938">IFERROR(SMALL(IF(J938:N938&lt;&gt;0,J938:N938,""),1),"")</f>
        <v/>
      </c>
      <c r="P938" s="29" t="str">
        <f t="array" ref="P938">IFERROR(AVERAGE(IF(J938:N938&lt;&gt;0,J938:N938,"")),"")</f>
        <v/>
      </c>
      <c r="Q938" s="54" t="str">
        <f t="array" ref="Q938">IFERROR(STDEVP(IF(J938:N938&lt;&gt;0,J938:N938,"")),"")</f>
        <v/>
      </c>
      <c r="R938" s="55" t="str">
        <f t="shared" si="6"/>
        <v/>
      </c>
      <c r="S938" s="55" t="str">
        <f t="shared" si="7"/>
        <v/>
      </c>
    </row>
    <row r="939" spans="1:19" ht="15.75" customHeight="1" x14ac:dyDescent="0.25">
      <c r="A939" s="29" t="e">
        <f>'Pesquisa de Preços'!#REF!</f>
        <v>#REF!</v>
      </c>
      <c r="B939" s="29" t="e">
        <f>'Pesquisa de Preços'!#REF!</f>
        <v>#REF!</v>
      </c>
      <c r="C939" s="29" t="e">
        <f>'Pesquisa de Preços'!#REF!</f>
        <v>#REF!</v>
      </c>
      <c r="D939" s="29" t="e">
        <f>'Pesquisa de Preços'!#REF!</f>
        <v>#REF!</v>
      </c>
      <c r="E939" s="29" t="e">
        <f>'Pesquisa de Preços'!#REF!</f>
        <v>#REF!</v>
      </c>
      <c r="F939" s="29" t="str">
        <f t="array" ref="F939">IFERROR(SMALL(IF(A939:E939&lt;&gt;0,A939:E939,""),1),"")</f>
        <v/>
      </c>
      <c r="G939" s="29" t="str">
        <f t="array" ref="G939">IFERROR(AVERAGE(IF(A939:E939&lt;&gt;0,A939:E939,"")),"")</f>
        <v/>
      </c>
      <c r="H939" s="54" t="str">
        <f t="array" ref="H939">IFERROR(STDEVP(IF(A939:E939&lt;&gt;0,A939:E939,"")),"")</f>
        <v/>
      </c>
      <c r="I939" s="4" t="s">
        <v>34</v>
      </c>
      <c r="J939" s="29" t="e">
        <f>'Pesquisa de Preços'!#REF!</f>
        <v>#REF!</v>
      </c>
      <c r="K939" s="29" t="e">
        <f>'Pesquisa de Preços'!#REF!</f>
        <v>#REF!</v>
      </c>
      <c r="L939" s="29" t="e">
        <f>'Pesquisa de Preços'!#REF!</f>
        <v>#REF!</v>
      </c>
      <c r="M939" s="29" t="e">
        <f>'Pesquisa de Preços'!#REF!</f>
        <v>#REF!</v>
      </c>
      <c r="N939" s="29" t="e">
        <f>'Pesquisa de Preços'!#REF!</f>
        <v>#REF!</v>
      </c>
      <c r="O939" s="29" t="str">
        <f t="array" ref="O939">IFERROR(SMALL(IF(J939:N939&lt;&gt;0,J939:N939,""),1),"")</f>
        <v/>
      </c>
      <c r="P939" s="29" t="str">
        <f t="array" ref="P939">IFERROR(AVERAGE(IF(J939:N939&lt;&gt;0,J939:N939,"")),"")</f>
        <v/>
      </c>
      <c r="Q939" s="54" t="str">
        <f t="array" ref="Q939">IFERROR(STDEVP(IF(J939:N939&lt;&gt;0,J939:N939,"")),"")</f>
        <v/>
      </c>
      <c r="R939" s="55" t="str">
        <f t="shared" si="6"/>
        <v/>
      </c>
      <c r="S939" s="55" t="str">
        <f t="shared" si="7"/>
        <v/>
      </c>
    </row>
    <row r="940" spans="1:19" ht="15.75" customHeight="1" x14ac:dyDescent="0.25">
      <c r="A940" s="29" t="e">
        <f>'Pesquisa de Preços'!#REF!</f>
        <v>#REF!</v>
      </c>
      <c r="B940" s="29" t="e">
        <f>'Pesquisa de Preços'!#REF!</f>
        <v>#REF!</v>
      </c>
      <c r="C940" s="29" t="e">
        <f>'Pesquisa de Preços'!#REF!</f>
        <v>#REF!</v>
      </c>
      <c r="D940" s="29" t="e">
        <f>'Pesquisa de Preços'!#REF!</f>
        <v>#REF!</v>
      </c>
      <c r="E940" s="29" t="e">
        <f>'Pesquisa de Preços'!#REF!</f>
        <v>#REF!</v>
      </c>
      <c r="F940" s="29" t="str">
        <f t="array" ref="F940">IFERROR(SMALL(IF(A940:E940&lt;&gt;0,A940:E940,""),1),"")</f>
        <v/>
      </c>
      <c r="G940" s="29" t="str">
        <f t="array" ref="G940">IFERROR(AVERAGE(IF(A940:E940&lt;&gt;0,A940:E940,"")),"")</f>
        <v/>
      </c>
      <c r="H940" s="54" t="str">
        <f t="array" ref="H940">IFERROR(STDEVP(IF(A940:E940&lt;&gt;0,A940:E940,"")),"")</f>
        <v/>
      </c>
      <c r="I940" s="4" t="s">
        <v>34</v>
      </c>
      <c r="J940" s="29" t="e">
        <f>'Pesquisa de Preços'!#REF!</f>
        <v>#REF!</v>
      </c>
      <c r="K940" s="29" t="e">
        <f>'Pesquisa de Preços'!#REF!</f>
        <v>#REF!</v>
      </c>
      <c r="L940" s="29" t="e">
        <f>'Pesquisa de Preços'!#REF!</f>
        <v>#REF!</v>
      </c>
      <c r="M940" s="29" t="e">
        <f>'Pesquisa de Preços'!#REF!</f>
        <v>#REF!</v>
      </c>
      <c r="N940" s="29" t="e">
        <f>'Pesquisa de Preços'!#REF!</f>
        <v>#REF!</v>
      </c>
      <c r="O940" s="29" t="str">
        <f t="array" ref="O940">IFERROR(SMALL(IF(J940:N940&lt;&gt;0,J940:N940,""),1),"")</f>
        <v/>
      </c>
      <c r="P940" s="29" t="str">
        <f t="array" ref="P940">IFERROR(AVERAGE(IF(J940:N940&lt;&gt;0,J940:N940,"")),"")</f>
        <v/>
      </c>
      <c r="Q940" s="54" t="str">
        <f t="array" ref="Q940">IFERROR(STDEVP(IF(J940:N940&lt;&gt;0,J940:N940,"")),"")</f>
        <v/>
      </c>
      <c r="R940" s="55" t="str">
        <f t="shared" si="6"/>
        <v/>
      </c>
      <c r="S940" s="55" t="str">
        <f t="shared" si="7"/>
        <v/>
      </c>
    </row>
    <row r="941" spans="1:19" ht="15.75" customHeight="1" x14ac:dyDescent="0.25">
      <c r="A941" s="29" t="e">
        <f>'Pesquisa de Preços'!#REF!</f>
        <v>#REF!</v>
      </c>
      <c r="B941" s="29" t="e">
        <f>'Pesquisa de Preços'!#REF!</f>
        <v>#REF!</v>
      </c>
      <c r="C941" s="29" t="e">
        <f>'Pesquisa de Preços'!#REF!</f>
        <v>#REF!</v>
      </c>
      <c r="D941" s="29" t="e">
        <f>'Pesquisa de Preços'!#REF!</f>
        <v>#REF!</v>
      </c>
      <c r="E941" s="29" t="e">
        <f>'Pesquisa de Preços'!#REF!</f>
        <v>#REF!</v>
      </c>
      <c r="F941" s="29" t="str">
        <f t="array" ref="F941">IFERROR(SMALL(IF(A941:E941&lt;&gt;0,A941:E941,""),1),"")</f>
        <v/>
      </c>
      <c r="G941" s="29" t="str">
        <f t="array" ref="G941">IFERROR(AVERAGE(IF(A941:E941&lt;&gt;0,A941:E941,"")),"")</f>
        <v/>
      </c>
      <c r="H941" s="54" t="str">
        <f t="array" ref="H941">IFERROR(STDEVP(IF(A941:E941&lt;&gt;0,A941:E941,"")),"")</f>
        <v/>
      </c>
      <c r="I941" s="4" t="s">
        <v>34</v>
      </c>
      <c r="J941" s="29" t="e">
        <f>'Pesquisa de Preços'!#REF!</f>
        <v>#REF!</v>
      </c>
      <c r="K941" s="29" t="e">
        <f>'Pesquisa de Preços'!#REF!</f>
        <v>#REF!</v>
      </c>
      <c r="L941" s="29" t="e">
        <f>'Pesquisa de Preços'!#REF!</f>
        <v>#REF!</v>
      </c>
      <c r="M941" s="29" t="e">
        <f>'Pesquisa de Preços'!#REF!</f>
        <v>#REF!</v>
      </c>
      <c r="N941" s="29" t="e">
        <f>'Pesquisa de Preços'!#REF!</f>
        <v>#REF!</v>
      </c>
      <c r="O941" s="29" t="str">
        <f t="array" ref="O941">IFERROR(SMALL(IF(J941:N941&lt;&gt;0,J941:N941,""),1),"")</f>
        <v/>
      </c>
      <c r="P941" s="29" t="str">
        <f t="array" ref="P941">IFERROR(AVERAGE(IF(J941:N941&lt;&gt;0,J941:N941,"")),"")</f>
        <v/>
      </c>
      <c r="Q941" s="54" t="str">
        <f t="array" ref="Q941">IFERROR(STDEVP(IF(J941:N941&lt;&gt;0,J941:N941,"")),"")</f>
        <v/>
      </c>
      <c r="R941" s="55" t="str">
        <f t="shared" si="6"/>
        <v/>
      </c>
      <c r="S941" s="55" t="str">
        <f t="shared" si="7"/>
        <v/>
      </c>
    </row>
    <row r="942" spans="1:19" ht="15.75" customHeight="1" x14ac:dyDescent="0.25">
      <c r="A942" s="29" t="e">
        <f>'Pesquisa de Preços'!#REF!</f>
        <v>#REF!</v>
      </c>
      <c r="B942" s="29" t="e">
        <f>'Pesquisa de Preços'!#REF!</f>
        <v>#REF!</v>
      </c>
      <c r="C942" s="29" t="e">
        <f>'Pesquisa de Preços'!#REF!</f>
        <v>#REF!</v>
      </c>
      <c r="D942" s="29" t="e">
        <f>'Pesquisa de Preços'!#REF!</f>
        <v>#REF!</v>
      </c>
      <c r="E942" s="29" t="e">
        <f>'Pesquisa de Preços'!#REF!</f>
        <v>#REF!</v>
      </c>
      <c r="F942" s="29" t="str">
        <f t="array" ref="F942">IFERROR(SMALL(IF(A942:E942&lt;&gt;0,A942:E942,""),1),"")</f>
        <v/>
      </c>
      <c r="G942" s="29" t="str">
        <f t="array" ref="G942">IFERROR(AVERAGE(IF(A942:E942&lt;&gt;0,A942:E942,"")),"")</f>
        <v/>
      </c>
      <c r="H942" s="54" t="str">
        <f t="array" ref="H942">IFERROR(STDEVP(IF(A942:E942&lt;&gt;0,A942:E942,"")),"")</f>
        <v/>
      </c>
      <c r="I942" s="4" t="s">
        <v>34</v>
      </c>
      <c r="J942" s="29" t="e">
        <f>'Pesquisa de Preços'!#REF!</f>
        <v>#REF!</v>
      </c>
      <c r="K942" s="29" t="e">
        <f>'Pesquisa de Preços'!#REF!</f>
        <v>#REF!</v>
      </c>
      <c r="L942" s="29" t="e">
        <f>'Pesquisa de Preços'!#REF!</f>
        <v>#REF!</v>
      </c>
      <c r="M942" s="29" t="e">
        <f>'Pesquisa de Preços'!#REF!</f>
        <v>#REF!</v>
      </c>
      <c r="N942" s="29" t="e">
        <f>'Pesquisa de Preços'!#REF!</f>
        <v>#REF!</v>
      </c>
      <c r="O942" s="29" t="str">
        <f t="array" ref="O942">IFERROR(SMALL(IF(J942:N942&lt;&gt;0,J942:N942,""),1),"")</f>
        <v/>
      </c>
      <c r="P942" s="29" t="str">
        <f t="array" ref="P942">IFERROR(AVERAGE(IF(J942:N942&lt;&gt;0,J942:N942,"")),"")</f>
        <v/>
      </c>
      <c r="Q942" s="54" t="str">
        <f t="array" ref="Q942">IFERROR(STDEVP(IF(J942:N942&lt;&gt;0,J942:N942,"")),"")</f>
        <v/>
      </c>
      <c r="R942" s="55" t="str">
        <f t="shared" si="6"/>
        <v/>
      </c>
      <c r="S942" s="55" t="str">
        <f t="shared" si="7"/>
        <v/>
      </c>
    </row>
    <row r="943" spans="1:19" ht="15.75" customHeight="1" x14ac:dyDescent="0.25">
      <c r="A943" s="29" t="e">
        <f>'Pesquisa de Preços'!#REF!</f>
        <v>#REF!</v>
      </c>
      <c r="B943" s="29" t="e">
        <f>'Pesquisa de Preços'!#REF!</f>
        <v>#REF!</v>
      </c>
      <c r="C943" s="29" t="e">
        <f>'Pesquisa de Preços'!#REF!</f>
        <v>#REF!</v>
      </c>
      <c r="D943" s="29" t="e">
        <f>'Pesquisa de Preços'!#REF!</f>
        <v>#REF!</v>
      </c>
      <c r="E943" s="29" t="e">
        <f>'Pesquisa de Preços'!#REF!</f>
        <v>#REF!</v>
      </c>
      <c r="F943" s="29" t="str">
        <f t="array" ref="F943">IFERROR(SMALL(IF(A943:E943&lt;&gt;0,A943:E943,""),1),"")</f>
        <v/>
      </c>
      <c r="G943" s="29" t="str">
        <f t="array" ref="G943">IFERROR(AVERAGE(IF(A943:E943&lt;&gt;0,A943:E943,"")),"")</f>
        <v/>
      </c>
      <c r="H943" s="54" t="str">
        <f t="array" ref="H943">IFERROR(STDEVP(IF(A943:E943&lt;&gt;0,A943:E943,"")),"")</f>
        <v/>
      </c>
      <c r="I943" s="4" t="s">
        <v>34</v>
      </c>
      <c r="J943" s="29" t="e">
        <f>'Pesquisa de Preços'!#REF!</f>
        <v>#REF!</v>
      </c>
      <c r="K943" s="29" t="e">
        <f>'Pesquisa de Preços'!#REF!</f>
        <v>#REF!</v>
      </c>
      <c r="L943" s="29" t="e">
        <f>'Pesquisa de Preços'!#REF!</f>
        <v>#REF!</v>
      </c>
      <c r="M943" s="29" t="e">
        <f>'Pesquisa de Preços'!#REF!</f>
        <v>#REF!</v>
      </c>
      <c r="N943" s="29" t="e">
        <f>'Pesquisa de Preços'!#REF!</f>
        <v>#REF!</v>
      </c>
      <c r="O943" s="29" t="str">
        <f t="array" ref="O943">IFERROR(SMALL(IF(J943:N943&lt;&gt;0,J943:N943,""),1),"")</f>
        <v/>
      </c>
      <c r="P943" s="29" t="str">
        <f t="array" ref="P943">IFERROR(AVERAGE(IF(J943:N943&lt;&gt;0,J943:N943,"")),"")</f>
        <v/>
      </c>
      <c r="Q943" s="54" t="str">
        <f t="array" ref="Q943">IFERROR(STDEVP(IF(J943:N943&lt;&gt;0,J943:N943,"")),"")</f>
        <v/>
      </c>
      <c r="R943" s="55" t="str">
        <f t="shared" si="6"/>
        <v/>
      </c>
      <c r="S943" s="55" t="str">
        <f t="shared" si="7"/>
        <v/>
      </c>
    </row>
    <row r="944" spans="1:19" ht="15.75" customHeight="1" x14ac:dyDescent="0.25">
      <c r="A944" s="29" t="e">
        <f>'Pesquisa de Preços'!#REF!</f>
        <v>#REF!</v>
      </c>
      <c r="B944" s="29" t="e">
        <f>'Pesquisa de Preços'!#REF!</f>
        <v>#REF!</v>
      </c>
      <c r="C944" s="29" t="e">
        <f>'Pesquisa de Preços'!#REF!</f>
        <v>#REF!</v>
      </c>
      <c r="D944" s="29" t="e">
        <f>'Pesquisa de Preços'!#REF!</f>
        <v>#REF!</v>
      </c>
      <c r="E944" s="29" t="e">
        <f>'Pesquisa de Preços'!#REF!</f>
        <v>#REF!</v>
      </c>
      <c r="F944" s="29" t="str">
        <f t="array" ref="F944">IFERROR(SMALL(IF(A944:E944&lt;&gt;0,A944:E944,""),1),"")</f>
        <v/>
      </c>
      <c r="G944" s="29" t="str">
        <f t="array" ref="G944">IFERROR(AVERAGE(IF(A944:E944&lt;&gt;0,A944:E944,"")),"")</f>
        <v/>
      </c>
      <c r="H944" s="54" t="str">
        <f t="array" ref="H944">IFERROR(STDEVP(IF(A944:E944&lt;&gt;0,A944:E944,"")),"")</f>
        <v/>
      </c>
      <c r="I944" s="4" t="s">
        <v>34</v>
      </c>
      <c r="J944" s="29" t="e">
        <f>'Pesquisa de Preços'!#REF!</f>
        <v>#REF!</v>
      </c>
      <c r="K944" s="29" t="e">
        <f>'Pesquisa de Preços'!#REF!</f>
        <v>#REF!</v>
      </c>
      <c r="L944" s="29" t="e">
        <f>'Pesquisa de Preços'!#REF!</f>
        <v>#REF!</v>
      </c>
      <c r="M944" s="29" t="e">
        <f>'Pesquisa de Preços'!#REF!</f>
        <v>#REF!</v>
      </c>
      <c r="N944" s="29" t="e">
        <f>'Pesquisa de Preços'!#REF!</f>
        <v>#REF!</v>
      </c>
      <c r="O944" s="29" t="str">
        <f t="array" ref="O944">IFERROR(SMALL(IF(J944:N944&lt;&gt;0,J944:N944,""),1),"")</f>
        <v/>
      </c>
      <c r="P944" s="29" t="str">
        <f t="array" ref="P944">IFERROR(AVERAGE(IF(J944:N944&lt;&gt;0,J944:N944,"")),"")</f>
        <v/>
      </c>
      <c r="Q944" s="54" t="str">
        <f t="array" ref="Q944">IFERROR(STDEVP(IF(J944:N944&lt;&gt;0,J944:N944,"")),"")</f>
        <v/>
      </c>
      <c r="R944" s="55" t="str">
        <f t="shared" si="6"/>
        <v/>
      </c>
      <c r="S944" s="55" t="str">
        <f t="shared" si="7"/>
        <v/>
      </c>
    </row>
    <row r="945" spans="1:19" ht="15.75" customHeight="1" x14ac:dyDescent="0.25">
      <c r="A945" s="29" t="e">
        <f>'Pesquisa de Preços'!#REF!</f>
        <v>#REF!</v>
      </c>
      <c r="B945" s="29" t="e">
        <f>'Pesquisa de Preços'!#REF!</f>
        <v>#REF!</v>
      </c>
      <c r="C945" s="29" t="e">
        <f>'Pesquisa de Preços'!#REF!</f>
        <v>#REF!</v>
      </c>
      <c r="D945" s="29" t="e">
        <f>'Pesquisa de Preços'!#REF!</f>
        <v>#REF!</v>
      </c>
      <c r="E945" s="29" t="e">
        <f>'Pesquisa de Preços'!#REF!</f>
        <v>#REF!</v>
      </c>
      <c r="F945" s="29" t="str">
        <f t="array" ref="F945">IFERROR(SMALL(IF(A945:E945&lt;&gt;0,A945:E945,""),1),"")</f>
        <v/>
      </c>
      <c r="G945" s="29" t="str">
        <f t="array" ref="G945">IFERROR(AVERAGE(IF(A945:E945&lt;&gt;0,A945:E945,"")),"")</f>
        <v/>
      </c>
      <c r="H945" s="54" t="str">
        <f t="array" ref="H945">IFERROR(STDEVP(IF(A945:E945&lt;&gt;0,A945:E945,"")),"")</f>
        <v/>
      </c>
      <c r="I945" s="4" t="s">
        <v>34</v>
      </c>
      <c r="J945" s="29" t="e">
        <f>'Pesquisa de Preços'!#REF!</f>
        <v>#REF!</v>
      </c>
      <c r="K945" s="29" t="e">
        <f>'Pesquisa de Preços'!#REF!</f>
        <v>#REF!</v>
      </c>
      <c r="L945" s="29" t="e">
        <f>'Pesquisa de Preços'!#REF!</f>
        <v>#REF!</v>
      </c>
      <c r="M945" s="29" t="e">
        <f>'Pesquisa de Preços'!#REF!</f>
        <v>#REF!</v>
      </c>
      <c r="N945" s="29" t="e">
        <f>'Pesquisa de Preços'!#REF!</f>
        <v>#REF!</v>
      </c>
      <c r="O945" s="29" t="str">
        <f t="array" ref="O945">IFERROR(SMALL(IF(J945:N945&lt;&gt;0,J945:N945,""),1),"")</f>
        <v/>
      </c>
      <c r="P945" s="29" t="str">
        <f t="array" ref="P945">IFERROR(AVERAGE(IF(J945:N945&lt;&gt;0,J945:N945,"")),"")</f>
        <v/>
      </c>
      <c r="Q945" s="54" t="str">
        <f t="array" ref="Q945">IFERROR(STDEVP(IF(J945:N945&lt;&gt;0,J945:N945,"")),"")</f>
        <v/>
      </c>
      <c r="R945" s="55" t="str">
        <f t="shared" si="6"/>
        <v/>
      </c>
      <c r="S945" s="55" t="str">
        <f t="shared" si="7"/>
        <v/>
      </c>
    </row>
    <row r="946" spans="1:19" ht="15.75" customHeight="1" x14ac:dyDescent="0.25">
      <c r="A946" s="29" t="e">
        <f>'Pesquisa de Preços'!#REF!</f>
        <v>#REF!</v>
      </c>
      <c r="B946" s="29" t="e">
        <f>'Pesquisa de Preços'!#REF!</f>
        <v>#REF!</v>
      </c>
      <c r="C946" s="29" t="e">
        <f>'Pesquisa de Preços'!#REF!</f>
        <v>#REF!</v>
      </c>
      <c r="D946" s="29" t="e">
        <f>'Pesquisa de Preços'!#REF!</f>
        <v>#REF!</v>
      </c>
      <c r="E946" s="29" t="e">
        <f>'Pesquisa de Preços'!#REF!</f>
        <v>#REF!</v>
      </c>
      <c r="F946" s="29" t="str">
        <f t="array" ref="F946">IFERROR(SMALL(IF(A946:E946&lt;&gt;0,A946:E946,""),1),"")</f>
        <v/>
      </c>
      <c r="G946" s="29" t="str">
        <f t="array" ref="G946">IFERROR(AVERAGE(IF(A946:E946&lt;&gt;0,A946:E946,"")),"")</f>
        <v/>
      </c>
      <c r="H946" s="54" t="str">
        <f t="array" ref="H946">IFERROR(STDEVP(IF(A946:E946&lt;&gt;0,A946:E946,"")),"")</f>
        <v/>
      </c>
      <c r="I946" s="4" t="s">
        <v>34</v>
      </c>
      <c r="J946" s="29" t="e">
        <f>'Pesquisa de Preços'!#REF!</f>
        <v>#REF!</v>
      </c>
      <c r="K946" s="29" t="e">
        <f>'Pesquisa de Preços'!#REF!</f>
        <v>#REF!</v>
      </c>
      <c r="L946" s="29" t="e">
        <f>'Pesquisa de Preços'!#REF!</f>
        <v>#REF!</v>
      </c>
      <c r="M946" s="29" t="e">
        <f>'Pesquisa de Preços'!#REF!</f>
        <v>#REF!</v>
      </c>
      <c r="N946" s="29" t="e">
        <f>'Pesquisa de Preços'!#REF!</f>
        <v>#REF!</v>
      </c>
      <c r="O946" s="29" t="str">
        <f t="array" ref="O946">IFERROR(SMALL(IF(J946:N946&lt;&gt;0,J946:N946,""),1),"")</f>
        <v/>
      </c>
      <c r="P946" s="29" t="str">
        <f t="array" ref="P946">IFERROR(AVERAGE(IF(J946:N946&lt;&gt;0,J946:N946,"")),"")</f>
        <v/>
      </c>
      <c r="Q946" s="54" t="str">
        <f t="array" ref="Q946">IFERROR(STDEVP(IF(J946:N946&lt;&gt;0,J946:N946,"")),"")</f>
        <v/>
      </c>
      <c r="R946" s="55" t="str">
        <f t="shared" si="6"/>
        <v/>
      </c>
      <c r="S946" s="55" t="str">
        <f t="shared" si="7"/>
        <v/>
      </c>
    </row>
    <row r="947" spans="1:19" ht="15.75" customHeight="1" x14ac:dyDescent="0.25">
      <c r="A947" s="29" t="e">
        <f>'Pesquisa de Preços'!#REF!</f>
        <v>#REF!</v>
      </c>
      <c r="B947" s="29" t="e">
        <f>'Pesquisa de Preços'!#REF!</f>
        <v>#REF!</v>
      </c>
      <c r="C947" s="29" t="e">
        <f>'Pesquisa de Preços'!#REF!</f>
        <v>#REF!</v>
      </c>
      <c r="D947" s="29" t="e">
        <f>'Pesquisa de Preços'!#REF!</f>
        <v>#REF!</v>
      </c>
      <c r="E947" s="29" t="e">
        <f>'Pesquisa de Preços'!#REF!</f>
        <v>#REF!</v>
      </c>
      <c r="F947" s="29" t="str">
        <f t="array" ref="F947">IFERROR(SMALL(IF(A947:E947&lt;&gt;0,A947:E947,""),1),"")</f>
        <v/>
      </c>
      <c r="G947" s="29" t="str">
        <f t="array" ref="G947">IFERROR(AVERAGE(IF(A947:E947&lt;&gt;0,A947:E947,"")),"")</f>
        <v/>
      </c>
      <c r="H947" s="54" t="str">
        <f t="array" ref="H947">IFERROR(STDEVP(IF(A947:E947&lt;&gt;0,A947:E947,"")),"")</f>
        <v/>
      </c>
      <c r="I947" s="4" t="s">
        <v>34</v>
      </c>
      <c r="J947" s="29" t="e">
        <f>'Pesquisa de Preços'!#REF!</f>
        <v>#REF!</v>
      </c>
      <c r="K947" s="29" t="e">
        <f>'Pesquisa de Preços'!#REF!</f>
        <v>#REF!</v>
      </c>
      <c r="L947" s="29" t="e">
        <f>'Pesquisa de Preços'!#REF!</f>
        <v>#REF!</v>
      </c>
      <c r="M947" s="29" t="e">
        <f>'Pesquisa de Preços'!#REF!</f>
        <v>#REF!</v>
      </c>
      <c r="N947" s="29" t="e">
        <f>'Pesquisa de Preços'!#REF!</f>
        <v>#REF!</v>
      </c>
      <c r="O947" s="29" t="str">
        <f t="array" ref="O947">IFERROR(SMALL(IF(J947:N947&lt;&gt;0,J947:N947,""),1),"")</f>
        <v/>
      </c>
      <c r="P947" s="29" t="str">
        <f t="array" ref="P947">IFERROR(AVERAGE(IF(J947:N947&lt;&gt;0,J947:N947,"")),"")</f>
        <v/>
      </c>
      <c r="Q947" s="54" t="str">
        <f t="array" ref="Q947">IFERROR(STDEVP(IF(J947:N947&lt;&gt;0,J947:N947,"")),"")</f>
        <v/>
      </c>
      <c r="R947" s="55" t="str">
        <f t="shared" si="6"/>
        <v/>
      </c>
      <c r="S947" s="55" t="str">
        <f t="shared" si="7"/>
        <v/>
      </c>
    </row>
    <row r="948" spans="1:19" ht="15.75" customHeight="1" x14ac:dyDescent="0.25">
      <c r="A948" s="29" t="e">
        <f>'Pesquisa de Preços'!#REF!</f>
        <v>#REF!</v>
      </c>
      <c r="B948" s="29" t="e">
        <f>'Pesquisa de Preços'!#REF!</f>
        <v>#REF!</v>
      </c>
      <c r="C948" s="29" t="e">
        <f>'Pesquisa de Preços'!#REF!</f>
        <v>#REF!</v>
      </c>
      <c r="D948" s="29" t="e">
        <f>'Pesquisa de Preços'!#REF!</f>
        <v>#REF!</v>
      </c>
      <c r="E948" s="29" t="e">
        <f>'Pesquisa de Preços'!#REF!</f>
        <v>#REF!</v>
      </c>
      <c r="F948" s="29" t="str">
        <f t="array" ref="F948">IFERROR(SMALL(IF(A948:E948&lt;&gt;0,A948:E948,""),1),"")</f>
        <v/>
      </c>
      <c r="G948" s="29" t="str">
        <f t="array" ref="G948">IFERROR(AVERAGE(IF(A948:E948&lt;&gt;0,A948:E948,"")),"")</f>
        <v/>
      </c>
      <c r="H948" s="54" t="str">
        <f t="array" ref="H948">IFERROR(STDEVP(IF(A948:E948&lt;&gt;0,A948:E948,"")),"")</f>
        <v/>
      </c>
      <c r="I948" s="4" t="s">
        <v>34</v>
      </c>
      <c r="J948" s="29" t="e">
        <f>'Pesquisa de Preços'!#REF!</f>
        <v>#REF!</v>
      </c>
      <c r="K948" s="29" t="e">
        <f>'Pesquisa de Preços'!#REF!</f>
        <v>#REF!</v>
      </c>
      <c r="L948" s="29" t="e">
        <f>'Pesquisa de Preços'!#REF!</f>
        <v>#REF!</v>
      </c>
      <c r="M948" s="29" t="e">
        <f>'Pesquisa de Preços'!#REF!</f>
        <v>#REF!</v>
      </c>
      <c r="N948" s="29" t="e">
        <f>'Pesquisa de Preços'!#REF!</f>
        <v>#REF!</v>
      </c>
      <c r="O948" s="29" t="str">
        <f t="array" ref="O948">IFERROR(SMALL(IF(J948:N948&lt;&gt;0,J948:N948,""),1),"")</f>
        <v/>
      </c>
      <c r="P948" s="29" t="str">
        <f t="array" ref="P948">IFERROR(AVERAGE(IF(J948:N948&lt;&gt;0,J948:N948,"")),"")</f>
        <v/>
      </c>
      <c r="Q948" s="54" t="str">
        <f t="array" ref="Q948">IFERROR(STDEVP(IF(J948:N948&lt;&gt;0,J948:N948,"")),"")</f>
        <v/>
      </c>
      <c r="R948" s="55" t="str">
        <f t="shared" si="6"/>
        <v/>
      </c>
      <c r="S948" s="55" t="str">
        <f t="shared" si="7"/>
        <v/>
      </c>
    </row>
    <row r="949" spans="1:19" ht="15.75" customHeight="1" x14ac:dyDescent="0.25">
      <c r="A949" s="29" t="e">
        <f>'Pesquisa de Preços'!#REF!</f>
        <v>#REF!</v>
      </c>
      <c r="B949" s="29" t="e">
        <f>'Pesquisa de Preços'!#REF!</f>
        <v>#REF!</v>
      </c>
      <c r="C949" s="29" t="e">
        <f>'Pesquisa de Preços'!#REF!</f>
        <v>#REF!</v>
      </c>
      <c r="D949" s="29" t="e">
        <f>'Pesquisa de Preços'!#REF!</f>
        <v>#REF!</v>
      </c>
      <c r="E949" s="29" t="e">
        <f>'Pesquisa de Preços'!#REF!</f>
        <v>#REF!</v>
      </c>
      <c r="F949" s="29" t="str">
        <f t="array" ref="F949">IFERROR(SMALL(IF(A949:E949&lt;&gt;0,A949:E949,""),1),"")</f>
        <v/>
      </c>
      <c r="G949" s="29" t="str">
        <f t="array" ref="G949">IFERROR(AVERAGE(IF(A949:E949&lt;&gt;0,A949:E949,"")),"")</f>
        <v/>
      </c>
      <c r="H949" s="54" t="str">
        <f t="array" ref="H949">IFERROR(STDEVP(IF(A949:E949&lt;&gt;0,A949:E949,"")),"")</f>
        <v/>
      </c>
      <c r="I949" s="4" t="s">
        <v>34</v>
      </c>
      <c r="J949" s="29" t="e">
        <f>'Pesquisa de Preços'!#REF!</f>
        <v>#REF!</v>
      </c>
      <c r="K949" s="29" t="e">
        <f>'Pesquisa de Preços'!#REF!</f>
        <v>#REF!</v>
      </c>
      <c r="L949" s="29" t="e">
        <f>'Pesquisa de Preços'!#REF!</f>
        <v>#REF!</v>
      </c>
      <c r="M949" s="29" t="e">
        <f>'Pesquisa de Preços'!#REF!</f>
        <v>#REF!</v>
      </c>
      <c r="N949" s="29" t="e">
        <f>'Pesquisa de Preços'!#REF!</f>
        <v>#REF!</v>
      </c>
      <c r="O949" s="29" t="str">
        <f t="array" ref="O949">IFERROR(SMALL(IF(J949:N949&lt;&gt;0,J949:N949,""),1),"")</f>
        <v/>
      </c>
      <c r="P949" s="29" t="str">
        <f t="array" ref="P949">IFERROR(AVERAGE(IF(J949:N949&lt;&gt;0,J949:N949,"")),"")</f>
        <v/>
      </c>
      <c r="Q949" s="54" t="str">
        <f t="array" ref="Q949">IFERROR(STDEVP(IF(J949:N949&lt;&gt;0,J949:N949,"")),"")</f>
        <v/>
      </c>
      <c r="R949" s="55" t="str">
        <f t="shared" si="6"/>
        <v/>
      </c>
      <c r="S949" s="55" t="str">
        <f t="shared" si="7"/>
        <v/>
      </c>
    </row>
    <row r="950" spans="1:19" ht="15.75" customHeight="1" x14ac:dyDescent="0.25">
      <c r="A950" s="29" t="e">
        <f>'Pesquisa de Preços'!#REF!</f>
        <v>#REF!</v>
      </c>
      <c r="B950" s="29" t="e">
        <f>'Pesquisa de Preços'!#REF!</f>
        <v>#REF!</v>
      </c>
      <c r="C950" s="29" t="e">
        <f>'Pesquisa de Preços'!#REF!</f>
        <v>#REF!</v>
      </c>
      <c r="D950" s="29" t="e">
        <f>'Pesquisa de Preços'!#REF!</f>
        <v>#REF!</v>
      </c>
      <c r="E950" s="29" t="e">
        <f>'Pesquisa de Preços'!#REF!</f>
        <v>#REF!</v>
      </c>
      <c r="F950" s="29" t="str">
        <f t="array" ref="F950">IFERROR(SMALL(IF(A950:E950&lt;&gt;0,A950:E950,""),1),"")</f>
        <v/>
      </c>
      <c r="G950" s="29" t="str">
        <f t="array" ref="G950">IFERROR(AVERAGE(IF(A950:E950&lt;&gt;0,A950:E950,"")),"")</f>
        <v/>
      </c>
      <c r="H950" s="54" t="str">
        <f t="array" ref="H950">IFERROR(STDEVP(IF(A950:E950&lt;&gt;0,A950:E950,"")),"")</f>
        <v/>
      </c>
      <c r="I950" s="4" t="s">
        <v>34</v>
      </c>
      <c r="J950" s="29" t="e">
        <f>'Pesquisa de Preços'!#REF!</f>
        <v>#REF!</v>
      </c>
      <c r="K950" s="29" t="e">
        <f>'Pesquisa de Preços'!#REF!</f>
        <v>#REF!</v>
      </c>
      <c r="L950" s="29" t="e">
        <f>'Pesquisa de Preços'!#REF!</f>
        <v>#REF!</v>
      </c>
      <c r="M950" s="29" t="e">
        <f>'Pesquisa de Preços'!#REF!</f>
        <v>#REF!</v>
      </c>
      <c r="N950" s="29" t="e">
        <f>'Pesquisa de Preços'!#REF!</f>
        <v>#REF!</v>
      </c>
      <c r="O950" s="29" t="str">
        <f t="array" ref="O950">IFERROR(SMALL(IF(J950:N950&lt;&gt;0,J950:N950,""),1),"")</f>
        <v/>
      </c>
      <c r="P950" s="29" t="str">
        <f t="array" ref="P950">IFERROR(AVERAGE(IF(J950:N950&lt;&gt;0,J950:N950,"")),"")</f>
        <v/>
      </c>
      <c r="Q950" s="54" t="str">
        <f t="array" ref="Q950">IFERROR(STDEVP(IF(J950:N950&lt;&gt;0,J950:N950,"")),"")</f>
        <v/>
      </c>
      <c r="R950" s="55" t="str">
        <f t="shared" si="6"/>
        <v/>
      </c>
      <c r="S950" s="55" t="str">
        <f t="shared" si="7"/>
        <v/>
      </c>
    </row>
    <row r="951" spans="1:19" ht="15.75" customHeight="1" x14ac:dyDescent="0.25">
      <c r="A951" s="29" t="e">
        <f>'Pesquisa de Preços'!#REF!</f>
        <v>#REF!</v>
      </c>
      <c r="B951" s="29" t="e">
        <f>'Pesquisa de Preços'!#REF!</f>
        <v>#REF!</v>
      </c>
      <c r="C951" s="29" t="e">
        <f>'Pesquisa de Preços'!#REF!</f>
        <v>#REF!</v>
      </c>
      <c r="D951" s="29" t="e">
        <f>'Pesquisa de Preços'!#REF!</f>
        <v>#REF!</v>
      </c>
      <c r="E951" s="29" t="e">
        <f>'Pesquisa de Preços'!#REF!</f>
        <v>#REF!</v>
      </c>
      <c r="F951" s="29" t="str">
        <f t="array" ref="F951">IFERROR(SMALL(IF(A951:E951&lt;&gt;0,A951:E951,""),1),"")</f>
        <v/>
      </c>
      <c r="G951" s="29" t="str">
        <f t="array" ref="G951">IFERROR(AVERAGE(IF(A951:E951&lt;&gt;0,A951:E951,"")),"")</f>
        <v/>
      </c>
      <c r="H951" s="54" t="str">
        <f t="array" ref="H951">IFERROR(STDEVP(IF(A951:E951&lt;&gt;0,A951:E951,"")),"")</f>
        <v/>
      </c>
      <c r="I951" s="4" t="s">
        <v>34</v>
      </c>
      <c r="J951" s="29" t="e">
        <f>'Pesquisa de Preços'!#REF!</f>
        <v>#REF!</v>
      </c>
      <c r="K951" s="29" t="e">
        <f>'Pesquisa de Preços'!#REF!</f>
        <v>#REF!</v>
      </c>
      <c r="L951" s="29" t="e">
        <f>'Pesquisa de Preços'!#REF!</f>
        <v>#REF!</v>
      </c>
      <c r="M951" s="29" t="e">
        <f>'Pesquisa de Preços'!#REF!</f>
        <v>#REF!</v>
      </c>
      <c r="N951" s="29" t="e">
        <f>'Pesquisa de Preços'!#REF!</f>
        <v>#REF!</v>
      </c>
      <c r="O951" s="29" t="str">
        <f t="array" ref="O951">IFERROR(SMALL(IF(J951:N951&lt;&gt;0,J951:N951,""),1),"")</f>
        <v/>
      </c>
      <c r="P951" s="29" t="str">
        <f t="array" ref="P951">IFERROR(AVERAGE(IF(J951:N951&lt;&gt;0,J951:N951,"")),"")</f>
        <v/>
      </c>
      <c r="Q951" s="54" t="str">
        <f t="array" ref="Q951">IFERROR(STDEVP(IF(J951:N951&lt;&gt;0,J951:N951,"")),"")</f>
        <v/>
      </c>
      <c r="R951" s="55" t="str">
        <f t="shared" si="6"/>
        <v/>
      </c>
      <c r="S951" s="55" t="str">
        <f t="shared" si="7"/>
        <v/>
      </c>
    </row>
    <row r="952" spans="1:19" ht="15.75" customHeight="1" x14ac:dyDescent="0.25">
      <c r="A952" s="29" t="e">
        <f>'Pesquisa de Preços'!#REF!</f>
        <v>#REF!</v>
      </c>
      <c r="B952" s="29" t="e">
        <f>'Pesquisa de Preços'!#REF!</f>
        <v>#REF!</v>
      </c>
      <c r="C952" s="29" t="e">
        <f>'Pesquisa de Preços'!#REF!</f>
        <v>#REF!</v>
      </c>
      <c r="D952" s="29" t="e">
        <f>'Pesquisa de Preços'!#REF!</f>
        <v>#REF!</v>
      </c>
      <c r="E952" s="29" t="e">
        <f>'Pesquisa de Preços'!#REF!</f>
        <v>#REF!</v>
      </c>
      <c r="F952" s="29" t="str">
        <f t="array" ref="F952">IFERROR(SMALL(IF(A952:E952&lt;&gt;0,A952:E952,""),1),"")</f>
        <v/>
      </c>
      <c r="G952" s="29" t="str">
        <f t="array" ref="G952">IFERROR(AVERAGE(IF(A952:E952&lt;&gt;0,A952:E952,"")),"")</f>
        <v/>
      </c>
      <c r="H952" s="54" t="str">
        <f t="array" ref="H952">IFERROR(STDEVP(IF(A952:E952&lt;&gt;0,A952:E952,"")),"")</f>
        <v/>
      </c>
      <c r="I952" s="4" t="s">
        <v>34</v>
      </c>
      <c r="J952" s="29" t="e">
        <f>'Pesquisa de Preços'!#REF!</f>
        <v>#REF!</v>
      </c>
      <c r="K952" s="29" t="e">
        <f>'Pesquisa de Preços'!#REF!</f>
        <v>#REF!</v>
      </c>
      <c r="L952" s="29" t="e">
        <f>'Pesquisa de Preços'!#REF!</f>
        <v>#REF!</v>
      </c>
      <c r="M952" s="29" t="e">
        <f>'Pesquisa de Preços'!#REF!</f>
        <v>#REF!</v>
      </c>
      <c r="N952" s="29" t="e">
        <f>'Pesquisa de Preços'!#REF!</f>
        <v>#REF!</v>
      </c>
      <c r="O952" s="29" t="str">
        <f t="array" ref="O952">IFERROR(SMALL(IF(J952:N952&lt;&gt;0,J952:N952,""),1),"")</f>
        <v/>
      </c>
      <c r="P952" s="29" t="str">
        <f t="array" ref="P952">IFERROR(AVERAGE(IF(J952:N952&lt;&gt;0,J952:N952,"")),"")</f>
        <v/>
      </c>
      <c r="Q952" s="54" t="str">
        <f t="array" ref="Q952">IFERROR(STDEVP(IF(J952:N952&lt;&gt;0,J952:N952,"")),"")</f>
        <v/>
      </c>
      <c r="R952" s="55" t="str">
        <f t="shared" si="6"/>
        <v/>
      </c>
      <c r="S952" s="55" t="str">
        <f t="shared" si="7"/>
        <v/>
      </c>
    </row>
    <row r="953" spans="1:19" ht="15.75" customHeight="1" x14ac:dyDescent="0.25">
      <c r="A953" s="29" t="e">
        <f>'Pesquisa de Preços'!#REF!</f>
        <v>#REF!</v>
      </c>
      <c r="B953" s="29" t="e">
        <f>'Pesquisa de Preços'!#REF!</f>
        <v>#REF!</v>
      </c>
      <c r="C953" s="29" t="e">
        <f>'Pesquisa de Preços'!#REF!</f>
        <v>#REF!</v>
      </c>
      <c r="D953" s="29" t="e">
        <f>'Pesquisa de Preços'!#REF!</f>
        <v>#REF!</v>
      </c>
      <c r="E953" s="29" t="e">
        <f>'Pesquisa de Preços'!#REF!</f>
        <v>#REF!</v>
      </c>
      <c r="F953" s="29" t="str">
        <f t="array" ref="F953">IFERROR(SMALL(IF(A953:E953&lt;&gt;0,A953:E953,""),1),"")</f>
        <v/>
      </c>
      <c r="G953" s="29" t="str">
        <f t="array" ref="G953">IFERROR(AVERAGE(IF(A953:E953&lt;&gt;0,A953:E953,"")),"")</f>
        <v/>
      </c>
      <c r="H953" s="54" t="str">
        <f t="array" ref="H953">IFERROR(STDEVP(IF(A953:E953&lt;&gt;0,A953:E953,"")),"")</f>
        <v/>
      </c>
      <c r="I953" s="4" t="s">
        <v>34</v>
      </c>
      <c r="J953" s="29" t="e">
        <f>'Pesquisa de Preços'!#REF!</f>
        <v>#REF!</v>
      </c>
      <c r="K953" s="29" t="e">
        <f>'Pesquisa de Preços'!#REF!</f>
        <v>#REF!</v>
      </c>
      <c r="L953" s="29" t="e">
        <f>'Pesquisa de Preços'!#REF!</f>
        <v>#REF!</v>
      </c>
      <c r="M953" s="29" t="e">
        <f>'Pesquisa de Preços'!#REF!</f>
        <v>#REF!</v>
      </c>
      <c r="N953" s="29" t="e">
        <f>'Pesquisa de Preços'!#REF!</f>
        <v>#REF!</v>
      </c>
      <c r="O953" s="29" t="str">
        <f t="array" ref="O953">IFERROR(SMALL(IF(J953:N953&lt;&gt;0,J953:N953,""),1),"")</f>
        <v/>
      </c>
      <c r="P953" s="29" t="str">
        <f t="array" ref="P953">IFERROR(AVERAGE(IF(J953:N953&lt;&gt;0,J953:N953,"")),"")</f>
        <v/>
      </c>
      <c r="Q953" s="54" t="str">
        <f t="array" ref="Q953">IFERROR(STDEVP(IF(J953:N953&lt;&gt;0,J953:N953,"")),"")</f>
        <v/>
      </c>
      <c r="R953" s="55" t="str">
        <f t="shared" si="6"/>
        <v/>
      </c>
      <c r="S953" s="55" t="str">
        <f t="shared" si="7"/>
        <v/>
      </c>
    </row>
    <row r="954" spans="1:19" ht="15.75" customHeight="1" x14ac:dyDescent="0.25">
      <c r="A954" s="29" t="e">
        <f>'Pesquisa de Preços'!#REF!</f>
        <v>#REF!</v>
      </c>
      <c r="B954" s="29" t="e">
        <f>'Pesquisa de Preços'!#REF!</f>
        <v>#REF!</v>
      </c>
      <c r="C954" s="29" t="e">
        <f>'Pesquisa de Preços'!#REF!</f>
        <v>#REF!</v>
      </c>
      <c r="D954" s="29" t="e">
        <f>'Pesquisa de Preços'!#REF!</f>
        <v>#REF!</v>
      </c>
      <c r="E954" s="29" t="e">
        <f>'Pesquisa de Preços'!#REF!</f>
        <v>#REF!</v>
      </c>
      <c r="F954" s="29" t="str">
        <f t="array" ref="F954">IFERROR(SMALL(IF(A954:E954&lt;&gt;0,A954:E954,""),1),"")</f>
        <v/>
      </c>
      <c r="G954" s="29" t="str">
        <f t="array" ref="G954">IFERROR(AVERAGE(IF(A954:E954&lt;&gt;0,A954:E954,"")),"")</f>
        <v/>
      </c>
      <c r="H954" s="54" t="str">
        <f t="array" ref="H954">IFERROR(STDEVP(IF(A954:E954&lt;&gt;0,A954:E954,"")),"")</f>
        <v/>
      </c>
      <c r="I954" s="4" t="s">
        <v>34</v>
      </c>
      <c r="J954" s="29" t="e">
        <f>'Pesquisa de Preços'!#REF!</f>
        <v>#REF!</v>
      </c>
      <c r="K954" s="29" t="e">
        <f>'Pesquisa de Preços'!#REF!</f>
        <v>#REF!</v>
      </c>
      <c r="L954" s="29" t="e">
        <f>'Pesquisa de Preços'!#REF!</f>
        <v>#REF!</v>
      </c>
      <c r="M954" s="29" t="e">
        <f>'Pesquisa de Preços'!#REF!</f>
        <v>#REF!</v>
      </c>
      <c r="N954" s="29" t="e">
        <f>'Pesquisa de Preços'!#REF!</f>
        <v>#REF!</v>
      </c>
      <c r="O954" s="29" t="str">
        <f t="array" ref="O954">IFERROR(SMALL(IF(J954:N954&lt;&gt;0,J954:N954,""),1),"")</f>
        <v/>
      </c>
      <c r="P954" s="29" t="str">
        <f t="array" ref="P954">IFERROR(AVERAGE(IF(J954:N954&lt;&gt;0,J954:N954,"")),"")</f>
        <v/>
      </c>
      <c r="Q954" s="54" t="str">
        <f t="array" ref="Q954">IFERROR(STDEVP(IF(J954:N954&lt;&gt;0,J954:N954,"")),"")</f>
        <v/>
      </c>
      <c r="R954" s="55" t="str">
        <f t="shared" si="6"/>
        <v/>
      </c>
      <c r="S954" s="55" t="str">
        <f t="shared" si="7"/>
        <v/>
      </c>
    </row>
    <row r="955" spans="1:19" ht="15.75" customHeight="1" x14ac:dyDescent="0.25">
      <c r="A955" s="29" t="e">
        <f>'Pesquisa de Preços'!#REF!</f>
        <v>#REF!</v>
      </c>
      <c r="B955" s="29" t="e">
        <f>'Pesquisa de Preços'!#REF!</f>
        <v>#REF!</v>
      </c>
      <c r="C955" s="29" t="e">
        <f>'Pesquisa de Preços'!#REF!</f>
        <v>#REF!</v>
      </c>
      <c r="D955" s="29" t="e">
        <f>'Pesquisa de Preços'!#REF!</f>
        <v>#REF!</v>
      </c>
      <c r="E955" s="29" t="e">
        <f>'Pesquisa de Preços'!#REF!</f>
        <v>#REF!</v>
      </c>
      <c r="F955" s="29" t="str">
        <f t="array" ref="F955">IFERROR(SMALL(IF(A955:E955&lt;&gt;0,A955:E955,""),1),"")</f>
        <v/>
      </c>
      <c r="G955" s="29" t="str">
        <f t="array" ref="G955">IFERROR(AVERAGE(IF(A955:E955&lt;&gt;0,A955:E955,"")),"")</f>
        <v/>
      </c>
      <c r="H955" s="54" t="str">
        <f t="array" ref="H955">IFERROR(STDEVP(IF(A955:E955&lt;&gt;0,A955:E955,"")),"")</f>
        <v/>
      </c>
      <c r="I955" s="4" t="s">
        <v>34</v>
      </c>
      <c r="J955" s="29" t="e">
        <f>'Pesquisa de Preços'!#REF!</f>
        <v>#REF!</v>
      </c>
      <c r="K955" s="29" t="e">
        <f>'Pesquisa de Preços'!#REF!</f>
        <v>#REF!</v>
      </c>
      <c r="L955" s="29" t="e">
        <f>'Pesquisa de Preços'!#REF!</f>
        <v>#REF!</v>
      </c>
      <c r="M955" s="29" t="e">
        <f>'Pesquisa de Preços'!#REF!</f>
        <v>#REF!</v>
      </c>
      <c r="N955" s="29" t="e">
        <f>'Pesquisa de Preços'!#REF!</f>
        <v>#REF!</v>
      </c>
      <c r="O955" s="29" t="str">
        <f t="array" ref="O955">IFERROR(SMALL(IF(J955:N955&lt;&gt;0,J955:N955,""),1),"")</f>
        <v/>
      </c>
      <c r="P955" s="29" t="str">
        <f t="array" ref="P955">IFERROR(AVERAGE(IF(J955:N955&lt;&gt;0,J955:N955,"")),"")</f>
        <v/>
      </c>
      <c r="Q955" s="54" t="str">
        <f t="array" ref="Q955">IFERROR(STDEVP(IF(J955:N955&lt;&gt;0,J955:N955,"")),"")</f>
        <v/>
      </c>
      <c r="R955" s="55" t="str">
        <f t="shared" si="6"/>
        <v/>
      </c>
      <c r="S955" s="55" t="str">
        <f t="shared" si="7"/>
        <v/>
      </c>
    </row>
    <row r="956" spans="1:19" ht="15.75" customHeight="1" x14ac:dyDescent="0.25">
      <c r="A956" s="29" t="e">
        <f>'Pesquisa de Preços'!#REF!</f>
        <v>#REF!</v>
      </c>
      <c r="B956" s="29" t="e">
        <f>'Pesquisa de Preços'!#REF!</f>
        <v>#REF!</v>
      </c>
      <c r="C956" s="29" t="e">
        <f>'Pesquisa de Preços'!#REF!</f>
        <v>#REF!</v>
      </c>
      <c r="D956" s="29" t="e">
        <f>'Pesquisa de Preços'!#REF!</f>
        <v>#REF!</v>
      </c>
      <c r="E956" s="29" t="e">
        <f>'Pesquisa de Preços'!#REF!</f>
        <v>#REF!</v>
      </c>
      <c r="F956" s="29" t="str">
        <f t="array" ref="F956">IFERROR(SMALL(IF(A956:E956&lt;&gt;0,A956:E956,""),1),"")</f>
        <v/>
      </c>
      <c r="G956" s="29" t="str">
        <f t="array" ref="G956">IFERROR(AVERAGE(IF(A956:E956&lt;&gt;0,A956:E956,"")),"")</f>
        <v/>
      </c>
      <c r="H956" s="54" t="str">
        <f t="array" ref="H956">IFERROR(STDEVP(IF(A956:E956&lt;&gt;0,A956:E956,"")),"")</f>
        <v/>
      </c>
      <c r="I956" s="4" t="s">
        <v>34</v>
      </c>
      <c r="J956" s="29" t="e">
        <f>'Pesquisa de Preços'!#REF!</f>
        <v>#REF!</v>
      </c>
      <c r="K956" s="29" t="e">
        <f>'Pesquisa de Preços'!#REF!</f>
        <v>#REF!</v>
      </c>
      <c r="L956" s="29" t="e">
        <f>'Pesquisa de Preços'!#REF!</f>
        <v>#REF!</v>
      </c>
      <c r="M956" s="29" t="e">
        <f>'Pesquisa de Preços'!#REF!</f>
        <v>#REF!</v>
      </c>
      <c r="N956" s="29" t="e">
        <f>'Pesquisa de Preços'!#REF!</f>
        <v>#REF!</v>
      </c>
      <c r="O956" s="29" t="str">
        <f t="array" ref="O956">IFERROR(SMALL(IF(J956:N956&lt;&gt;0,J956:N956,""),1),"")</f>
        <v/>
      </c>
      <c r="P956" s="29" t="str">
        <f t="array" ref="P956">IFERROR(AVERAGE(IF(J956:N956&lt;&gt;0,J956:N956,"")),"")</f>
        <v/>
      </c>
      <c r="Q956" s="54" t="str">
        <f t="array" ref="Q956">IFERROR(STDEVP(IF(J956:N956&lt;&gt;0,J956:N956,"")),"")</f>
        <v/>
      </c>
      <c r="R956" s="55" t="str">
        <f t="shared" si="6"/>
        <v/>
      </c>
      <c r="S956" s="55" t="str">
        <f t="shared" si="7"/>
        <v/>
      </c>
    </row>
    <row r="957" spans="1:19" ht="15.75" customHeight="1" x14ac:dyDescent="0.25">
      <c r="A957" s="29" t="e">
        <f>'Pesquisa de Preços'!#REF!</f>
        <v>#REF!</v>
      </c>
      <c r="B957" s="29" t="e">
        <f>'Pesquisa de Preços'!#REF!</f>
        <v>#REF!</v>
      </c>
      <c r="C957" s="29" t="e">
        <f>'Pesquisa de Preços'!#REF!</f>
        <v>#REF!</v>
      </c>
      <c r="D957" s="29" t="e">
        <f>'Pesquisa de Preços'!#REF!</f>
        <v>#REF!</v>
      </c>
      <c r="E957" s="29" t="e">
        <f>'Pesquisa de Preços'!#REF!</f>
        <v>#REF!</v>
      </c>
      <c r="F957" s="29" t="str">
        <f t="array" ref="F957">IFERROR(SMALL(IF(A957:E957&lt;&gt;0,A957:E957,""),1),"")</f>
        <v/>
      </c>
      <c r="G957" s="29" t="str">
        <f t="array" ref="G957">IFERROR(AVERAGE(IF(A957:E957&lt;&gt;0,A957:E957,"")),"")</f>
        <v/>
      </c>
      <c r="H957" s="54" t="str">
        <f t="array" ref="H957">IFERROR(STDEVP(IF(A957:E957&lt;&gt;0,A957:E957,"")),"")</f>
        <v/>
      </c>
      <c r="I957" s="4" t="s">
        <v>34</v>
      </c>
      <c r="J957" s="29" t="e">
        <f>'Pesquisa de Preços'!#REF!</f>
        <v>#REF!</v>
      </c>
      <c r="K957" s="29" t="e">
        <f>'Pesquisa de Preços'!#REF!</f>
        <v>#REF!</v>
      </c>
      <c r="L957" s="29" t="e">
        <f>'Pesquisa de Preços'!#REF!</f>
        <v>#REF!</v>
      </c>
      <c r="M957" s="29" t="e">
        <f>'Pesquisa de Preços'!#REF!</f>
        <v>#REF!</v>
      </c>
      <c r="N957" s="29" t="e">
        <f>'Pesquisa de Preços'!#REF!</f>
        <v>#REF!</v>
      </c>
      <c r="O957" s="29" t="str">
        <f t="array" ref="O957">IFERROR(SMALL(IF(J957:N957&lt;&gt;0,J957:N957,""),1),"")</f>
        <v/>
      </c>
      <c r="P957" s="29" t="str">
        <f t="array" ref="P957">IFERROR(AVERAGE(IF(J957:N957&lt;&gt;0,J957:N957,"")),"")</f>
        <v/>
      </c>
      <c r="Q957" s="54" t="str">
        <f t="array" ref="Q957">IFERROR(STDEVP(IF(J957:N957&lt;&gt;0,J957:N957,"")),"")</f>
        <v/>
      </c>
      <c r="R957" s="55" t="str">
        <f t="shared" si="6"/>
        <v/>
      </c>
      <c r="S957" s="55" t="str">
        <f t="shared" si="7"/>
        <v/>
      </c>
    </row>
    <row r="958" spans="1:19" ht="15.75" customHeight="1" x14ac:dyDescent="0.25">
      <c r="A958" s="29" t="e">
        <f>'Pesquisa de Preços'!#REF!</f>
        <v>#REF!</v>
      </c>
      <c r="B958" s="29" t="e">
        <f>'Pesquisa de Preços'!#REF!</f>
        <v>#REF!</v>
      </c>
      <c r="C958" s="29" t="e">
        <f>'Pesquisa de Preços'!#REF!</f>
        <v>#REF!</v>
      </c>
      <c r="D958" s="29" t="e">
        <f>'Pesquisa de Preços'!#REF!</f>
        <v>#REF!</v>
      </c>
      <c r="E958" s="29" t="e">
        <f>'Pesquisa de Preços'!#REF!</f>
        <v>#REF!</v>
      </c>
      <c r="F958" s="29" t="str">
        <f t="array" ref="F958">IFERROR(SMALL(IF(A958:E958&lt;&gt;0,A958:E958,""),1),"")</f>
        <v/>
      </c>
      <c r="G958" s="29" t="str">
        <f t="array" ref="G958">IFERROR(AVERAGE(IF(A958:E958&lt;&gt;0,A958:E958,"")),"")</f>
        <v/>
      </c>
      <c r="H958" s="54" t="str">
        <f t="array" ref="H958">IFERROR(STDEVP(IF(A958:E958&lt;&gt;0,A958:E958,"")),"")</f>
        <v/>
      </c>
      <c r="I958" s="4" t="s">
        <v>34</v>
      </c>
      <c r="J958" s="29" t="e">
        <f>'Pesquisa de Preços'!#REF!</f>
        <v>#REF!</v>
      </c>
      <c r="K958" s="29" t="e">
        <f>'Pesquisa de Preços'!#REF!</f>
        <v>#REF!</v>
      </c>
      <c r="L958" s="29" t="e">
        <f>'Pesquisa de Preços'!#REF!</f>
        <v>#REF!</v>
      </c>
      <c r="M958" s="29" t="e">
        <f>'Pesquisa de Preços'!#REF!</f>
        <v>#REF!</v>
      </c>
      <c r="N958" s="29" t="e">
        <f>'Pesquisa de Preços'!#REF!</f>
        <v>#REF!</v>
      </c>
      <c r="O958" s="29" t="str">
        <f t="array" ref="O958">IFERROR(SMALL(IF(J958:N958&lt;&gt;0,J958:N958,""),1),"")</f>
        <v/>
      </c>
      <c r="P958" s="29" t="str">
        <f t="array" ref="P958">IFERROR(AVERAGE(IF(J958:N958&lt;&gt;0,J958:N958,"")),"")</f>
        <v/>
      </c>
      <c r="Q958" s="54" t="str">
        <f t="array" ref="Q958">IFERROR(STDEVP(IF(J958:N958&lt;&gt;0,J958:N958,"")),"")</f>
        <v/>
      </c>
      <c r="R958" s="55" t="str">
        <f t="shared" si="6"/>
        <v/>
      </c>
      <c r="S958" s="55" t="str">
        <f t="shared" si="7"/>
        <v/>
      </c>
    </row>
    <row r="959" spans="1:19" ht="15.75" customHeight="1" x14ac:dyDescent="0.25">
      <c r="A959" s="29" t="e">
        <f>'Pesquisa de Preços'!#REF!</f>
        <v>#REF!</v>
      </c>
      <c r="B959" s="29" t="e">
        <f>'Pesquisa de Preços'!#REF!</f>
        <v>#REF!</v>
      </c>
      <c r="C959" s="29" t="e">
        <f>'Pesquisa de Preços'!#REF!</f>
        <v>#REF!</v>
      </c>
      <c r="D959" s="29" t="e">
        <f>'Pesquisa de Preços'!#REF!</f>
        <v>#REF!</v>
      </c>
      <c r="E959" s="29" t="e">
        <f>'Pesquisa de Preços'!#REF!</f>
        <v>#REF!</v>
      </c>
      <c r="F959" s="29" t="str">
        <f t="array" ref="F959">IFERROR(SMALL(IF(A959:E959&lt;&gt;0,A959:E959,""),1),"")</f>
        <v/>
      </c>
      <c r="G959" s="29" t="str">
        <f t="array" ref="G959">IFERROR(AVERAGE(IF(A959:E959&lt;&gt;0,A959:E959,"")),"")</f>
        <v/>
      </c>
      <c r="H959" s="54" t="str">
        <f t="array" ref="H959">IFERROR(STDEVP(IF(A959:E959&lt;&gt;0,A959:E959,"")),"")</f>
        <v/>
      </c>
      <c r="I959" s="4" t="s">
        <v>34</v>
      </c>
      <c r="J959" s="29" t="e">
        <f>'Pesquisa de Preços'!#REF!</f>
        <v>#REF!</v>
      </c>
      <c r="K959" s="29" t="e">
        <f>'Pesquisa de Preços'!#REF!</f>
        <v>#REF!</v>
      </c>
      <c r="L959" s="29" t="e">
        <f>'Pesquisa de Preços'!#REF!</f>
        <v>#REF!</v>
      </c>
      <c r="M959" s="29" t="e">
        <f>'Pesquisa de Preços'!#REF!</f>
        <v>#REF!</v>
      </c>
      <c r="N959" s="29" t="e">
        <f>'Pesquisa de Preços'!#REF!</f>
        <v>#REF!</v>
      </c>
      <c r="O959" s="29" t="str">
        <f t="array" ref="O959">IFERROR(SMALL(IF(J959:N959&lt;&gt;0,J959:N959,""),1),"")</f>
        <v/>
      </c>
      <c r="P959" s="29" t="str">
        <f t="array" ref="P959">IFERROR(AVERAGE(IF(J959:N959&lt;&gt;0,J959:N959,"")),"")</f>
        <v/>
      </c>
      <c r="Q959" s="54" t="str">
        <f t="array" ref="Q959">IFERROR(STDEVP(IF(J959:N959&lt;&gt;0,J959:N959,"")),"")</f>
        <v/>
      </c>
      <c r="R959" s="55" t="str">
        <f t="shared" si="6"/>
        <v/>
      </c>
      <c r="S959" s="55" t="str">
        <f t="shared" si="7"/>
        <v/>
      </c>
    </row>
    <row r="960" spans="1:19" ht="15.75" customHeight="1" x14ac:dyDescent="0.25">
      <c r="A960" s="29" t="e">
        <f>'Pesquisa de Preços'!#REF!</f>
        <v>#REF!</v>
      </c>
      <c r="B960" s="29" t="e">
        <f>'Pesquisa de Preços'!#REF!</f>
        <v>#REF!</v>
      </c>
      <c r="C960" s="29" t="e">
        <f>'Pesquisa de Preços'!#REF!</f>
        <v>#REF!</v>
      </c>
      <c r="D960" s="29" t="e">
        <f>'Pesquisa de Preços'!#REF!</f>
        <v>#REF!</v>
      </c>
      <c r="E960" s="29" t="e">
        <f>'Pesquisa de Preços'!#REF!</f>
        <v>#REF!</v>
      </c>
      <c r="F960" s="29" t="str">
        <f t="array" ref="F960">IFERROR(SMALL(IF(A960:E960&lt;&gt;0,A960:E960,""),1),"")</f>
        <v/>
      </c>
      <c r="G960" s="29" t="str">
        <f t="array" ref="G960">IFERROR(AVERAGE(IF(A960:E960&lt;&gt;0,A960:E960,"")),"")</f>
        <v/>
      </c>
      <c r="H960" s="54" t="str">
        <f t="array" ref="H960">IFERROR(STDEVP(IF(A960:E960&lt;&gt;0,A960:E960,"")),"")</f>
        <v/>
      </c>
      <c r="I960" s="4" t="s">
        <v>34</v>
      </c>
      <c r="J960" s="29" t="e">
        <f>'Pesquisa de Preços'!#REF!</f>
        <v>#REF!</v>
      </c>
      <c r="K960" s="29" t="e">
        <f>'Pesquisa de Preços'!#REF!</f>
        <v>#REF!</v>
      </c>
      <c r="L960" s="29" t="e">
        <f>'Pesquisa de Preços'!#REF!</f>
        <v>#REF!</v>
      </c>
      <c r="M960" s="29" t="e">
        <f>'Pesquisa de Preços'!#REF!</f>
        <v>#REF!</v>
      </c>
      <c r="N960" s="29" t="e">
        <f>'Pesquisa de Preços'!#REF!</f>
        <v>#REF!</v>
      </c>
      <c r="O960" s="29" t="str">
        <f t="array" ref="O960">IFERROR(SMALL(IF(J960:N960&lt;&gt;0,J960:N960,""),1),"")</f>
        <v/>
      </c>
      <c r="P960" s="29" t="str">
        <f t="array" ref="P960">IFERROR(AVERAGE(IF(J960:N960&lt;&gt;0,J960:N960,"")),"")</f>
        <v/>
      </c>
      <c r="Q960" s="54" t="str">
        <f t="array" ref="Q960">IFERROR(STDEVP(IF(J960:N960&lt;&gt;0,J960:N960,"")),"")</f>
        <v/>
      </c>
      <c r="R960" s="55" t="str">
        <f t="shared" si="6"/>
        <v/>
      </c>
      <c r="S960" s="55" t="str">
        <f t="shared" si="7"/>
        <v/>
      </c>
    </row>
    <row r="961" spans="1:19" ht="15.75" customHeight="1" x14ac:dyDescent="0.25">
      <c r="A961" s="29" t="e">
        <f>'Pesquisa de Preços'!#REF!</f>
        <v>#REF!</v>
      </c>
      <c r="B961" s="29" t="e">
        <f>'Pesquisa de Preços'!#REF!</f>
        <v>#REF!</v>
      </c>
      <c r="C961" s="29" t="e">
        <f>'Pesquisa de Preços'!#REF!</f>
        <v>#REF!</v>
      </c>
      <c r="D961" s="29" t="e">
        <f>'Pesquisa de Preços'!#REF!</f>
        <v>#REF!</v>
      </c>
      <c r="E961" s="29" t="e">
        <f>'Pesquisa de Preços'!#REF!</f>
        <v>#REF!</v>
      </c>
      <c r="F961" s="29" t="str">
        <f t="array" ref="F961">IFERROR(SMALL(IF(A961:E961&lt;&gt;0,A961:E961,""),1),"")</f>
        <v/>
      </c>
      <c r="G961" s="29" t="str">
        <f t="array" ref="G961">IFERROR(AVERAGE(IF(A961:E961&lt;&gt;0,A961:E961,"")),"")</f>
        <v/>
      </c>
      <c r="H961" s="54" t="str">
        <f t="array" ref="H961">IFERROR(STDEVP(IF(A961:E961&lt;&gt;0,A961:E961,"")),"")</f>
        <v/>
      </c>
      <c r="I961" s="4" t="s">
        <v>34</v>
      </c>
      <c r="J961" s="29" t="e">
        <f>'Pesquisa de Preços'!#REF!</f>
        <v>#REF!</v>
      </c>
      <c r="K961" s="29" t="e">
        <f>'Pesquisa de Preços'!#REF!</f>
        <v>#REF!</v>
      </c>
      <c r="L961" s="29" t="e">
        <f>'Pesquisa de Preços'!#REF!</f>
        <v>#REF!</v>
      </c>
      <c r="M961" s="29" t="e">
        <f>'Pesquisa de Preços'!#REF!</f>
        <v>#REF!</v>
      </c>
      <c r="N961" s="29" t="e">
        <f>'Pesquisa de Preços'!#REF!</f>
        <v>#REF!</v>
      </c>
      <c r="O961" s="29" t="str">
        <f t="array" ref="O961">IFERROR(SMALL(IF(J961:N961&lt;&gt;0,J961:N961,""),1),"")</f>
        <v/>
      </c>
      <c r="P961" s="29" t="str">
        <f t="array" ref="P961">IFERROR(AVERAGE(IF(J961:N961&lt;&gt;0,J961:N961,"")),"")</f>
        <v/>
      </c>
      <c r="Q961" s="54" t="str">
        <f t="array" ref="Q961">IFERROR(STDEVP(IF(J961:N961&lt;&gt;0,J961:N961,"")),"")</f>
        <v/>
      </c>
      <c r="R961" s="55" t="str">
        <f t="shared" si="6"/>
        <v/>
      </c>
      <c r="S961" s="55" t="str">
        <f t="shared" si="7"/>
        <v/>
      </c>
    </row>
    <row r="962" spans="1:19" ht="15.75" customHeight="1" x14ac:dyDescent="0.25">
      <c r="A962" s="29" t="e">
        <f>'Pesquisa de Preços'!#REF!</f>
        <v>#REF!</v>
      </c>
      <c r="B962" s="29" t="e">
        <f>'Pesquisa de Preços'!#REF!</f>
        <v>#REF!</v>
      </c>
      <c r="C962" s="29" t="e">
        <f>'Pesquisa de Preços'!#REF!</f>
        <v>#REF!</v>
      </c>
      <c r="D962" s="29" t="e">
        <f>'Pesquisa de Preços'!#REF!</f>
        <v>#REF!</v>
      </c>
      <c r="E962" s="29" t="e">
        <f>'Pesquisa de Preços'!#REF!</f>
        <v>#REF!</v>
      </c>
      <c r="F962" s="29" t="str">
        <f t="array" ref="F962">IFERROR(SMALL(IF(A962:E962&lt;&gt;0,A962:E962,""),1),"")</f>
        <v/>
      </c>
      <c r="G962" s="29" t="str">
        <f t="array" ref="G962">IFERROR(AVERAGE(IF(A962:E962&lt;&gt;0,A962:E962,"")),"")</f>
        <v/>
      </c>
      <c r="H962" s="54" t="str">
        <f t="array" ref="H962">IFERROR(STDEVP(IF(A962:E962&lt;&gt;0,A962:E962,"")),"")</f>
        <v/>
      </c>
      <c r="I962" s="4" t="s">
        <v>34</v>
      </c>
      <c r="J962" s="29" t="e">
        <f>'Pesquisa de Preços'!#REF!</f>
        <v>#REF!</v>
      </c>
      <c r="K962" s="29" t="e">
        <f>'Pesquisa de Preços'!#REF!</f>
        <v>#REF!</v>
      </c>
      <c r="L962" s="29" t="e">
        <f>'Pesquisa de Preços'!#REF!</f>
        <v>#REF!</v>
      </c>
      <c r="M962" s="29" t="e">
        <f>'Pesquisa de Preços'!#REF!</f>
        <v>#REF!</v>
      </c>
      <c r="N962" s="29" t="e">
        <f>'Pesquisa de Preços'!#REF!</f>
        <v>#REF!</v>
      </c>
      <c r="O962" s="29" t="str">
        <f t="array" ref="O962">IFERROR(SMALL(IF(J962:N962&lt;&gt;0,J962:N962,""),1),"")</f>
        <v/>
      </c>
      <c r="P962" s="29" t="str">
        <f t="array" ref="P962">IFERROR(AVERAGE(IF(J962:N962&lt;&gt;0,J962:N962,"")),"")</f>
        <v/>
      </c>
      <c r="Q962" s="54" t="str">
        <f t="array" ref="Q962">IFERROR(STDEVP(IF(J962:N962&lt;&gt;0,J962:N962,"")),"")</f>
        <v/>
      </c>
      <c r="R962" s="55" t="str">
        <f t="shared" si="6"/>
        <v/>
      </c>
      <c r="S962" s="55" t="str">
        <f t="shared" si="7"/>
        <v/>
      </c>
    </row>
    <row r="963" spans="1:19" ht="15.75" customHeight="1" x14ac:dyDescent="0.25">
      <c r="A963" s="29" t="e">
        <f>'Pesquisa de Preços'!#REF!</f>
        <v>#REF!</v>
      </c>
      <c r="B963" s="29" t="e">
        <f>'Pesquisa de Preços'!#REF!</f>
        <v>#REF!</v>
      </c>
      <c r="C963" s="29" t="e">
        <f>'Pesquisa de Preços'!#REF!</f>
        <v>#REF!</v>
      </c>
      <c r="D963" s="29" t="e">
        <f>'Pesquisa de Preços'!#REF!</f>
        <v>#REF!</v>
      </c>
      <c r="E963" s="29" t="e">
        <f>'Pesquisa de Preços'!#REF!</f>
        <v>#REF!</v>
      </c>
      <c r="F963" s="29" t="str">
        <f t="array" ref="F963">IFERROR(SMALL(IF(A963:E963&lt;&gt;0,A963:E963,""),1),"")</f>
        <v/>
      </c>
      <c r="G963" s="29" t="str">
        <f t="array" ref="G963">IFERROR(AVERAGE(IF(A963:E963&lt;&gt;0,A963:E963,"")),"")</f>
        <v/>
      </c>
      <c r="H963" s="54" t="str">
        <f t="array" ref="H963">IFERROR(STDEVP(IF(A963:E963&lt;&gt;0,A963:E963,"")),"")</f>
        <v/>
      </c>
      <c r="I963" s="4" t="s">
        <v>34</v>
      </c>
      <c r="J963" s="29" t="e">
        <f>'Pesquisa de Preços'!#REF!</f>
        <v>#REF!</v>
      </c>
      <c r="K963" s="29" t="e">
        <f>'Pesquisa de Preços'!#REF!</f>
        <v>#REF!</v>
      </c>
      <c r="L963" s="29" t="e">
        <f>'Pesquisa de Preços'!#REF!</f>
        <v>#REF!</v>
      </c>
      <c r="M963" s="29" t="e">
        <f>'Pesquisa de Preços'!#REF!</f>
        <v>#REF!</v>
      </c>
      <c r="N963" s="29" t="e">
        <f>'Pesquisa de Preços'!#REF!</f>
        <v>#REF!</v>
      </c>
      <c r="O963" s="29" t="str">
        <f t="array" ref="O963">IFERROR(SMALL(IF(J963:N963&lt;&gt;0,J963:N963,""),1),"")</f>
        <v/>
      </c>
      <c r="P963" s="29" t="str">
        <f t="array" ref="P963">IFERROR(AVERAGE(IF(J963:N963&lt;&gt;0,J963:N963,"")),"")</f>
        <v/>
      </c>
      <c r="Q963" s="54" t="str">
        <f t="array" ref="Q963">IFERROR(STDEVP(IF(J963:N963&lt;&gt;0,J963:N963,"")),"")</f>
        <v/>
      </c>
      <c r="R963" s="55" t="str">
        <f t="shared" si="6"/>
        <v/>
      </c>
      <c r="S963" s="55" t="str">
        <f t="shared" si="7"/>
        <v/>
      </c>
    </row>
    <row r="964" spans="1:19" ht="15.75" customHeight="1" x14ac:dyDescent="0.25">
      <c r="A964" s="29" t="e">
        <f>'Pesquisa de Preços'!#REF!</f>
        <v>#REF!</v>
      </c>
      <c r="B964" s="29" t="e">
        <f>'Pesquisa de Preços'!#REF!</f>
        <v>#REF!</v>
      </c>
      <c r="C964" s="29" t="e">
        <f>'Pesquisa de Preços'!#REF!</f>
        <v>#REF!</v>
      </c>
      <c r="D964" s="29" t="e">
        <f>'Pesquisa de Preços'!#REF!</f>
        <v>#REF!</v>
      </c>
      <c r="E964" s="29" t="e">
        <f>'Pesquisa de Preços'!#REF!</f>
        <v>#REF!</v>
      </c>
      <c r="F964" s="29" t="str">
        <f t="array" ref="F964">IFERROR(SMALL(IF(A964:E964&lt;&gt;0,A964:E964,""),1),"")</f>
        <v/>
      </c>
      <c r="G964" s="29" t="str">
        <f t="array" ref="G964">IFERROR(AVERAGE(IF(A964:E964&lt;&gt;0,A964:E964,"")),"")</f>
        <v/>
      </c>
      <c r="H964" s="54" t="str">
        <f t="array" ref="H964">IFERROR(STDEVP(IF(A964:E964&lt;&gt;0,A964:E964,"")),"")</f>
        <v/>
      </c>
      <c r="I964" s="4" t="s">
        <v>34</v>
      </c>
      <c r="J964" s="29" t="e">
        <f>'Pesquisa de Preços'!#REF!</f>
        <v>#REF!</v>
      </c>
      <c r="K964" s="29" t="e">
        <f>'Pesquisa de Preços'!#REF!</f>
        <v>#REF!</v>
      </c>
      <c r="L964" s="29" t="e">
        <f>'Pesquisa de Preços'!#REF!</f>
        <v>#REF!</v>
      </c>
      <c r="M964" s="29" t="e">
        <f>'Pesquisa de Preços'!#REF!</f>
        <v>#REF!</v>
      </c>
      <c r="N964" s="29" t="e">
        <f>'Pesquisa de Preços'!#REF!</f>
        <v>#REF!</v>
      </c>
      <c r="O964" s="29" t="str">
        <f t="array" ref="O964">IFERROR(SMALL(IF(J964:N964&lt;&gt;0,J964:N964,""),1),"")</f>
        <v/>
      </c>
      <c r="P964" s="29" t="str">
        <f t="array" ref="P964">IFERROR(AVERAGE(IF(J964:N964&lt;&gt;0,J964:N964,"")),"")</f>
        <v/>
      </c>
      <c r="Q964" s="54" t="str">
        <f t="array" ref="Q964">IFERROR(STDEVP(IF(J964:N964&lt;&gt;0,J964:N964,"")),"")</f>
        <v/>
      </c>
      <c r="R964" s="55" t="str">
        <f t="shared" si="6"/>
        <v/>
      </c>
      <c r="S964" s="55" t="str">
        <f t="shared" si="7"/>
        <v/>
      </c>
    </row>
    <row r="965" spans="1:19" ht="15.75" customHeight="1" x14ac:dyDescent="0.25">
      <c r="A965" s="29" t="e">
        <f>'Pesquisa de Preços'!#REF!</f>
        <v>#REF!</v>
      </c>
      <c r="B965" s="29" t="e">
        <f>'Pesquisa de Preços'!#REF!</f>
        <v>#REF!</v>
      </c>
      <c r="C965" s="29" t="e">
        <f>'Pesquisa de Preços'!#REF!</f>
        <v>#REF!</v>
      </c>
      <c r="D965" s="29" t="e">
        <f>'Pesquisa de Preços'!#REF!</f>
        <v>#REF!</v>
      </c>
      <c r="E965" s="29" t="e">
        <f>'Pesquisa de Preços'!#REF!</f>
        <v>#REF!</v>
      </c>
      <c r="F965" s="29" t="str">
        <f t="array" ref="F965">IFERROR(SMALL(IF(A965:E965&lt;&gt;0,A965:E965,""),1),"")</f>
        <v/>
      </c>
      <c r="G965" s="29" t="str">
        <f t="array" ref="G965">IFERROR(AVERAGE(IF(A965:E965&lt;&gt;0,A965:E965,"")),"")</f>
        <v/>
      </c>
      <c r="H965" s="54" t="str">
        <f t="array" ref="H965">IFERROR(STDEVP(IF(A965:E965&lt;&gt;0,A965:E965,"")),"")</f>
        <v/>
      </c>
      <c r="I965" s="4" t="s">
        <v>34</v>
      </c>
      <c r="J965" s="29" t="e">
        <f>'Pesquisa de Preços'!#REF!</f>
        <v>#REF!</v>
      </c>
      <c r="K965" s="29" t="e">
        <f>'Pesquisa de Preços'!#REF!</f>
        <v>#REF!</v>
      </c>
      <c r="L965" s="29" t="e">
        <f>'Pesquisa de Preços'!#REF!</f>
        <v>#REF!</v>
      </c>
      <c r="M965" s="29" t="e">
        <f>'Pesquisa de Preços'!#REF!</f>
        <v>#REF!</v>
      </c>
      <c r="N965" s="29" t="e">
        <f>'Pesquisa de Preços'!#REF!</f>
        <v>#REF!</v>
      </c>
      <c r="O965" s="29" t="str">
        <f t="array" ref="O965">IFERROR(SMALL(IF(J965:N965&lt;&gt;0,J965:N965,""),1),"")</f>
        <v/>
      </c>
      <c r="P965" s="29" t="str">
        <f t="array" ref="P965">IFERROR(AVERAGE(IF(J965:N965&lt;&gt;0,J965:N965,"")),"")</f>
        <v/>
      </c>
      <c r="Q965" s="54" t="str">
        <f t="array" ref="Q965">IFERROR(STDEVP(IF(J965:N965&lt;&gt;0,J965:N965,"")),"")</f>
        <v/>
      </c>
      <c r="R965" s="55" t="str">
        <f t="shared" si="6"/>
        <v/>
      </c>
      <c r="S965" s="55" t="str">
        <f t="shared" si="7"/>
        <v/>
      </c>
    </row>
    <row r="966" spans="1:19" ht="15.75" customHeight="1" x14ac:dyDescent="0.25">
      <c r="A966" s="29" t="e">
        <f>'Pesquisa de Preços'!#REF!</f>
        <v>#REF!</v>
      </c>
      <c r="B966" s="29" t="e">
        <f>'Pesquisa de Preços'!#REF!</f>
        <v>#REF!</v>
      </c>
      <c r="C966" s="29" t="e">
        <f>'Pesquisa de Preços'!#REF!</f>
        <v>#REF!</v>
      </c>
      <c r="D966" s="29" t="e">
        <f>'Pesquisa de Preços'!#REF!</f>
        <v>#REF!</v>
      </c>
      <c r="E966" s="29" t="e">
        <f>'Pesquisa de Preços'!#REF!</f>
        <v>#REF!</v>
      </c>
      <c r="F966" s="29" t="str">
        <f t="array" ref="F966">IFERROR(SMALL(IF(A966:E966&lt;&gt;0,A966:E966,""),1),"")</f>
        <v/>
      </c>
      <c r="G966" s="29" t="str">
        <f t="array" ref="G966">IFERROR(AVERAGE(IF(A966:E966&lt;&gt;0,A966:E966,"")),"")</f>
        <v/>
      </c>
      <c r="H966" s="54" t="str">
        <f t="array" ref="H966">IFERROR(STDEVP(IF(A966:E966&lt;&gt;0,A966:E966,"")),"")</f>
        <v/>
      </c>
      <c r="I966" s="4" t="s">
        <v>34</v>
      </c>
      <c r="J966" s="29" t="e">
        <f>'Pesquisa de Preços'!#REF!</f>
        <v>#REF!</v>
      </c>
      <c r="K966" s="29" t="e">
        <f>'Pesquisa de Preços'!#REF!</f>
        <v>#REF!</v>
      </c>
      <c r="L966" s="29" t="e">
        <f>'Pesquisa de Preços'!#REF!</f>
        <v>#REF!</v>
      </c>
      <c r="M966" s="29" t="e">
        <f>'Pesquisa de Preços'!#REF!</f>
        <v>#REF!</v>
      </c>
      <c r="N966" s="29" t="e">
        <f>'Pesquisa de Preços'!#REF!</f>
        <v>#REF!</v>
      </c>
      <c r="O966" s="29" t="str">
        <f t="array" ref="O966">IFERROR(SMALL(IF(J966:N966&lt;&gt;0,J966:N966,""),1),"")</f>
        <v/>
      </c>
      <c r="P966" s="29" t="str">
        <f t="array" ref="P966">IFERROR(AVERAGE(IF(J966:N966&lt;&gt;0,J966:N966,"")),"")</f>
        <v/>
      </c>
      <c r="Q966" s="54" t="str">
        <f t="array" ref="Q966">IFERROR(STDEVP(IF(J966:N966&lt;&gt;0,J966:N966,"")),"")</f>
        <v/>
      </c>
      <c r="R966" s="55" t="str">
        <f t="shared" si="6"/>
        <v/>
      </c>
      <c r="S966" s="55" t="str">
        <f t="shared" si="7"/>
        <v/>
      </c>
    </row>
    <row r="967" spans="1:19" ht="15.75" customHeight="1" x14ac:dyDescent="0.25">
      <c r="A967" s="29" t="e">
        <f>'Pesquisa de Preços'!#REF!</f>
        <v>#REF!</v>
      </c>
      <c r="B967" s="29" t="e">
        <f>'Pesquisa de Preços'!#REF!</f>
        <v>#REF!</v>
      </c>
      <c r="C967" s="29" t="e">
        <f>'Pesquisa de Preços'!#REF!</f>
        <v>#REF!</v>
      </c>
      <c r="D967" s="29" t="e">
        <f>'Pesquisa de Preços'!#REF!</f>
        <v>#REF!</v>
      </c>
      <c r="E967" s="29" t="e">
        <f>'Pesquisa de Preços'!#REF!</f>
        <v>#REF!</v>
      </c>
      <c r="F967" s="29" t="str">
        <f t="array" ref="F967">IFERROR(SMALL(IF(A967:E967&lt;&gt;0,A967:E967,""),1),"")</f>
        <v/>
      </c>
      <c r="G967" s="29" t="str">
        <f t="array" ref="G967">IFERROR(AVERAGE(IF(A967:E967&lt;&gt;0,A967:E967,"")),"")</f>
        <v/>
      </c>
      <c r="H967" s="54" t="str">
        <f t="array" ref="H967">IFERROR(STDEVP(IF(A967:E967&lt;&gt;0,A967:E967,"")),"")</f>
        <v/>
      </c>
      <c r="I967" s="4" t="s">
        <v>34</v>
      </c>
      <c r="J967" s="29" t="e">
        <f>'Pesquisa de Preços'!#REF!</f>
        <v>#REF!</v>
      </c>
      <c r="K967" s="29" t="e">
        <f>'Pesquisa de Preços'!#REF!</f>
        <v>#REF!</v>
      </c>
      <c r="L967" s="29" t="e">
        <f>'Pesquisa de Preços'!#REF!</f>
        <v>#REF!</v>
      </c>
      <c r="M967" s="29" t="e">
        <f>'Pesquisa de Preços'!#REF!</f>
        <v>#REF!</v>
      </c>
      <c r="N967" s="29" t="e">
        <f>'Pesquisa de Preços'!#REF!</f>
        <v>#REF!</v>
      </c>
      <c r="O967" s="29" t="str">
        <f t="array" ref="O967">IFERROR(SMALL(IF(J967:N967&lt;&gt;0,J967:N967,""),1),"")</f>
        <v/>
      </c>
      <c r="P967" s="29" t="str">
        <f t="array" ref="P967">IFERROR(AVERAGE(IF(J967:N967&lt;&gt;0,J967:N967,"")),"")</f>
        <v/>
      </c>
      <c r="Q967" s="54" t="str">
        <f t="array" ref="Q967">IFERROR(STDEVP(IF(J967:N967&lt;&gt;0,J967:N967,"")),"")</f>
        <v/>
      </c>
      <c r="R967" s="55" t="str">
        <f t="shared" si="6"/>
        <v/>
      </c>
      <c r="S967" s="55" t="str">
        <f t="shared" si="7"/>
        <v/>
      </c>
    </row>
    <row r="968" spans="1:19" ht="15.75" customHeight="1" x14ac:dyDescent="0.25">
      <c r="A968" s="29" t="e">
        <f>'Pesquisa de Preços'!#REF!</f>
        <v>#REF!</v>
      </c>
      <c r="B968" s="29" t="e">
        <f>'Pesquisa de Preços'!#REF!</f>
        <v>#REF!</v>
      </c>
      <c r="C968" s="29" t="e">
        <f>'Pesquisa de Preços'!#REF!</f>
        <v>#REF!</v>
      </c>
      <c r="D968" s="29" t="e">
        <f>'Pesquisa de Preços'!#REF!</f>
        <v>#REF!</v>
      </c>
      <c r="E968" s="29" t="e">
        <f>'Pesquisa de Preços'!#REF!</f>
        <v>#REF!</v>
      </c>
      <c r="F968" s="29" t="str">
        <f t="array" ref="F968">IFERROR(SMALL(IF(A968:E968&lt;&gt;0,A968:E968,""),1),"")</f>
        <v/>
      </c>
      <c r="G968" s="29" t="str">
        <f t="array" ref="G968">IFERROR(AVERAGE(IF(A968:E968&lt;&gt;0,A968:E968,"")),"")</f>
        <v/>
      </c>
      <c r="H968" s="54" t="str">
        <f t="array" ref="H968">IFERROR(STDEVP(IF(A968:E968&lt;&gt;0,A968:E968,"")),"")</f>
        <v/>
      </c>
      <c r="I968" s="4" t="s">
        <v>34</v>
      </c>
      <c r="J968" s="29" t="e">
        <f>'Pesquisa de Preços'!#REF!</f>
        <v>#REF!</v>
      </c>
      <c r="K968" s="29" t="e">
        <f>'Pesquisa de Preços'!#REF!</f>
        <v>#REF!</v>
      </c>
      <c r="L968" s="29" t="e">
        <f>'Pesquisa de Preços'!#REF!</f>
        <v>#REF!</v>
      </c>
      <c r="M968" s="29" t="e">
        <f>'Pesquisa de Preços'!#REF!</f>
        <v>#REF!</v>
      </c>
      <c r="N968" s="29" t="e">
        <f>'Pesquisa de Preços'!#REF!</f>
        <v>#REF!</v>
      </c>
      <c r="O968" s="29" t="str">
        <f t="array" ref="O968">IFERROR(SMALL(IF(J968:N968&lt;&gt;0,J968:N968,""),1),"")</f>
        <v/>
      </c>
      <c r="P968" s="29" t="str">
        <f t="array" ref="P968">IFERROR(AVERAGE(IF(J968:N968&lt;&gt;0,J968:N968,"")),"")</f>
        <v/>
      </c>
      <c r="Q968" s="54" t="str">
        <f t="array" ref="Q968">IFERROR(STDEVP(IF(J968:N968&lt;&gt;0,J968:N968,"")),"")</f>
        <v/>
      </c>
      <c r="R968" s="55" t="str">
        <f t="shared" si="6"/>
        <v/>
      </c>
      <c r="S968" s="55" t="str">
        <f t="shared" si="7"/>
        <v/>
      </c>
    </row>
    <row r="969" spans="1:19" ht="15.75" customHeight="1" x14ac:dyDescent="0.25">
      <c r="A969" s="29" t="e">
        <f>'Pesquisa de Preços'!#REF!</f>
        <v>#REF!</v>
      </c>
      <c r="B969" s="29" t="e">
        <f>'Pesquisa de Preços'!#REF!</f>
        <v>#REF!</v>
      </c>
      <c r="C969" s="29" t="e">
        <f>'Pesquisa de Preços'!#REF!</f>
        <v>#REF!</v>
      </c>
      <c r="D969" s="29" t="e">
        <f>'Pesquisa de Preços'!#REF!</f>
        <v>#REF!</v>
      </c>
      <c r="E969" s="29" t="e">
        <f>'Pesquisa de Preços'!#REF!</f>
        <v>#REF!</v>
      </c>
      <c r="F969" s="29" t="str">
        <f t="array" ref="F969">IFERROR(SMALL(IF(A969:E969&lt;&gt;0,A969:E969,""),1),"")</f>
        <v/>
      </c>
      <c r="G969" s="29" t="str">
        <f t="array" ref="G969">IFERROR(AVERAGE(IF(A969:E969&lt;&gt;0,A969:E969,"")),"")</f>
        <v/>
      </c>
      <c r="H969" s="54" t="str">
        <f t="array" ref="H969">IFERROR(STDEVP(IF(A969:E969&lt;&gt;0,A969:E969,"")),"")</f>
        <v/>
      </c>
      <c r="I969" s="4" t="s">
        <v>34</v>
      </c>
      <c r="J969" s="29" t="e">
        <f>'Pesquisa de Preços'!#REF!</f>
        <v>#REF!</v>
      </c>
      <c r="K969" s="29" t="e">
        <f>'Pesquisa de Preços'!#REF!</f>
        <v>#REF!</v>
      </c>
      <c r="L969" s="29" t="e">
        <f>'Pesquisa de Preços'!#REF!</f>
        <v>#REF!</v>
      </c>
      <c r="M969" s="29" t="e">
        <f>'Pesquisa de Preços'!#REF!</f>
        <v>#REF!</v>
      </c>
      <c r="N969" s="29" t="e">
        <f>'Pesquisa de Preços'!#REF!</f>
        <v>#REF!</v>
      </c>
      <c r="O969" s="29" t="str">
        <f t="array" ref="O969">IFERROR(SMALL(IF(J969:N969&lt;&gt;0,J969:N969,""),1),"")</f>
        <v/>
      </c>
      <c r="P969" s="29" t="str">
        <f t="array" ref="P969">IFERROR(AVERAGE(IF(J969:N969&lt;&gt;0,J969:N969,"")),"")</f>
        <v/>
      </c>
      <c r="Q969" s="54" t="str">
        <f t="array" ref="Q969">IFERROR(STDEVP(IF(J969:N969&lt;&gt;0,J969:N969,"")),"")</f>
        <v/>
      </c>
      <c r="R969" s="55" t="str">
        <f t="shared" si="6"/>
        <v/>
      </c>
      <c r="S969" s="55" t="str">
        <f t="shared" si="7"/>
        <v/>
      </c>
    </row>
    <row r="970" spans="1:19" ht="15.75" customHeight="1" x14ac:dyDescent="0.25">
      <c r="A970" s="29" t="e">
        <f>'Pesquisa de Preços'!#REF!</f>
        <v>#REF!</v>
      </c>
      <c r="B970" s="29" t="e">
        <f>'Pesquisa de Preços'!#REF!</f>
        <v>#REF!</v>
      </c>
      <c r="C970" s="29" t="e">
        <f>'Pesquisa de Preços'!#REF!</f>
        <v>#REF!</v>
      </c>
      <c r="D970" s="29" t="e">
        <f>'Pesquisa de Preços'!#REF!</f>
        <v>#REF!</v>
      </c>
      <c r="E970" s="29" t="e">
        <f>'Pesquisa de Preços'!#REF!</f>
        <v>#REF!</v>
      </c>
      <c r="F970" s="29" t="str">
        <f t="array" ref="F970">IFERROR(SMALL(IF(A970:E970&lt;&gt;0,A970:E970,""),1),"")</f>
        <v/>
      </c>
      <c r="G970" s="29" t="str">
        <f t="array" ref="G970">IFERROR(AVERAGE(IF(A970:E970&lt;&gt;0,A970:E970,"")),"")</f>
        <v/>
      </c>
      <c r="H970" s="54" t="str">
        <f t="array" ref="H970">IFERROR(STDEVP(IF(A970:E970&lt;&gt;0,A970:E970,"")),"")</f>
        <v/>
      </c>
      <c r="I970" s="4" t="s">
        <v>34</v>
      </c>
      <c r="J970" s="29" t="e">
        <f>'Pesquisa de Preços'!#REF!</f>
        <v>#REF!</v>
      </c>
      <c r="K970" s="29" t="e">
        <f>'Pesquisa de Preços'!#REF!</f>
        <v>#REF!</v>
      </c>
      <c r="L970" s="29" t="e">
        <f>'Pesquisa de Preços'!#REF!</f>
        <v>#REF!</v>
      </c>
      <c r="M970" s="29" t="e">
        <f>'Pesquisa de Preços'!#REF!</f>
        <v>#REF!</v>
      </c>
      <c r="N970" s="29" t="e">
        <f>'Pesquisa de Preços'!#REF!</f>
        <v>#REF!</v>
      </c>
      <c r="O970" s="29" t="str">
        <f t="array" ref="O970">IFERROR(SMALL(IF(J970:N970&lt;&gt;0,J970:N970,""),1),"")</f>
        <v/>
      </c>
      <c r="P970" s="29" t="str">
        <f t="array" ref="P970">IFERROR(AVERAGE(IF(J970:N970&lt;&gt;0,J970:N970,"")),"")</f>
        <v/>
      </c>
      <c r="Q970" s="54" t="str">
        <f t="array" ref="Q970">IFERROR(STDEVP(IF(J970:N970&lt;&gt;0,J970:N970,"")),"")</f>
        <v/>
      </c>
      <c r="R970" s="55" t="str">
        <f t="shared" si="6"/>
        <v/>
      </c>
      <c r="S970" s="55" t="str">
        <f t="shared" si="7"/>
        <v/>
      </c>
    </row>
    <row r="971" spans="1:19" ht="15.75" customHeight="1" x14ac:dyDescent="0.25">
      <c r="A971" s="29" t="e">
        <f>'Pesquisa de Preços'!#REF!</f>
        <v>#REF!</v>
      </c>
      <c r="B971" s="29" t="e">
        <f>'Pesquisa de Preços'!#REF!</f>
        <v>#REF!</v>
      </c>
      <c r="C971" s="29" t="e">
        <f>'Pesquisa de Preços'!#REF!</f>
        <v>#REF!</v>
      </c>
      <c r="D971" s="29" t="e">
        <f>'Pesquisa de Preços'!#REF!</f>
        <v>#REF!</v>
      </c>
      <c r="E971" s="29" t="e">
        <f>'Pesquisa de Preços'!#REF!</f>
        <v>#REF!</v>
      </c>
      <c r="F971" s="29" t="str">
        <f t="array" ref="F971">IFERROR(SMALL(IF(A971:E971&lt;&gt;0,A971:E971,""),1),"")</f>
        <v/>
      </c>
      <c r="G971" s="29" t="str">
        <f t="array" ref="G971">IFERROR(AVERAGE(IF(A971:E971&lt;&gt;0,A971:E971,"")),"")</f>
        <v/>
      </c>
      <c r="H971" s="54" t="str">
        <f t="array" ref="H971">IFERROR(STDEVP(IF(A971:E971&lt;&gt;0,A971:E971,"")),"")</f>
        <v/>
      </c>
      <c r="I971" s="4" t="s">
        <v>34</v>
      </c>
      <c r="J971" s="29" t="e">
        <f>'Pesquisa de Preços'!#REF!</f>
        <v>#REF!</v>
      </c>
      <c r="K971" s="29" t="e">
        <f>'Pesquisa de Preços'!#REF!</f>
        <v>#REF!</v>
      </c>
      <c r="L971" s="29" t="e">
        <f>'Pesquisa de Preços'!#REF!</f>
        <v>#REF!</v>
      </c>
      <c r="M971" s="29" t="e">
        <f>'Pesquisa de Preços'!#REF!</f>
        <v>#REF!</v>
      </c>
      <c r="N971" s="29" t="e">
        <f>'Pesquisa de Preços'!#REF!</f>
        <v>#REF!</v>
      </c>
      <c r="O971" s="29" t="str">
        <f t="array" ref="O971">IFERROR(SMALL(IF(J971:N971&lt;&gt;0,J971:N971,""),1),"")</f>
        <v/>
      </c>
      <c r="P971" s="29" t="str">
        <f t="array" ref="P971">IFERROR(AVERAGE(IF(J971:N971&lt;&gt;0,J971:N971,"")),"")</f>
        <v/>
      </c>
      <c r="Q971" s="54" t="str">
        <f t="array" ref="Q971">IFERROR(STDEVP(IF(J971:N971&lt;&gt;0,J971:N971,"")),"")</f>
        <v/>
      </c>
      <c r="R971" s="55" t="str">
        <f t="shared" si="6"/>
        <v/>
      </c>
      <c r="S971" s="55" t="str">
        <f t="shared" si="7"/>
        <v/>
      </c>
    </row>
    <row r="972" spans="1:19" ht="15.75" customHeight="1" x14ac:dyDescent="0.25">
      <c r="A972" s="29" t="e">
        <f>'Pesquisa de Preços'!#REF!</f>
        <v>#REF!</v>
      </c>
      <c r="B972" s="29" t="e">
        <f>'Pesquisa de Preços'!#REF!</f>
        <v>#REF!</v>
      </c>
      <c r="C972" s="29" t="e">
        <f>'Pesquisa de Preços'!#REF!</f>
        <v>#REF!</v>
      </c>
      <c r="D972" s="29" t="e">
        <f>'Pesquisa de Preços'!#REF!</f>
        <v>#REF!</v>
      </c>
      <c r="E972" s="29" t="e">
        <f>'Pesquisa de Preços'!#REF!</f>
        <v>#REF!</v>
      </c>
      <c r="F972" s="29" t="str">
        <f t="array" ref="F972">IFERROR(SMALL(IF(A972:E972&lt;&gt;0,A972:E972,""),1),"")</f>
        <v/>
      </c>
      <c r="G972" s="29" t="str">
        <f t="array" ref="G972">IFERROR(AVERAGE(IF(A972:E972&lt;&gt;0,A972:E972,"")),"")</f>
        <v/>
      </c>
      <c r="H972" s="54" t="str">
        <f t="array" ref="H972">IFERROR(STDEVP(IF(A972:E972&lt;&gt;0,A972:E972,"")),"")</f>
        <v/>
      </c>
      <c r="I972" s="4" t="s">
        <v>34</v>
      </c>
      <c r="J972" s="29" t="e">
        <f>'Pesquisa de Preços'!#REF!</f>
        <v>#REF!</v>
      </c>
      <c r="K972" s="29" t="e">
        <f>'Pesquisa de Preços'!#REF!</f>
        <v>#REF!</v>
      </c>
      <c r="L972" s="29" t="e">
        <f>'Pesquisa de Preços'!#REF!</f>
        <v>#REF!</v>
      </c>
      <c r="M972" s="29" t="e">
        <f>'Pesquisa de Preços'!#REF!</f>
        <v>#REF!</v>
      </c>
      <c r="N972" s="29" t="e">
        <f>'Pesquisa de Preços'!#REF!</f>
        <v>#REF!</v>
      </c>
      <c r="O972" s="29" t="str">
        <f t="array" ref="O972">IFERROR(SMALL(IF(J972:N972&lt;&gt;0,J972:N972,""),1),"")</f>
        <v/>
      </c>
      <c r="P972" s="29" t="str">
        <f t="array" ref="P972">IFERROR(AVERAGE(IF(J972:N972&lt;&gt;0,J972:N972,"")),"")</f>
        <v/>
      </c>
      <c r="Q972" s="54" t="str">
        <f t="array" ref="Q972">IFERROR(STDEVP(IF(J972:N972&lt;&gt;0,J972:N972,"")),"")</f>
        <v/>
      </c>
      <c r="R972" s="55" t="str">
        <f t="shared" si="6"/>
        <v/>
      </c>
      <c r="S972" s="55" t="str">
        <f t="shared" si="7"/>
        <v/>
      </c>
    </row>
    <row r="973" spans="1:19" ht="15.75" customHeight="1" x14ac:dyDescent="0.25">
      <c r="A973" s="29" t="e">
        <f>'Pesquisa de Preços'!#REF!</f>
        <v>#REF!</v>
      </c>
      <c r="B973" s="29" t="e">
        <f>'Pesquisa de Preços'!#REF!</f>
        <v>#REF!</v>
      </c>
      <c r="C973" s="29" t="e">
        <f>'Pesquisa de Preços'!#REF!</f>
        <v>#REF!</v>
      </c>
      <c r="D973" s="29" t="e">
        <f>'Pesquisa de Preços'!#REF!</f>
        <v>#REF!</v>
      </c>
      <c r="E973" s="29" t="e">
        <f>'Pesquisa de Preços'!#REF!</f>
        <v>#REF!</v>
      </c>
      <c r="F973" s="29" t="str">
        <f t="array" ref="F973">IFERROR(SMALL(IF(A973:E973&lt;&gt;0,A973:E973,""),1),"")</f>
        <v/>
      </c>
      <c r="G973" s="29" t="str">
        <f t="array" ref="G973">IFERROR(AVERAGE(IF(A973:E973&lt;&gt;0,A973:E973,"")),"")</f>
        <v/>
      </c>
      <c r="H973" s="54" t="str">
        <f t="array" ref="H973">IFERROR(STDEVP(IF(A973:E973&lt;&gt;0,A973:E973,"")),"")</f>
        <v/>
      </c>
      <c r="I973" s="4" t="s">
        <v>34</v>
      </c>
      <c r="J973" s="29" t="e">
        <f>'Pesquisa de Preços'!#REF!</f>
        <v>#REF!</v>
      </c>
      <c r="K973" s="29" t="e">
        <f>'Pesquisa de Preços'!#REF!</f>
        <v>#REF!</v>
      </c>
      <c r="L973" s="29" t="e">
        <f>'Pesquisa de Preços'!#REF!</f>
        <v>#REF!</v>
      </c>
      <c r="M973" s="29" t="e">
        <f>'Pesquisa de Preços'!#REF!</f>
        <v>#REF!</v>
      </c>
      <c r="N973" s="29" t="e">
        <f>'Pesquisa de Preços'!#REF!</f>
        <v>#REF!</v>
      </c>
      <c r="O973" s="29" t="str">
        <f t="array" ref="O973">IFERROR(SMALL(IF(J973:N973&lt;&gt;0,J973:N973,""),1),"")</f>
        <v/>
      </c>
      <c r="P973" s="29" t="str">
        <f t="array" ref="P973">IFERROR(AVERAGE(IF(J973:N973&lt;&gt;0,J973:N973,"")),"")</f>
        <v/>
      </c>
      <c r="Q973" s="54" t="str">
        <f t="array" ref="Q973">IFERROR(STDEVP(IF(J973:N973&lt;&gt;0,J973:N973,"")),"")</f>
        <v/>
      </c>
      <c r="R973" s="55" t="str">
        <f t="shared" si="6"/>
        <v/>
      </c>
      <c r="S973" s="55" t="str">
        <f t="shared" si="7"/>
        <v/>
      </c>
    </row>
    <row r="974" spans="1:19" ht="15.75" customHeight="1" x14ac:dyDescent="0.25">
      <c r="A974" s="29" t="e">
        <f>'Pesquisa de Preços'!#REF!</f>
        <v>#REF!</v>
      </c>
      <c r="B974" s="29" t="e">
        <f>'Pesquisa de Preços'!#REF!</f>
        <v>#REF!</v>
      </c>
      <c r="C974" s="29" t="e">
        <f>'Pesquisa de Preços'!#REF!</f>
        <v>#REF!</v>
      </c>
      <c r="D974" s="29" t="e">
        <f>'Pesquisa de Preços'!#REF!</f>
        <v>#REF!</v>
      </c>
      <c r="E974" s="29" t="e">
        <f>'Pesquisa de Preços'!#REF!</f>
        <v>#REF!</v>
      </c>
      <c r="F974" s="29" t="str">
        <f t="array" ref="F974">IFERROR(SMALL(IF(A974:E974&lt;&gt;0,A974:E974,""),1),"")</f>
        <v/>
      </c>
      <c r="G974" s="29" t="str">
        <f t="array" ref="G974">IFERROR(AVERAGE(IF(A974:E974&lt;&gt;0,A974:E974,"")),"")</f>
        <v/>
      </c>
      <c r="H974" s="54" t="str">
        <f t="array" ref="H974">IFERROR(STDEVP(IF(A974:E974&lt;&gt;0,A974:E974,"")),"")</f>
        <v/>
      </c>
      <c r="I974" s="4" t="s">
        <v>34</v>
      </c>
      <c r="J974" s="29" t="e">
        <f>'Pesquisa de Preços'!#REF!</f>
        <v>#REF!</v>
      </c>
      <c r="K974" s="29" t="e">
        <f>'Pesquisa de Preços'!#REF!</f>
        <v>#REF!</v>
      </c>
      <c r="L974" s="29" t="e">
        <f>'Pesquisa de Preços'!#REF!</f>
        <v>#REF!</v>
      </c>
      <c r="M974" s="29" t="e">
        <f>'Pesquisa de Preços'!#REF!</f>
        <v>#REF!</v>
      </c>
      <c r="N974" s="29" t="e">
        <f>'Pesquisa de Preços'!#REF!</f>
        <v>#REF!</v>
      </c>
      <c r="O974" s="29" t="str">
        <f t="array" ref="O974">IFERROR(SMALL(IF(J974:N974&lt;&gt;0,J974:N974,""),1),"")</f>
        <v/>
      </c>
      <c r="P974" s="29" t="str">
        <f t="array" ref="P974">IFERROR(AVERAGE(IF(J974:N974&lt;&gt;0,J974:N974,"")),"")</f>
        <v/>
      </c>
      <c r="Q974" s="54" t="str">
        <f t="array" ref="Q974">IFERROR(STDEVP(IF(J974:N974&lt;&gt;0,J974:N974,"")),"")</f>
        <v/>
      </c>
      <c r="R974" s="55" t="str">
        <f t="shared" si="6"/>
        <v/>
      </c>
      <c r="S974" s="55" t="str">
        <f t="shared" si="7"/>
        <v/>
      </c>
    </row>
    <row r="975" spans="1:19" ht="15.75" customHeight="1" x14ac:dyDescent="0.25">
      <c r="A975" s="29" t="e">
        <f>'Pesquisa de Preços'!#REF!</f>
        <v>#REF!</v>
      </c>
      <c r="B975" s="29" t="e">
        <f>'Pesquisa de Preços'!#REF!</f>
        <v>#REF!</v>
      </c>
      <c r="C975" s="29" t="e">
        <f>'Pesquisa de Preços'!#REF!</f>
        <v>#REF!</v>
      </c>
      <c r="D975" s="29" t="e">
        <f>'Pesquisa de Preços'!#REF!</f>
        <v>#REF!</v>
      </c>
      <c r="E975" s="29" t="e">
        <f>'Pesquisa de Preços'!#REF!</f>
        <v>#REF!</v>
      </c>
      <c r="F975" s="29" t="str">
        <f t="array" ref="F975">IFERROR(SMALL(IF(A975:E975&lt;&gt;0,A975:E975,""),1),"")</f>
        <v/>
      </c>
      <c r="G975" s="29" t="str">
        <f t="array" ref="G975">IFERROR(AVERAGE(IF(A975:E975&lt;&gt;0,A975:E975,"")),"")</f>
        <v/>
      </c>
      <c r="H975" s="54" t="str">
        <f t="array" ref="H975">IFERROR(STDEVP(IF(A975:E975&lt;&gt;0,A975:E975,"")),"")</f>
        <v/>
      </c>
      <c r="I975" s="4" t="s">
        <v>34</v>
      </c>
      <c r="J975" s="29" t="e">
        <f>'Pesquisa de Preços'!#REF!</f>
        <v>#REF!</v>
      </c>
      <c r="K975" s="29" t="e">
        <f>'Pesquisa de Preços'!#REF!</f>
        <v>#REF!</v>
      </c>
      <c r="L975" s="29" t="e">
        <f>'Pesquisa de Preços'!#REF!</f>
        <v>#REF!</v>
      </c>
      <c r="M975" s="29" t="e">
        <f>'Pesquisa de Preços'!#REF!</f>
        <v>#REF!</v>
      </c>
      <c r="N975" s="29" t="e">
        <f>'Pesquisa de Preços'!#REF!</f>
        <v>#REF!</v>
      </c>
      <c r="O975" s="29" t="str">
        <f t="array" ref="O975">IFERROR(SMALL(IF(J975:N975&lt;&gt;0,J975:N975,""),1),"")</f>
        <v/>
      </c>
      <c r="P975" s="29" t="str">
        <f t="array" ref="P975">IFERROR(AVERAGE(IF(J975:N975&lt;&gt;0,J975:N975,"")),"")</f>
        <v/>
      </c>
      <c r="Q975" s="54" t="str">
        <f t="array" ref="Q975">IFERROR(STDEVP(IF(J975:N975&lt;&gt;0,J975:N975,"")),"")</f>
        <v/>
      </c>
      <c r="R975" s="55" t="str">
        <f t="shared" si="6"/>
        <v/>
      </c>
      <c r="S975" s="55" t="str">
        <f t="shared" si="7"/>
        <v/>
      </c>
    </row>
    <row r="976" spans="1:19" ht="15.75" customHeight="1" x14ac:dyDescent="0.25">
      <c r="A976" s="29" t="e">
        <f>'Pesquisa de Preços'!#REF!</f>
        <v>#REF!</v>
      </c>
      <c r="B976" s="29" t="e">
        <f>'Pesquisa de Preços'!#REF!</f>
        <v>#REF!</v>
      </c>
      <c r="C976" s="29" t="e">
        <f>'Pesquisa de Preços'!#REF!</f>
        <v>#REF!</v>
      </c>
      <c r="D976" s="29" t="e">
        <f>'Pesquisa de Preços'!#REF!</f>
        <v>#REF!</v>
      </c>
      <c r="E976" s="29" t="e">
        <f>'Pesquisa de Preços'!#REF!</f>
        <v>#REF!</v>
      </c>
      <c r="F976" s="29" t="str">
        <f t="array" ref="F976">IFERROR(SMALL(IF(A976:E976&lt;&gt;0,A976:E976,""),1),"")</f>
        <v/>
      </c>
      <c r="G976" s="29" t="str">
        <f t="array" ref="G976">IFERROR(AVERAGE(IF(A976:E976&lt;&gt;0,A976:E976,"")),"")</f>
        <v/>
      </c>
      <c r="H976" s="54" t="str">
        <f t="array" ref="H976">IFERROR(STDEVP(IF(A976:E976&lt;&gt;0,A976:E976,"")),"")</f>
        <v/>
      </c>
      <c r="I976" s="4" t="s">
        <v>34</v>
      </c>
      <c r="J976" s="29" t="e">
        <f>'Pesquisa de Preços'!#REF!</f>
        <v>#REF!</v>
      </c>
      <c r="K976" s="29" t="e">
        <f>'Pesquisa de Preços'!#REF!</f>
        <v>#REF!</v>
      </c>
      <c r="L976" s="29" t="e">
        <f>'Pesquisa de Preços'!#REF!</f>
        <v>#REF!</v>
      </c>
      <c r="M976" s="29" t="e">
        <f>'Pesquisa de Preços'!#REF!</f>
        <v>#REF!</v>
      </c>
      <c r="N976" s="29" t="e">
        <f>'Pesquisa de Preços'!#REF!</f>
        <v>#REF!</v>
      </c>
      <c r="O976" s="29" t="str">
        <f t="array" ref="O976">IFERROR(SMALL(IF(J976:N976&lt;&gt;0,J976:N976,""),1),"")</f>
        <v/>
      </c>
      <c r="P976" s="29" t="str">
        <f t="array" ref="P976">IFERROR(AVERAGE(IF(J976:N976&lt;&gt;0,J976:N976,"")),"")</f>
        <v/>
      </c>
      <c r="Q976" s="54" t="str">
        <f t="array" ref="Q976">IFERROR(STDEVP(IF(J976:N976&lt;&gt;0,J976:N976,"")),"")</f>
        <v/>
      </c>
      <c r="R976" s="55" t="str">
        <f t="shared" si="6"/>
        <v/>
      </c>
      <c r="S976" s="55" t="str">
        <f t="shared" si="7"/>
        <v/>
      </c>
    </row>
    <row r="977" spans="1:19" ht="15.75" customHeight="1" x14ac:dyDescent="0.25">
      <c r="A977" s="29" t="e">
        <f>'Pesquisa de Preços'!#REF!</f>
        <v>#REF!</v>
      </c>
      <c r="B977" s="29" t="e">
        <f>'Pesquisa de Preços'!#REF!</f>
        <v>#REF!</v>
      </c>
      <c r="C977" s="29" t="e">
        <f>'Pesquisa de Preços'!#REF!</f>
        <v>#REF!</v>
      </c>
      <c r="D977" s="29" t="e">
        <f>'Pesquisa de Preços'!#REF!</f>
        <v>#REF!</v>
      </c>
      <c r="E977" s="29" t="e">
        <f>'Pesquisa de Preços'!#REF!</f>
        <v>#REF!</v>
      </c>
      <c r="F977" s="29" t="str">
        <f t="array" ref="F977">IFERROR(SMALL(IF(A977:E977&lt;&gt;0,A977:E977,""),1),"")</f>
        <v/>
      </c>
      <c r="G977" s="29" t="str">
        <f t="array" ref="G977">IFERROR(AVERAGE(IF(A977:E977&lt;&gt;0,A977:E977,"")),"")</f>
        <v/>
      </c>
      <c r="H977" s="54" t="str">
        <f t="array" ref="H977">IFERROR(STDEVP(IF(A977:E977&lt;&gt;0,A977:E977,"")),"")</f>
        <v/>
      </c>
      <c r="I977" s="4" t="s">
        <v>34</v>
      </c>
      <c r="J977" s="29" t="e">
        <f>'Pesquisa de Preços'!#REF!</f>
        <v>#REF!</v>
      </c>
      <c r="K977" s="29" t="e">
        <f>'Pesquisa de Preços'!#REF!</f>
        <v>#REF!</v>
      </c>
      <c r="L977" s="29" t="e">
        <f>'Pesquisa de Preços'!#REF!</f>
        <v>#REF!</v>
      </c>
      <c r="M977" s="29" t="e">
        <f>'Pesquisa de Preços'!#REF!</f>
        <v>#REF!</v>
      </c>
      <c r="N977" s="29" t="e">
        <f>'Pesquisa de Preços'!#REF!</f>
        <v>#REF!</v>
      </c>
      <c r="O977" s="29" t="str">
        <f t="array" ref="O977">IFERROR(SMALL(IF(J977:N977&lt;&gt;0,J977:N977,""),1),"")</f>
        <v/>
      </c>
      <c r="P977" s="29" t="str">
        <f t="array" ref="P977">IFERROR(AVERAGE(IF(J977:N977&lt;&gt;0,J977:N977,"")),"")</f>
        <v/>
      </c>
      <c r="Q977" s="54" t="str">
        <f t="array" ref="Q977">IFERROR(STDEVP(IF(J977:N977&lt;&gt;0,J977:N977,"")),"")</f>
        <v/>
      </c>
      <c r="R977" s="55" t="str">
        <f t="shared" si="6"/>
        <v/>
      </c>
      <c r="S977" s="55" t="str">
        <f t="shared" si="7"/>
        <v/>
      </c>
    </row>
    <row r="978" spans="1:19" ht="15.75" customHeight="1" x14ac:dyDescent="0.25">
      <c r="A978" s="29" t="e">
        <f>'Pesquisa de Preços'!#REF!</f>
        <v>#REF!</v>
      </c>
      <c r="B978" s="29" t="e">
        <f>'Pesquisa de Preços'!#REF!</f>
        <v>#REF!</v>
      </c>
      <c r="C978" s="29" t="e">
        <f>'Pesquisa de Preços'!#REF!</f>
        <v>#REF!</v>
      </c>
      <c r="D978" s="29" t="e">
        <f>'Pesquisa de Preços'!#REF!</f>
        <v>#REF!</v>
      </c>
      <c r="E978" s="29" t="e">
        <f>'Pesquisa de Preços'!#REF!</f>
        <v>#REF!</v>
      </c>
      <c r="F978" s="29" t="str">
        <f t="array" ref="F978">IFERROR(SMALL(IF(A978:E978&lt;&gt;0,A978:E978,""),1),"")</f>
        <v/>
      </c>
      <c r="G978" s="29" t="str">
        <f t="array" ref="G978">IFERROR(AVERAGE(IF(A978:E978&lt;&gt;0,A978:E978,"")),"")</f>
        <v/>
      </c>
      <c r="H978" s="54" t="str">
        <f t="array" ref="H978">IFERROR(STDEVP(IF(A978:E978&lt;&gt;0,A978:E978,"")),"")</f>
        <v/>
      </c>
      <c r="I978" s="4" t="s">
        <v>34</v>
      </c>
      <c r="J978" s="29" t="e">
        <f>'Pesquisa de Preços'!#REF!</f>
        <v>#REF!</v>
      </c>
      <c r="K978" s="29" t="e">
        <f>'Pesquisa de Preços'!#REF!</f>
        <v>#REF!</v>
      </c>
      <c r="L978" s="29" t="e">
        <f>'Pesquisa de Preços'!#REF!</f>
        <v>#REF!</v>
      </c>
      <c r="M978" s="29" t="e">
        <f>'Pesquisa de Preços'!#REF!</f>
        <v>#REF!</v>
      </c>
      <c r="N978" s="29" t="e">
        <f>'Pesquisa de Preços'!#REF!</f>
        <v>#REF!</v>
      </c>
      <c r="O978" s="29" t="str">
        <f t="array" ref="O978">IFERROR(SMALL(IF(J978:N978&lt;&gt;0,J978:N978,""),1),"")</f>
        <v/>
      </c>
      <c r="P978" s="29" t="str">
        <f t="array" ref="P978">IFERROR(AVERAGE(IF(J978:N978&lt;&gt;0,J978:N978,"")),"")</f>
        <v/>
      </c>
      <c r="Q978" s="54" t="str">
        <f t="array" ref="Q978">IFERROR(STDEVP(IF(J978:N978&lt;&gt;0,J978:N978,"")),"")</f>
        <v/>
      </c>
      <c r="R978" s="55" t="str">
        <f t="shared" si="6"/>
        <v/>
      </c>
      <c r="S978" s="55" t="str">
        <f t="shared" si="7"/>
        <v/>
      </c>
    </row>
    <row r="979" spans="1:19" ht="15.75" customHeight="1" x14ac:dyDescent="0.25">
      <c r="A979" s="29" t="e">
        <f>'Pesquisa de Preços'!#REF!</f>
        <v>#REF!</v>
      </c>
      <c r="B979" s="29" t="e">
        <f>'Pesquisa de Preços'!#REF!</f>
        <v>#REF!</v>
      </c>
      <c r="C979" s="29" t="e">
        <f>'Pesquisa de Preços'!#REF!</f>
        <v>#REF!</v>
      </c>
      <c r="D979" s="29" t="e">
        <f>'Pesquisa de Preços'!#REF!</f>
        <v>#REF!</v>
      </c>
      <c r="E979" s="29" t="e">
        <f>'Pesquisa de Preços'!#REF!</f>
        <v>#REF!</v>
      </c>
      <c r="F979" s="29" t="str">
        <f t="array" ref="F979">IFERROR(SMALL(IF(A979:E979&lt;&gt;0,A979:E979,""),1),"")</f>
        <v/>
      </c>
      <c r="G979" s="29" t="str">
        <f t="array" ref="G979">IFERROR(AVERAGE(IF(A979:E979&lt;&gt;0,A979:E979,"")),"")</f>
        <v/>
      </c>
      <c r="H979" s="54" t="str">
        <f t="array" ref="H979">IFERROR(STDEVP(IF(A979:E979&lt;&gt;0,A979:E979,"")),"")</f>
        <v/>
      </c>
      <c r="I979" s="4" t="s">
        <v>34</v>
      </c>
      <c r="J979" s="29" t="e">
        <f>'Pesquisa de Preços'!#REF!</f>
        <v>#REF!</v>
      </c>
      <c r="K979" s="29" t="e">
        <f>'Pesquisa de Preços'!#REF!</f>
        <v>#REF!</v>
      </c>
      <c r="L979" s="29" t="e">
        <f>'Pesquisa de Preços'!#REF!</f>
        <v>#REF!</v>
      </c>
      <c r="M979" s="29" t="e">
        <f>'Pesquisa de Preços'!#REF!</f>
        <v>#REF!</v>
      </c>
      <c r="N979" s="29" t="e">
        <f>'Pesquisa de Preços'!#REF!</f>
        <v>#REF!</v>
      </c>
      <c r="O979" s="29" t="str">
        <f t="array" ref="O979">IFERROR(SMALL(IF(J979:N979&lt;&gt;0,J979:N979,""),1),"")</f>
        <v/>
      </c>
      <c r="P979" s="29" t="str">
        <f t="array" ref="P979">IFERROR(AVERAGE(IF(J979:N979&lt;&gt;0,J979:N979,"")),"")</f>
        <v/>
      </c>
      <c r="Q979" s="54" t="str">
        <f t="array" ref="Q979">IFERROR(STDEVP(IF(J979:N979&lt;&gt;0,J979:N979,"")),"")</f>
        <v/>
      </c>
      <c r="R979" s="55" t="str">
        <f t="shared" si="6"/>
        <v/>
      </c>
      <c r="S979" s="55" t="str">
        <f t="shared" si="7"/>
        <v/>
      </c>
    </row>
    <row r="980" spans="1:19" ht="15.75" customHeight="1" x14ac:dyDescent="0.25">
      <c r="A980" s="29" t="e">
        <f>'Pesquisa de Preços'!#REF!</f>
        <v>#REF!</v>
      </c>
      <c r="B980" s="29" t="e">
        <f>'Pesquisa de Preços'!#REF!</f>
        <v>#REF!</v>
      </c>
      <c r="C980" s="29" t="e">
        <f>'Pesquisa de Preços'!#REF!</f>
        <v>#REF!</v>
      </c>
      <c r="D980" s="29" t="e">
        <f>'Pesquisa de Preços'!#REF!</f>
        <v>#REF!</v>
      </c>
      <c r="E980" s="29" t="e">
        <f>'Pesquisa de Preços'!#REF!</f>
        <v>#REF!</v>
      </c>
      <c r="F980" s="29" t="str">
        <f t="array" ref="F980">IFERROR(SMALL(IF(A980:E980&lt;&gt;0,A980:E980,""),1),"")</f>
        <v/>
      </c>
      <c r="G980" s="29" t="str">
        <f t="array" ref="G980">IFERROR(AVERAGE(IF(A980:E980&lt;&gt;0,A980:E980,"")),"")</f>
        <v/>
      </c>
      <c r="H980" s="54" t="str">
        <f t="array" ref="H980">IFERROR(STDEVP(IF(A980:E980&lt;&gt;0,A980:E980,"")),"")</f>
        <v/>
      </c>
      <c r="I980" s="4" t="s">
        <v>34</v>
      </c>
      <c r="J980" s="29" t="e">
        <f>'Pesquisa de Preços'!#REF!</f>
        <v>#REF!</v>
      </c>
      <c r="K980" s="29" t="e">
        <f>'Pesquisa de Preços'!#REF!</f>
        <v>#REF!</v>
      </c>
      <c r="L980" s="29" t="e">
        <f>'Pesquisa de Preços'!#REF!</f>
        <v>#REF!</v>
      </c>
      <c r="M980" s="29" t="e">
        <f>'Pesquisa de Preços'!#REF!</f>
        <v>#REF!</v>
      </c>
      <c r="N980" s="29" t="e">
        <f>'Pesquisa de Preços'!#REF!</f>
        <v>#REF!</v>
      </c>
      <c r="O980" s="29" t="str">
        <f t="array" ref="O980">IFERROR(SMALL(IF(J980:N980&lt;&gt;0,J980:N980,""),1),"")</f>
        <v/>
      </c>
      <c r="P980" s="29" t="str">
        <f t="array" ref="P980">IFERROR(AVERAGE(IF(J980:N980&lt;&gt;0,J980:N980,"")),"")</f>
        <v/>
      </c>
      <c r="Q980" s="54" t="str">
        <f t="array" ref="Q980">IFERROR(STDEVP(IF(J980:N980&lt;&gt;0,J980:N980,"")),"")</f>
        <v/>
      </c>
      <c r="R980" s="55" t="str">
        <f t="shared" si="6"/>
        <v/>
      </c>
      <c r="S980" s="55" t="str">
        <f t="shared" si="7"/>
        <v/>
      </c>
    </row>
    <row r="981" spans="1:19" ht="15.75" customHeight="1" x14ac:dyDescent="0.25">
      <c r="A981" s="29" t="e">
        <f>'Pesquisa de Preços'!#REF!</f>
        <v>#REF!</v>
      </c>
      <c r="B981" s="29" t="e">
        <f>'Pesquisa de Preços'!#REF!</f>
        <v>#REF!</v>
      </c>
      <c r="C981" s="29" t="e">
        <f>'Pesquisa de Preços'!#REF!</f>
        <v>#REF!</v>
      </c>
      <c r="D981" s="29" t="e">
        <f>'Pesquisa de Preços'!#REF!</f>
        <v>#REF!</v>
      </c>
      <c r="E981" s="29" t="e">
        <f>'Pesquisa de Preços'!#REF!</f>
        <v>#REF!</v>
      </c>
      <c r="F981" s="29" t="str">
        <f t="array" ref="F981">IFERROR(SMALL(IF(A981:E981&lt;&gt;0,A981:E981,""),1),"")</f>
        <v/>
      </c>
      <c r="G981" s="29" t="str">
        <f t="array" ref="G981">IFERROR(AVERAGE(IF(A981:E981&lt;&gt;0,A981:E981,"")),"")</f>
        <v/>
      </c>
      <c r="H981" s="54" t="str">
        <f t="array" ref="H981">IFERROR(STDEVP(IF(A981:E981&lt;&gt;0,A981:E981,"")),"")</f>
        <v/>
      </c>
      <c r="I981" s="4" t="s">
        <v>34</v>
      </c>
      <c r="J981" s="29" t="e">
        <f>'Pesquisa de Preços'!#REF!</f>
        <v>#REF!</v>
      </c>
      <c r="K981" s="29" t="e">
        <f>'Pesquisa de Preços'!#REF!</f>
        <v>#REF!</v>
      </c>
      <c r="L981" s="29" t="e">
        <f>'Pesquisa de Preços'!#REF!</f>
        <v>#REF!</v>
      </c>
      <c r="M981" s="29" t="e">
        <f>'Pesquisa de Preços'!#REF!</f>
        <v>#REF!</v>
      </c>
      <c r="N981" s="29" t="e">
        <f>'Pesquisa de Preços'!#REF!</f>
        <v>#REF!</v>
      </c>
      <c r="O981" s="29" t="str">
        <f t="array" ref="O981">IFERROR(SMALL(IF(J981:N981&lt;&gt;0,J981:N981,""),1),"")</f>
        <v/>
      </c>
      <c r="P981" s="29" t="str">
        <f t="array" ref="P981">IFERROR(AVERAGE(IF(J981:N981&lt;&gt;0,J981:N981,"")),"")</f>
        <v/>
      </c>
      <c r="Q981" s="54" t="str">
        <f t="array" ref="Q981">IFERROR(STDEVP(IF(J981:N981&lt;&gt;0,J981:N981,"")),"")</f>
        <v/>
      </c>
      <c r="R981" s="55" t="str">
        <f t="shared" si="6"/>
        <v/>
      </c>
      <c r="S981" s="55" t="str">
        <f t="shared" si="7"/>
        <v/>
      </c>
    </row>
    <row r="982" spans="1:19" ht="15.75" customHeight="1" x14ac:dyDescent="0.25">
      <c r="A982" s="29" t="e">
        <f>'Pesquisa de Preços'!#REF!</f>
        <v>#REF!</v>
      </c>
      <c r="B982" s="29" t="e">
        <f>'Pesquisa de Preços'!#REF!</f>
        <v>#REF!</v>
      </c>
      <c r="C982" s="29" t="e">
        <f>'Pesquisa de Preços'!#REF!</f>
        <v>#REF!</v>
      </c>
      <c r="D982" s="29" t="e">
        <f>'Pesquisa de Preços'!#REF!</f>
        <v>#REF!</v>
      </c>
      <c r="E982" s="29" t="e">
        <f>'Pesquisa de Preços'!#REF!</f>
        <v>#REF!</v>
      </c>
      <c r="F982" s="29" t="str">
        <f t="array" ref="F982">IFERROR(SMALL(IF(A982:E982&lt;&gt;0,A982:E982,""),1),"")</f>
        <v/>
      </c>
      <c r="G982" s="29" t="str">
        <f t="array" ref="G982">IFERROR(AVERAGE(IF(A982:E982&lt;&gt;0,A982:E982,"")),"")</f>
        <v/>
      </c>
      <c r="H982" s="54" t="str">
        <f t="array" ref="H982">IFERROR(STDEVP(IF(A982:E982&lt;&gt;0,A982:E982,"")),"")</f>
        <v/>
      </c>
      <c r="I982" s="4" t="s">
        <v>34</v>
      </c>
      <c r="J982" s="29" t="e">
        <f>'Pesquisa de Preços'!#REF!</f>
        <v>#REF!</v>
      </c>
      <c r="K982" s="29" t="e">
        <f>'Pesquisa de Preços'!#REF!</f>
        <v>#REF!</v>
      </c>
      <c r="L982" s="29" t="e">
        <f>'Pesquisa de Preços'!#REF!</f>
        <v>#REF!</v>
      </c>
      <c r="M982" s="29" t="e">
        <f>'Pesquisa de Preços'!#REF!</f>
        <v>#REF!</v>
      </c>
      <c r="N982" s="29" t="e">
        <f>'Pesquisa de Preços'!#REF!</f>
        <v>#REF!</v>
      </c>
      <c r="O982" s="29" t="str">
        <f t="array" ref="O982">IFERROR(SMALL(IF(J982:N982&lt;&gt;0,J982:N982,""),1),"")</f>
        <v/>
      </c>
      <c r="P982" s="29" t="str">
        <f t="array" ref="P982">IFERROR(AVERAGE(IF(J982:N982&lt;&gt;0,J982:N982,"")),"")</f>
        <v/>
      </c>
      <c r="Q982" s="54" t="str">
        <f t="array" ref="Q982">IFERROR(STDEVP(IF(J982:N982&lt;&gt;0,J982:N982,"")),"")</f>
        <v/>
      </c>
      <c r="R982" s="55" t="str">
        <f t="shared" si="6"/>
        <v/>
      </c>
      <c r="S982" s="55" t="str">
        <f t="shared" si="7"/>
        <v/>
      </c>
    </row>
    <row r="983" spans="1:19" ht="15.75" customHeight="1" x14ac:dyDescent="0.25">
      <c r="A983" s="29" t="e">
        <f>'Pesquisa de Preços'!#REF!</f>
        <v>#REF!</v>
      </c>
      <c r="B983" s="29" t="e">
        <f>'Pesquisa de Preços'!#REF!</f>
        <v>#REF!</v>
      </c>
      <c r="C983" s="29" t="e">
        <f>'Pesquisa de Preços'!#REF!</f>
        <v>#REF!</v>
      </c>
      <c r="D983" s="29" t="e">
        <f>'Pesquisa de Preços'!#REF!</f>
        <v>#REF!</v>
      </c>
      <c r="E983" s="29" t="e">
        <f>'Pesquisa de Preços'!#REF!</f>
        <v>#REF!</v>
      </c>
      <c r="F983" s="29" t="str">
        <f t="array" ref="F983">IFERROR(SMALL(IF(A983:E983&lt;&gt;0,A983:E983,""),1),"")</f>
        <v/>
      </c>
      <c r="G983" s="29" t="str">
        <f t="array" ref="G983">IFERROR(AVERAGE(IF(A983:E983&lt;&gt;0,A983:E983,"")),"")</f>
        <v/>
      </c>
      <c r="H983" s="54" t="str">
        <f t="array" ref="H983">IFERROR(STDEVP(IF(A983:E983&lt;&gt;0,A983:E983,"")),"")</f>
        <v/>
      </c>
      <c r="I983" s="4" t="s">
        <v>34</v>
      </c>
      <c r="J983" s="29" t="e">
        <f>'Pesquisa de Preços'!#REF!</f>
        <v>#REF!</v>
      </c>
      <c r="K983" s="29" t="e">
        <f>'Pesquisa de Preços'!#REF!</f>
        <v>#REF!</v>
      </c>
      <c r="L983" s="29" t="e">
        <f>'Pesquisa de Preços'!#REF!</f>
        <v>#REF!</v>
      </c>
      <c r="M983" s="29" t="e">
        <f>'Pesquisa de Preços'!#REF!</f>
        <v>#REF!</v>
      </c>
      <c r="N983" s="29" t="e">
        <f>'Pesquisa de Preços'!#REF!</f>
        <v>#REF!</v>
      </c>
      <c r="O983" s="29" t="str">
        <f t="array" ref="O983">IFERROR(SMALL(IF(J983:N983&lt;&gt;0,J983:N983,""),1),"")</f>
        <v/>
      </c>
      <c r="P983" s="29" t="str">
        <f t="array" ref="P983">IFERROR(AVERAGE(IF(J983:N983&lt;&gt;0,J983:N983,"")),"")</f>
        <v/>
      </c>
      <c r="Q983" s="54" t="str">
        <f t="array" ref="Q983">IFERROR(STDEVP(IF(J983:N983&lt;&gt;0,J983:N983,"")),"")</f>
        <v/>
      </c>
      <c r="R983" s="55" t="str">
        <f t="shared" si="6"/>
        <v/>
      </c>
      <c r="S983" s="55" t="str">
        <f t="shared" si="7"/>
        <v/>
      </c>
    </row>
    <row r="984" spans="1:19" ht="15.75" customHeight="1" x14ac:dyDescent="0.25">
      <c r="A984" s="29" t="e">
        <f>'Pesquisa de Preços'!#REF!</f>
        <v>#REF!</v>
      </c>
      <c r="B984" s="29" t="e">
        <f>'Pesquisa de Preços'!#REF!</f>
        <v>#REF!</v>
      </c>
      <c r="C984" s="29" t="e">
        <f>'Pesquisa de Preços'!#REF!</f>
        <v>#REF!</v>
      </c>
      <c r="D984" s="29" t="e">
        <f>'Pesquisa de Preços'!#REF!</f>
        <v>#REF!</v>
      </c>
      <c r="E984" s="29" t="e">
        <f>'Pesquisa de Preços'!#REF!</f>
        <v>#REF!</v>
      </c>
      <c r="F984" s="29" t="str">
        <f t="array" ref="F984">IFERROR(SMALL(IF(A984:E984&lt;&gt;0,A984:E984,""),1),"")</f>
        <v/>
      </c>
      <c r="G984" s="29" t="str">
        <f t="array" ref="G984">IFERROR(AVERAGE(IF(A984:E984&lt;&gt;0,A984:E984,"")),"")</f>
        <v/>
      </c>
      <c r="H984" s="54" t="str">
        <f t="array" ref="H984">IFERROR(STDEVP(IF(A984:E984&lt;&gt;0,A984:E984,"")),"")</f>
        <v/>
      </c>
      <c r="I984" s="4" t="s">
        <v>34</v>
      </c>
      <c r="J984" s="29" t="e">
        <f>'Pesquisa de Preços'!#REF!</f>
        <v>#REF!</v>
      </c>
      <c r="K984" s="29" t="e">
        <f>'Pesquisa de Preços'!#REF!</f>
        <v>#REF!</v>
      </c>
      <c r="L984" s="29" t="e">
        <f>'Pesquisa de Preços'!#REF!</f>
        <v>#REF!</v>
      </c>
      <c r="M984" s="29" t="e">
        <f>'Pesquisa de Preços'!#REF!</f>
        <v>#REF!</v>
      </c>
      <c r="N984" s="29" t="e">
        <f>'Pesquisa de Preços'!#REF!</f>
        <v>#REF!</v>
      </c>
      <c r="O984" s="29" t="str">
        <f t="array" ref="O984">IFERROR(SMALL(IF(J984:N984&lt;&gt;0,J984:N984,""),1),"")</f>
        <v/>
      </c>
      <c r="P984" s="29" t="str">
        <f t="array" ref="P984">IFERROR(AVERAGE(IF(J984:N984&lt;&gt;0,J984:N984,"")),"")</f>
        <v/>
      </c>
      <c r="Q984" s="54" t="str">
        <f t="array" ref="Q984">IFERROR(STDEVP(IF(J984:N984&lt;&gt;0,J984:N984,"")),"")</f>
        <v/>
      </c>
      <c r="R984" s="55" t="str">
        <f t="shared" si="6"/>
        <v/>
      </c>
      <c r="S984" s="55" t="str">
        <f t="shared" si="7"/>
        <v/>
      </c>
    </row>
    <row r="985" spans="1:19" ht="15.75" customHeight="1" x14ac:dyDescent="0.25">
      <c r="A985" s="29" t="e">
        <f>'Pesquisa de Preços'!#REF!</f>
        <v>#REF!</v>
      </c>
      <c r="B985" s="29" t="e">
        <f>'Pesquisa de Preços'!#REF!</f>
        <v>#REF!</v>
      </c>
      <c r="C985" s="29" t="e">
        <f>'Pesquisa de Preços'!#REF!</f>
        <v>#REF!</v>
      </c>
      <c r="D985" s="29" t="e">
        <f>'Pesquisa de Preços'!#REF!</f>
        <v>#REF!</v>
      </c>
      <c r="E985" s="29" t="e">
        <f>'Pesquisa de Preços'!#REF!</f>
        <v>#REF!</v>
      </c>
      <c r="F985" s="29" t="str">
        <f t="array" ref="F985">IFERROR(SMALL(IF(A985:E985&lt;&gt;0,A985:E985,""),1),"")</f>
        <v/>
      </c>
      <c r="G985" s="29" t="str">
        <f t="array" ref="G985">IFERROR(AVERAGE(IF(A985:E985&lt;&gt;0,A985:E985,"")),"")</f>
        <v/>
      </c>
      <c r="H985" s="54" t="str">
        <f t="array" ref="H985">IFERROR(STDEVP(IF(A985:E985&lt;&gt;0,A985:E985,"")),"")</f>
        <v/>
      </c>
      <c r="I985" s="4" t="s">
        <v>34</v>
      </c>
      <c r="J985" s="29" t="e">
        <f>'Pesquisa de Preços'!#REF!</f>
        <v>#REF!</v>
      </c>
      <c r="K985" s="29" t="e">
        <f>'Pesquisa de Preços'!#REF!</f>
        <v>#REF!</v>
      </c>
      <c r="L985" s="29" t="e">
        <f>'Pesquisa de Preços'!#REF!</f>
        <v>#REF!</v>
      </c>
      <c r="M985" s="29" t="e">
        <f>'Pesquisa de Preços'!#REF!</f>
        <v>#REF!</v>
      </c>
      <c r="N985" s="29" t="e">
        <f>'Pesquisa de Preços'!#REF!</f>
        <v>#REF!</v>
      </c>
      <c r="O985" s="29" t="str">
        <f t="array" ref="O985">IFERROR(SMALL(IF(J985:N985&lt;&gt;0,J985:N985,""),1),"")</f>
        <v/>
      </c>
      <c r="P985" s="29" t="str">
        <f t="array" ref="P985">IFERROR(AVERAGE(IF(J985:N985&lt;&gt;0,J985:N985,"")),"")</f>
        <v/>
      </c>
      <c r="Q985" s="54" t="str">
        <f t="array" ref="Q985">IFERROR(STDEVP(IF(J985:N985&lt;&gt;0,J985:N985,"")),"")</f>
        <v/>
      </c>
      <c r="R985" s="55" t="str">
        <f t="shared" si="6"/>
        <v/>
      </c>
      <c r="S985" s="55" t="str">
        <f t="shared" si="7"/>
        <v/>
      </c>
    </row>
    <row r="986" spans="1:19" ht="15.75" customHeight="1" x14ac:dyDescent="0.25">
      <c r="A986" s="29" t="e">
        <f>'Pesquisa de Preços'!#REF!</f>
        <v>#REF!</v>
      </c>
      <c r="B986" s="29" t="e">
        <f>'Pesquisa de Preços'!#REF!</f>
        <v>#REF!</v>
      </c>
      <c r="C986" s="29" t="e">
        <f>'Pesquisa de Preços'!#REF!</f>
        <v>#REF!</v>
      </c>
      <c r="D986" s="29" t="e">
        <f>'Pesquisa de Preços'!#REF!</f>
        <v>#REF!</v>
      </c>
      <c r="E986" s="29" t="e">
        <f>'Pesquisa de Preços'!#REF!</f>
        <v>#REF!</v>
      </c>
      <c r="F986" s="29" t="str">
        <f t="array" ref="F986">IFERROR(SMALL(IF(A986:E986&lt;&gt;0,A986:E986,""),1),"")</f>
        <v/>
      </c>
      <c r="G986" s="29" t="str">
        <f t="array" ref="G986">IFERROR(AVERAGE(IF(A986:E986&lt;&gt;0,A986:E986,"")),"")</f>
        <v/>
      </c>
      <c r="H986" s="54" t="str">
        <f t="array" ref="H986">IFERROR(STDEVP(IF(A986:E986&lt;&gt;0,A986:E986,"")),"")</f>
        <v/>
      </c>
      <c r="I986" s="4" t="s">
        <v>34</v>
      </c>
      <c r="J986" s="29" t="e">
        <f>'Pesquisa de Preços'!#REF!</f>
        <v>#REF!</v>
      </c>
      <c r="K986" s="29" t="e">
        <f>'Pesquisa de Preços'!#REF!</f>
        <v>#REF!</v>
      </c>
      <c r="L986" s="29" t="e">
        <f>'Pesquisa de Preços'!#REF!</f>
        <v>#REF!</v>
      </c>
      <c r="M986" s="29" t="e">
        <f>'Pesquisa de Preços'!#REF!</f>
        <v>#REF!</v>
      </c>
      <c r="N986" s="29" t="e">
        <f>'Pesquisa de Preços'!#REF!</f>
        <v>#REF!</v>
      </c>
      <c r="O986" s="29" t="str">
        <f t="array" ref="O986">IFERROR(SMALL(IF(J986:N986&lt;&gt;0,J986:N986,""),1),"")</f>
        <v/>
      </c>
      <c r="P986" s="29" t="str">
        <f t="array" ref="P986">IFERROR(AVERAGE(IF(J986:N986&lt;&gt;0,J986:N986,"")),"")</f>
        <v/>
      </c>
      <c r="Q986" s="54" t="str">
        <f t="array" ref="Q986">IFERROR(STDEVP(IF(J986:N986&lt;&gt;0,J986:N986,"")),"")</f>
        <v/>
      </c>
      <c r="R986" s="55" t="str">
        <f t="shared" si="6"/>
        <v/>
      </c>
      <c r="S986" s="55" t="str">
        <f t="shared" si="7"/>
        <v/>
      </c>
    </row>
    <row r="987" spans="1:19" ht="15.75" customHeight="1" x14ac:dyDescent="0.25">
      <c r="A987" s="29" t="e">
        <f>'Pesquisa de Preços'!#REF!</f>
        <v>#REF!</v>
      </c>
      <c r="B987" s="29" t="e">
        <f>'Pesquisa de Preços'!#REF!</f>
        <v>#REF!</v>
      </c>
      <c r="C987" s="29" t="e">
        <f>'Pesquisa de Preços'!#REF!</f>
        <v>#REF!</v>
      </c>
      <c r="D987" s="29" t="e">
        <f>'Pesquisa de Preços'!#REF!</f>
        <v>#REF!</v>
      </c>
      <c r="E987" s="29" t="e">
        <f>'Pesquisa de Preços'!#REF!</f>
        <v>#REF!</v>
      </c>
      <c r="F987" s="29" t="str">
        <f t="array" ref="F987">IFERROR(SMALL(IF(A987:E987&lt;&gt;0,A987:E987,""),1),"")</f>
        <v/>
      </c>
      <c r="G987" s="29" t="str">
        <f t="array" ref="G987">IFERROR(AVERAGE(IF(A987:E987&lt;&gt;0,A987:E987,"")),"")</f>
        <v/>
      </c>
      <c r="H987" s="54" t="str">
        <f t="array" ref="H987">IFERROR(STDEVP(IF(A987:E987&lt;&gt;0,A987:E987,"")),"")</f>
        <v/>
      </c>
      <c r="I987" s="4" t="s">
        <v>34</v>
      </c>
      <c r="J987" s="29" t="e">
        <f>'Pesquisa de Preços'!#REF!</f>
        <v>#REF!</v>
      </c>
      <c r="K987" s="29" t="e">
        <f>'Pesquisa de Preços'!#REF!</f>
        <v>#REF!</v>
      </c>
      <c r="L987" s="29" t="e">
        <f>'Pesquisa de Preços'!#REF!</f>
        <v>#REF!</v>
      </c>
      <c r="M987" s="29" t="e">
        <f>'Pesquisa de Preços'!#REF!</f>
        <v>#REF!</v>
      </c>
      <c r="N987" s="29" t="e">
        <f>'Pesquisa de Preços'!#REF!</f>
        <v>#REF!</v>
      </c>
      <c r="O987" s="29" t="str">
        <f t="array" ref="O987">IFERROR(SMALL(IF(J987:N987&lt;&gt;0,J987:N987,""),1),"")</f>
        <v/>
      </c>
      <c r="P987" s="29" t="str">
        <f t="array" ref="P987">IFERROR(AVERAGE(IF(J987:N987&lt;&gt;0,J987:N987,"")),"")</f>
        <v/>
      </c>
      <c r="Q987" s="54" t="str">
        <f t="array" ref="Q987">IFERROR(STDEVP(IF(J987:N987&lt;&gt;0,J987:N987,"")),"")</f>
        <v/>
      </c>
      <c r="R987" s="55" t="str">
        <f t="shared" si="6"/>
        <v/>
      </c>
      <c r="S987" s="55" t="str">
        <f t="shared" si="7"/>
        <v/>
      </c>
    </row>
    <row r="988" spans="1:19" ht="15.75" customHeight="1" x14ac:dyDescent="0.25">
      <c r="A988" s="29" t="e">
        <f>'Pesquisa de Preços'!#REF!</f>
        <v>#REF!</v>
      </c>
      <c r="B988" s="29" t="e">
        <f>'Pesquisa de Preços'!#REF!</f>
        <v>#REF!</v>
      </c>
      <c r="C988" s="29" t="e">
        <f>'Pesquisa de Preços'!#REF!</f>
        <v>#REF!</v>
      </c>
      <c r="D988" s="29" t="e">
        <f>'Pesquisa de Preços'!#REF!</f>
        <v>#REF!</v>
      </c>
      <c r="E988" s="29" t="e">
        <f>'Pesquisa de Preços'!#REF!</f>
        <v>#REF!</v>
      </c>
      <c r="F988" s="29" t="str">
        <f t="array" ref="F988">IFERROR(SMALL(IF(A988:E988&lt;&gt;0,A988:E988,""),1),"")</f>
        <v/>
      </c>
      <c r="G988" s="29" t="str">
        <f t="array" ref="G988">IFERROR(AVERAGE(IF(A988:E988&lt;&gt;0,A988:E988,"")),"")</f>
        <v/>
      </c>
      <c r="H988" s="54" t="str">
        <f t="array" ref="H988">IFERROR(STDEVP(IF(A988:E988&lt;&gt;0,A988:E988,"")),"")</f>
        <v/>
      </c>
      <c r="I988" s="4" t="s">
        <v>34</v>
      </c>
      <c r="J988" s="29" t="e">
        <f>'Pesquisa de Preços'!#REF!</f>
        <v>#REF!</v>
      </c>
      <c r="K988" s="29" t="e">
        <f>'Pesquisa de Preços'!#REF!</f>
        <v>#REF!</v>
      </c>
      <c r="L988" s="29" t="e">
        <f>'Pesquisa de Preços'!#REF!</f>
        <v>#REF!</v>
      </c>
      <c r="M988" s="29" t="e">
        <f>'Pesquisa de Preços'!#REF!</f>
        <v>#REF!</v>
      </c>
      <c r="N988" s="29" t="e">
        <f>'Pesquisa de Preços'!#REF!</f>
        <v>#REF!</v>
      </c>
      <c r="O988" s="29" t="str">
        <f t="array" ref="O988">IFERROR(SMALL(IF(J988:N988&lt;&gt;0,J988:N988,""),1),"")</f>
        <v/>
      </c>
      <c r="P988" s="29" t="str">
        <f t="array" ref="P988">IFERROR(AVERAGE(IF(J988:N988&lt;&gt;0,J988:N988,"")),"")</f>
        <v/>
      </c>
      <c r="Q988" s="54" t="str">
        <f t="array" ref="Q988">IFERROR(STDEVP(IF(J988:N988&lt;&gt;0,J988:N988,"")),"")</f>
        <v/>
      </c>
      <c r="R988" s="55" t="str">
        <f t="shared" si="6"/>
        <v/>
      </c>
      <c r="S988" s="55" t="str">
        <f t="shared" si="7"/>
        <v/>
      </c>
    </row>
    <row r="989" spans="1:19" ht="15.75" customHeight="1" x14ac:dyDescent="0.25">
      <c r="A989" s="29" t="e">
        <f>'Pesquisa de Preços'!#REF!</f>
        <v>#REF!</v>
      </c>
      <c r="B989" s="29" t="e">
        <f>'Pesquisa de Preços'!#REF!</f>
        <v>#REF!</v>
      </c>
      <c r="C989" s="29" t="e">
        <f>'Pesquisa de Preços'!#REF!</f>
        <v>#REF!</v>
      </c>
      <c r="D989" s="29" t="e">
        <f>'Pesquisa de Preços'!#REF!</f>
        <v>#REF!</v>
      </c>
      <c r="E989" s="29" t="e">
        <f>'Pesquisa de Preços'!#REF!</f>
        <v>#REF!</v>
      </c>
      <c r="F989" s="29" t="str">
        <f t="array" ref="F989">IFERROR(SMALL(IF(A989:E989&lt;&gt;0,A989:E989,""),1),"")</f>
        <v/>
      </c>
      <c r="G989" s="29" t="str">
        <f t="array" ref="G989">IFERROR(AVERAGE(IF(A989:E989&lt;&gt;0,A989:E989,"")),"")</f>
        <v/>
      </c>
      <c r="H989" s="54" t="str">
        <f t="array" ref="H989">IFERROR(STDEVP(IF(A989:E989&lt;&gt;0,A989:E989,"")),"")</f>
        <v/>
      </c>
      <c r="I989" s="4" t="s">
        <v>34</v>
      </c>
      <c r="J989" s="29" t="e">
        <f>'Pesquisa de Preços'!#REF!</f>
        <v>#REF!</v>
      </c>
      <c r="K989" s="29" t="e">
        <f>'Pesquisa de Preços'!#REF!</f>
        <v>#REF!</v>
      </c>
      <c r="L989" s="29" t="e">
        <f>'Pesquisa de Preços'!#REF!</f>
        <v>#REF!</v>
      </c>
      <c r="M989" s="29" t="e">
        <f>'Pesquisa de Preços'!#REF!</f>
        <v>#REF!</v>
      </c>
      <c r="N989" s="29" t="e">
        <f>'Pesquisa de Preços'!#REF!</f>
        <v>#REF!</v>
      </c>
      <c r="O989" s="29" t="str">
        <f t="array" ref="O989">IFERROR(SMALL(IF(J989:N989&lt;&gt;0,J989:N989,""),1),"")</f>
        <v/>
      </c>
      <c r="P989" s="29" t="str">
        <f t="array" ref="P989">IFERROR(AVERAGE(IF(J989:N989&lt;&gt;0,J989:N989,"")),"")</f>
        <v/>
      </c>
      <c r="Q989" s="54" t="str">
        <f t="array" ref="Q989">IFERROR(STDEVP(IF(J989:N989&lt;&gt;0,J989:N989,"")),"")</f>
        <v/>
      </c>
      <c r="R989" s="55" t="str">
        <f t="shared" si="6"/>
        <v/>
      </c>
      <c r="S989" s="55" t="str">
        <f t="shared" si="7"/>
        <v/>
      </c>
    </row>
    <row r="990" spans="1:19" ht="15.75" customHeight="1" x14ac:dyDescent="0.25">
      <c r="A990" s="29" t="e">
        <f>'Pesquisa de Preços'!#REF!</f>
        <v>#REF!</v>
      </c>
      <c r="B990" s="29" t="e">
        <f>'Pesquisa de Preços'!#REF!</f>
        <v>#REF!</v>
      </c>
      <c r="C990" s="29" t="e">
        <f>'Pesquisa de Preços'!#REF!</f>
        <v>#REF!</v>
      </c>
      <c r="D990" s="29" t="e">
        <f>'Pesquisa de Preços'!#REF!</f>
        <v>#REF!</v>
      </c>
      <c r="E990" s="29" t="e">
        <f>'Pesquisa de Preços'!#REF!</f>
        <v>#REF!</v>
      </c>
      <c r="F990" s="29" t="str">
        <f t="array" ref="F990">IFERROR(SMALL(IF(A990:E990&lt;&gt;0,A990:E990,""),1),"")</f>
        <v/>
      </c>
      <c r="G990" s="29" t="str">
        <f t="array" ref="G990">IFERROR(AVERAGE(IF(A990:E990&lt;&gt;0,A990:E990,"")),"")</f>
        <v/>
      </c>
      <c r="H990" s="54" t="str">
        <f t="array" ref="H990">IFERROR(STDEVP(IF(A990:E990&lt;&gt;0,A990:E990,"")),"")</f>
        <v/>
      </c>
      <c r="I990" s="4" t="s">
        <v>34</v>
      </c>
      <c r="J990" s="29" t="e">
        <f>'Pesquisa de Preços'!#REF!</f>
        <v>#REF!</v>
      </c>
      <c r="K990" s="29" t="e">
        <f>'Pesquisa de Preços'!#REF!</f>
        <v>#REF!</v>
      </c>
      <c r="L990" s="29" t="e">
        <f>'Pesquisa de Preços'!#REF!</f>
        <v>#REF!</v>
      </c>
      <c r="M990" s="29" t="e">
        <f>'Pesquisa de Preços'!#REF!</f>
        <v>#REF!</v>
      </c>
      <c r="N990" s="29" t="e">
        <f>'Pesquisa de Preços'!#REF!</f>
        <v>#REF!</v>
      </c>
      <c r="O990" s="29" t="str">
        <f t="array" ref="O990">IFERROR(SMALL(IF(J990:N990&lt;&gt;0,J990:N990,""),1),"")</f>
        <v/>
      </c>
      <c r="P990" s="29" t="str">
        <f t="array" ref="P990">IFERROR(AVERAGE(IF(J990:N990&lt;&gt;0,J990:N990,"")),"")</f>
        <v/>
      </c>
      <c r="Q990" s="54" t="str">
        <f t="array" ref="Q990">IFERROR(STDEVP(IF(J990:N990&lt;&gt;0,J990:N990,"")),"")</f>
        <v/>
      </c>
      <c r="R990" s="55" t="str">
        <f t="shared" si="6"/>
        <v/>
      </c>
      <c r="S990" s="55" t="str">
        <f t="shared" si="7"/>
        <v/>
      </c>
    </row>
    <row r="991" spans="1:19" ht="15.75" customHeight="1" x14ac:dyDescent="0.25">
      <c r="A991" s="29" t="e">
        <f>'Pesquisa de Preços'!#REF!</f>
        <v>#REF!</v>
      </c>
      <c r="B991" s="29" t="e">
        <f>'Pesquisa de Preços'!#REF!</f>
        <v>#REF!</v>
      </c>
      <c r="C991" s="29" t="e">
        <f>'Pesquisa de Preços'!#REF!</f>
        <v>#REF!</v>
      </c>
      <c r="D991" s="29" t="e">
        <f>'Pesquisa de Preços'!#REF!</f>
        <v>#REF!</v>
      </c>
      <c r="E991" s="29" t="e">
        <f>'Pesquisa de Preços'!#REF!</f>
        <v>#REF!</v>
      </c>
      <c r="F991" s="29" t="str">
        <f t="array" ref="F991">IFERROR(SMALL(IF(A991:E991&lt;&gt;0,A991:E991,""),1),"")</f>
        <v/>
      </c>
      <c r="G991" s="29" t="str">
        <f t="array" ref="G991">IFERROR(AVERAGE(IF(A991:E991&lt;&gt;0,A991:E991,"")),"")</f>
        <v/>
      </c>
      <c r="H991" s="54" t="str">
        <f t="array" ref="H991">IFERROR(STDEVP(IF(A991:E991&lt;&gt;0,A991:E991,"")),"")</f>
        <v/>
      </c>
      <c r="I991" s="4" t="s">
        <v>34</v>
      </c>
      <c r="J991" s="29" t="e">
        <f>'Pesquisa de Preços'!#REF!</f>
        <v>#REF!</v>
      </c>
      <c r="K991" s="29" t="e">
        <f>'Pesquisa de Preços'!#REF!</f>
        <v>#REF!</v>
      </c>
      <c r="L991" s="29" t="e">
        <f>'Pesquisa de Preços'!#REF!</f>
        <v>#REF!</v>
      </c>
      <c r="M991" s="29" t="e">
        <f>'Pesquisa de Preços'!#REF!</f>
        <v>#REF!</v>
      </c>
      <c r="N991" s="29" t="e">
        <f>'Pesquisa de Preços'!#REF!</f>
        <v>#REF!</v>
      </c>
      <c r="O991" s="29" t="str">
        <f t="array" ref="O991">IFERROR(SMALL(IF(J991:N991&lt;&gt;0,J991:N991,""),1),"")</f>
        <v/>
      </c>
      <c r="P991" s="29" t="str">
        <f t="array" ref="P991">IFERROR(AVERAGE(IF(J991:N991&lt;&gt;0,J991:N991,"")),"")</f>
        <v/>
      </c>
      <c r="Q991" s="54" t="str">
        <f t="array" ref="Q991">IFERROR(STDEVP(IF(J991:N991&lt;&gt;0,J991:N991,"")),"")</f>
        <v/>
      </c>
      <c r="R991" s="55" t="str">
        <f t="shared" si="6"/>
        <v/>
      </c>
      <c r="S991" s="55" t="str">
        <f t="shared" si="7"/>
        <v/>
      </c>
    </row>
    <row r="992" spans="1:19" ht="15.75" customHeight="1" x14ac:dyDescent="0.25">
      <c r="A992" s="29" t="e">
        <f>'Pesquisa de Preços'!#REF!</f>
        <v>#REF!</v>
      </c>
      <c r="B992" s="29" t="e">
        <f>'Pesquisa de Preços'!#REF!</f>
        <v>#REF!</v>
      </c>
      <c r="C992" s="29" t="e">
        <f>'Pesquisa de Preços'!#REF!</f>
        <v>#REF!</v>
      </c>
      <c r="D992" s="29" t="e">
        <f>'Pesquisa de Preços'!#REF!</f>
        <v>#REF!</v>
      </c>
      <c r="E992" s="29" t="e">
        <f>'Pesquisa de Preços'!#REF!</f>
        <v>#REF!</v>
      </c>
      <c r="F992" s="29" t="str">
        <f t="array" ref="F992">IFERROR(SMALL(IF(A992:E992&lt;&gt;0,A992:E992,""),1),"")</f>
        <v/>
      </c>
      <c r="G992" s="29" t="str">
        <f t="array" ref="G992">IFERROR(AVERAGE(IF(A992:E992&lt;&gt;0,A992:E992,"")),"")</f>
        <v/>
      </c>
      <c r="H992" s="54" t="str">
        <f t="array" ref="H992">IFERROR(STDEVP(IF(A992:E992&lt;&gt;0,A992:E992,"")),"")</f>
        <v/>
      </c>
      <c r="I992" s="4" t="s">
        <v>34</v>
      </c>
      <c r="J992" s="29" t="e">
        <f>'Pesquisa de Preços'!#REF!</f>
        <v>#REF!</v>
      </c>
      <c r="K992" s="29" t="e">
        <f>'Pesquisa de Preços'!#REF!</f>
        <v>#REF!</v>
      </c>
      <c r="L992" s="29" t="e">
        <f>'Pesquisa de Preços'!#REF!</f>
        <v>#REF!</v>
      </c>
      <c r="M992" s="29" t="e">
        <f>'Pesquisa de Preços'!#REF!</f>
        <v>#REF!</v>
      </c>
      <c r="N992" s="29" t="e">
        <f>'Pesquisa de Preços'!#REF!</f>
        <v>#REF!</v>
      </c>
      <c r="O992" s="29" t="str">
        <f t="array" ref="O992">IFERROR(SMALL(IF(J992:N992&lt;&gt;0,J992:N992,""),1),"")</f>
        <v/>
      </c>
      <c r="P992" s="29" t="str">
        <f t="array" ref="P992">IFERROR(AVERAGE(IF(J992:N992&lt;&gt;0,J992:N992,"")),"")</f>
        <v/>
      </c>
      <c r="Q992" s="54" t="str">
        <f t="array" ref="Q992">IFERROR(STDEVP(IF(J992:N992&lt;&gt;0,J992:N992,"")),"")</f>
        <v/>
      </c>
      <c r="R992" s="55" t="str">
        <f t="shared" si="6"/>
        <v/>
      </c>
      <c r="S992" s="55" t="str">
        <f t="shared" si="7"/>
        <v/>
      </c>
    </row>
    <row r="993" spans="1:19" ht="15.75" customHeight="1" x14ac:dyDescent="0.25">
      <c r="A993" s="29" t="e">
        <f>'Pesquisa de Preços'!#REF!</f>
        <v>#REF!</v>
      </c>
      <c r="B993" s="29" t="e">
        <f>'Pesquisa de Preços'!#REF!</f>
        <v>#REF!</v>
      </c>
      <c r="C993" s="29" t="e">
        <f>'Pesquisa de Preços'!#REF!</f>
        <v>#REF!</v>
      </c>
      <c r="D993" s="29" t="e">
        <f>'Pesquisa de Preços'!#REF!</f>
        <v>#REF!</v>
      </c>
      <c r="E993" s="29" t="e">
        <f>'Pesquisa de Preços'!#REF!</f>
        <v>#REF!</v>
      </c>
      <c r="F993" s="29" t="str">
        <f t="array" ref="F993">IFERROR(SMALL(IF(A993:E993&lt;&gt;0,A993:E993,""),1),"")</f>
        <v/>
      </c>
      <c r="G993" s="29" t="str">
        <f t="array" ref="G993">IFERROR(AVERAGE(IF(A993:E993&lt;&gt;0,A993:E993,"")),"")</f>
        <v/>
      </c>
      <c r="H993" s="54" t="str">
        <f t="array" ref="H993">IFERROR(STDEVP(IF(A993:E993&lt;&gt;0,A993:E993,"")),"")</f>
        <v/>
      </c>
      <c r="I993" s="4" t="s">
        <v>34</v>
      </c>
      <c r="J993" s="29" t="e">
        <f>'Pesquisa de Preços'!#REF!</f>
        <v>#REF!</v>
      </c>
      <c r="K993" s="29" t="e">
        <f>'Pesquisa de Preços'!#REF!</f>
        <v>#REF!</v>
      </c>
      <c r="L993" s="29" t="e">
        <f>'Pesquisa de Preços'!#REF!</f>
        <v>#REF!</v>
      </c>
      <c r="M993" s="29" t="e">
        <f>'Pesquisa de Preços'!#REF!</f>
        <v>#REF!</v>
      </c>
      <c r="N993" s="29" t="e">
        <f>'Pesquisa de Preços'!#REF!</f>
        <v>#REF!</v>
      </c>
      <c r="O993" s="29" t="str">
        <f t="array" ref="O993">IFERROR(SMALL(IF(J993:N993&lt;&gt;0,J993:N993,""),1),"")</f>
        <v/>
      </c>
      <c r="P993" s="29" t="str">
        <f t="array" ref="P993">IFERROR(AVERAGE(IF(J993:N993&lt;&gt;0,J993:N993,"")),"")</f>
        <v/>
      </c>
      <c r="Q993" s="54" t="str">
        <f t="array" ref="Q993">IFERROR(STDEVP(IF(J993:N993&lt;&gt;0,J993:N993,"")),"")</f>
        <v/>
      </c>
      <c r="R993" s="55" t="str">
        <f t="shared" si="6"/>
        <v/>
      </c>
      <c r="S993" s="55" t="str">
        <f t="shared" si="7"/>
        <v/>
      </c>
    </row>
    <row r="994" spans="1:19" ht="15.75" customHeight="1" x14ac:dyDescent="0.25">
      <c r="A994" s="29" t="e">
        <f>'Pesquisa de Preços'!#REF!</f>
        <v>#REF!</v>
      </c>
      <c r="B994" s="29" t="e">
        <f>'Pesquisa de Preços'!#REF!</f>
        <v>#REF!</v>
      </c>
      <c r="C994" s="29" t="e">
        <f>'Pesquisa de Preços'!#REF!</f>
        <v>#REF!</v>
      </c>
      <c r="D994" s="29" t="e">
        <f>'Pesquisa de Preços'!#REF!</f>
        <v>#REF!</v>
      </c>
      <c r="E994" s="29" t="e">
        <f>'Pesquisa de Preços'!#REF!</f>
        <v>#REF!</v>
      </c>
      <c r="F994" s="29" t="str">
        <f t="array" ref="F994">IFERROR(SMALL(IF(A994:E994&lt;&gt;0,A994:E994,""),1),"")</f>
        <v/>
      </c>
      <c r="G994" s="29" t="str">
        <f t="array" ref="G994">IFERROR(AVERAGE(IF(A994:E994&lt;&gt;0,A994:E994,"")),"")</f>
        <v/>
      </c>
      <c r="H994" s="54" t="str">
        <f t="array" ref="H994">IFERROR(STDEVP(IF(A994:E994&lt;&gt;0,A994:E994,"")),"")</f>
        <v/>
      </c>
      <c r="I994" s="4" t="s">
        <v>34</v>
      </c>
      <c r="J994" s="29" t="e">
        <f>'Pesquisa de Preços'!#REF!</f>
        <v>#REF!</v>
      </c>
      <c r="K994" s="29" t="e">
        <f>'Pesquisa de Preços'!#REF!</f>
        <v>#REF!</v>
      </c>
      <c r="L994" s="29" t="e">
        <f>'Pesquisa de Preços'!#REF!</f>
        <v>#REF!</v>
      </c>
      <c r="M994" s="29" t="e">
        <f>'Pesquisa de Preços'!#REF!</f>
        <v>#REF!</v>
      </c>
      <c r="N994" s="29" t="e">
        <f>'Pesquisa de Preços'!#REF!</f>
        <v>#REF!</v>
      </c>
      <c r="O994" s="29" t="str">
        <f t="array" ref="O994">IFERROR(SMALL(IF(J994:N994&lt;&gt;0,J994:N994,""),1),"")</f>
        <v/>
      </c>
      <c r="P994" s="29" t="str">
        <f t="array" ref="P994">IFERROR(AVERAGE(IF(J994:N994&lt;&gt;0,J994:N994,"")),"")</f>
        <v/>
      </c>
      <c r="Q994" s="54" t="str">
        <f t="array" ref="Q994">IFERROR(STDEVP(IF(J994:N994&lt;&gt;0,J994:N994,"")),"")</f>
        <v/>
      </c>
      <c r="R994" s="55" t="str">
        <f t="shared" si="6"/>
        <v/>
      </c>
      <c r="S994" s="55" t="str">
        <f t="shared" si="7"/>
        <v/>
      </c>
    </row>
    <row r="995" spans="1:19" ht="15.75" customHeight="1" x14ac:dyDescent="0.25">
      <c r="A995" s="29" t="e">
        <f>'Pesquisa de Preços'!#REF!</f>
        <v>#REF!</v>
      </c>
      <c r="B995" s="29" t="e">
        <f>'Pesquisa de Preços'!#REF!</f>
        <v>#REF!</v>
      </c>
      <c r="C995" s="29" t="e">
        <f>'Pesquisa de Preços'!#REF!</f>
        <v>#REF!</v>
      </c>
      <c r="D995" s="29" t="e">
        <f>'Pesquisa de Preços'!#REF!</f>
        <v>#REF!</v>
      </c>
      <c r="E995" s="29" t="e">
        <f>'Pesquisa de Preços'!#REF!</f>
        <v>#REF!</v>
      </c>
      <c r="F995" s="29" t="str">
        <f t="array" ref="F995">IFERROR(SMALL(IF(A995:E995&lt;&gt;0,A995:E995,""),1),"")</f>
        <v/>
      </c>
      <c r="G995" s="29" t="str">
        <f t="array" ref="G995">IFERROR(AVERAGE(IF(A995:E995&lt;&gt;0,A995:E995,"")),"")</f>
        <v/>
      </c>
      <c r="H995" s="54" t="str">
        <f t="array" ref="H995">IFERROR(STDEVP(IF(A995:E995&lt;&gt;0,A995:E995,"")),"")</f>
        <v/>
      </c>
      <c r="I995" s="4" t="s">
        <v>34</v>
      </c>
      <c r="J995" s="29" t="e">
        <f>'Pesquisa de Preços'!#REF!</f>
        <v>#REF!</v>
      </c>
      <c r="K995" s="29" t="e">
        <f>'Pesquisa de Preços'!#REF!</f>
        <v>#REF!</v>
      </c>
      <c r="L995" s="29" t="e">
        <f>'Pesquisa de Preços'!#REF!</f>
        <v>#REF!</v>
      </c>
      <c r="M995" s="29" t="e">
        <f>'Pesquisa de Preços'!#REF!</f>
        <v>#REF!</v>
      </c>
      <c r="N995" s="29" t="e">
        <f>'Pesquisa de Preços'!#REF!</f>
        <v>#REF!</v>
      </c>
      <c r="O995" s="29" t="str">
        <f t="array" ref="O995">IFERROR(SMALL(IF(J995:N995&lt;&gt;0,J995:N995,""),1),"")</f>
        <v/>
      </c>
      <c r="P995" s="29" t="str">
        <f t="array" ref="P995">IFERROR(AVERAGE(IF(J995:N995&lt;&gt;0,J995:N995,"")),"")</f>
        <v/>
      </c>
      <c r="Q995" s="54" t="str">
        <f t="array" ref="Q995">IFERROR(STDEVP(IF(J995:N995&lt;&gt;0,J995:N995,"")),"")</f>
        <v/>
      </c>
      <c r="R995" s="55" t="str">
        <f t="shared" si="6"/>
        <v/>
      </c>
      <c r="S995" s="55" t="str">
        <f t="shared" si="7"/>
        <v/>
      </c>
    </row>
    <row r="996" spans="1:19" ht="15.75" customHeight="1" x14ac:dyDescent="0.25">
      <c r="A996" s="29" t="e">
        <f>'Pesquisa de Preços'!#REF!</f>
        <v>#REF!</v>
      </c>
      <c r="B996" s="29" t="e">
        <f>'Pesquisa de Preços'!#REF!</f>
        <v>#REF!</v>
      </c>
      <c r="C996" s="29" t="e">
        <f>'Pesquisa de Preços'!#REF!</f>
        <v>#REF!</v>
      </c>
      <c r="D996" s="29" t="e">
        <f>'Pesquisa de Preços'!#REF!</f>
        <v>#REF!</v>
      </c>
      <c r="E996" s="29" t="e">
        <f>'Pesquisa de Preços'!#REF!</f>
        <v>#REF!</v>
      </c>
      <c r="F996" s="29" t="str">
        <f t="array" ref="F996">IFERROR(SMALL(IF(A996:E996&lt;&gt;0,A996:E996,""),1),"")</f>
        <v/>
      </c>
      <c r="G996" s="29" t="str">
        <f t="array" ref="G996">IFERROR(AVERAGE(IF(A996:E996&lt;&gt;0,A996:E996,"")),"")</f>
        <v/>
      </c>
      <c r="H996" s="54" t="str">
        <f t="array" ref="H996">IFERROR(STDEVP(IF(A996:E996&lt;&gt;0,A996:E996,"")),"")</f>
        <v/>
      </c>
      <c r="I996" s="4" t="s">
        <v>34</v>
      </c>
      <c r="J996" s="29" t="e">
        <f>'Pesquisa de Preços'!#REF!</f>
        <v>#REF!</v>
      </c>
      <c r="K996" s="29" t="e">
        <f>'Pesquisa de Preços'!#REF!</f>
        <v>#REF!</v>
      </c>
      <c r="L996" s="29" t="e">
        <f>'Pesquisa de Preços'!#REF!</f>
        <v>#REF!</v>
      </c>
      <c r="M996" s="29" t="e">
        <f>'Pesquisa de Preços'!#REF!</f>
        <v>#REF!</v>
      </c>
      <c r="N996" s="29" t="e">
        <f>'Pesquisa de Preços'!#REF!</f>
        <v>#REF!</v>
      </c>
      <c r="O996" s="29" t="str">
        <f t="array" ref="O996">IFERROR(SMALL(IF(J996:N996&lt;&gt;0,J996:N996,""),1),"")</f>
        <v/>
      </c>
      <c r="P996" s="29" t="str">
        <f t="array" ref="P996">IFERROR(AVERAGE(IF(J996:N996&lt;&gt;0,J996:N996,"")),"")</f>
        <v/>
      </c>
      <c r="Q996" s="54" t="str">
        <f t="array" ref="Q996">IFERROR(STDEVP(IF(J996:N996&lt;&gt;0,J996:N996,"")),"")</f>
        <v/>
      </c>
      <c r="R996" s="55" t="str">
        <f t="shared" si="6"/>
        <v/>
      </c>
      <c r="S996" s="55" t="str">
        <f t="shared" si="7"/>
        <v/>
      </c>
    </row>
    <row r="997" spans="1:19" ht="15.75" customHeight="1" x14ac:dyDescent="0.25">
      <c r="A997" s="29" t="e">
        <f>'Pesquisa de Preços'!#REF!</f>
        <v>#REF!</v>
      </c>
      <c r="B997" s="29" t="e">
        <f>'Pesquisa de Preços'!#REF!</f>
        <v>#REF!</v>
      </c>
      <c r="C997" s="29" t="e">
        <f>'Pesquisa de Preços'!#REF!</f>
        <v>#REF!</v>
      </c>
      <c r="D997" s="29" t="e">
        <f>'Pesquisa de Preços'!#REF!</f>
        <v>#REF!</v>
      </c>
      <c r="E997" s="29" t="e">
        <f>'Pesquisa de Preços'!#REF!</f>
        <v>#REF!</v>
      </c>
      <c r="F997" s="29" t="str">
        <f t="array" ref="F997">IFERROR(SMALL(IF(A997:E997&lt;&gt;0,A997:E997,""),1),"")</f>
        <v/>
      </c>
      <c r="G997" s="29" t="str">
        <f t="array" ref="G997">IFERROR(AVERAGE(IF(A997:E997&lt;&gt;0,A997:E997,"")),"")</f>
        <v/>
      </c>
      <c r="H997" s="54" t="str">
        <f t="array" ref="H997">IFERROR(STDEVP(IF(A997:E997&lt;&gt;0,A997:E997,"")),"")</f>
        <v/>
      </c>
      <c r="I997" s="4" t="s">
        <v>34</v>
      </c>
      <c r="J997" s="29" t="e">
        <f>'Pesquisa de Preços'!#REF!</f>
        <v>#REF!</v>
      </c>
      <c r="K997" s="29" t="e">
        <f>'Pesquisa de Preços'!#REF!</f>
        <v>#REF!</v>
      </c>
      <c r="L997" s="29" t="e">
        <f>'Pesquisa de Preços'!#REF!</f>
        <v>#REF!</v>
      </c>
      <c r="M997" s="29" t="e">
        <f>'Pesquisa de Preços'!#REF!</f>
        <v>#REF!</v>
      </c>
      <c r="N997" s="29" t="e">
        <f>'Pesquisa de Preços'!#REF!</f>
        <v>#REF!</v>
      </c>
      <c r="O997" s="29" t="str">
        <f t="array" ref="O997">IFERROR(SMALL(IF(J997:N997&lt;&gt;0,J997:N997,""),1),"")</f>
        <v/>
      </c>
      <c r="P997" s="29" t="str">
        <f t="array" ref="P997">IFERROR(AVERAGE(IF(J997:N997&lt;&gt;0,J997:N997,"")),"")</f>
        <v/>
      </c>
      <c r="Q997" s="54" t="str">
        <f t="array" ref="Q997">IFERROR(STDEVP(IF(J997:N997&lt;&gt;0,J997:N997,"")),"")</f>
        <v/>
      </c>
      <c r="R997" s="55" t="str">
        <f t="shared" si="6"/>
        <v/>
      </c>
      <c r="S997" s="55" t="str">
        <f t="shared" si="7"/>
        <v/>
      </c>
    </row>
    <row r="998" spans="1:19" ht="15.75" customHeight="1" x14ac:dyDescent="0.25">
      <c r="A998" s="29" t="e">
        <f>'Pesquisa de Preços'!#REF!</f>
        <v>#REF!</v>
      </c>
      <c r="B998" s="29" t="e">
        <f>'Pesquisa de Preços'!#REF!</f>
        <v>#REF!</v>
      </c>
      <c r="C998" s="29" t="e">
        <f>'Pesquisa de Preços'!#REF!</f>
        <v>#REF!</v>
      </c>
      <c r="D998" s="29" t="e">
        <f>'Pesquisa de Preços'!#REF!</f>
        <v>#REF!</v>
      </c>
      <c r="E998" s="29" t="e">
        <f>'Pesquisa de Preços'!#REF!</f>
        <v>#REF!</v>
      </c>
      <c r="F998" s="29" t="str">
        <f t="array" ref="F998">IFERROR(SMALL(IF(A998:E998&lt;&gt;0,A998:E998,""),1),"")</f>
        <v/>
      </c>
      <c r="G998" s="29" t="str">
        <f t="array" ref="G998">IFERROR(AVERAGE(IF(A998:E998&lt;&gt;0,A998:E998,"")),"")</f>
        <v/>
      </c>
      <c r="H998" s="54" t="str">
        <f t="array" ref="H998">IFERROR(STDEVP(IF(A998:E998&lt;&gt;0,A998:E998,"")),"")</f>
        <v/>
      </c>
      <c r="I998" s="4" t="s">
        <v>34</v>
      </c>
      <c r="J998" s="29" t="e">
        <f>'Pesquisa de Preços'!#REF!</f>
        <v>#REF!</v>
      </c>
      <c r="K998" s="29" t="e">
        <f>'Pesquisa de Preços'!#REF!</f>
        <v>#REF!</v>
      </c>
      <c r="L998" s="29" t="e">
        <f>'Pesquisa de Preços'!#REF!</f>
        <v>#REF!</v>
      </c>
      <c r="M998" s="29" t="e">
        <f>'Pesquisa de Preços'!#REF!</f>
        <v>#REF!</v>
      </c>
      <c r="N998" s="29" t="e">
        <f>'Pesquisa de Preços'!#REF!</f>
        <v>#REF!</v>
      </c>
      <c r="O998" s="29" t="str">
        <f t="array" ref="O998">IFERROR(SMALL(IF(J998:N998&lt;&gt;0,J998:N998,""),1),"")</f>
        <v/>
      </c>
      <c r="P998" s="29" t="str">
        <f t="array" ref="P998">IFERROR(AVERAGE(IF(J998:N998&lt;&gt;0,J998:N998,"")),"")</f>
        <v/>
      </c>
      <c r="Q998" s="54" t="str">
        <f t="array" ref="Q998">IFERROR(STDEVP(IF(J998:N998&lt;&gt;0,J998:N998,"")),"")</f>
        <v/>
      </c>
      <c r="R998" s="55" t="str">
        <f t="shared" si="6"/>
        <v/>
      </c>
      <c r="S998" s="55" t="str">
        <f t="shared" si="7"/>
        <v/>
      </c>
    </row>
    <row r="999" spans="1:19" ht="15.75" customHeight="1" x14ac:dyDescent="0.25">
      <c r="A999" s="29" t="e">
        <f>'Pesquisa de Preços'!#REF!</f>
        <v>#REF!</v>
      </c>
      <c r="B999" s="29" t="e">
        <f>'Pesquisa de Preços'!#REF!</f>
        <v>#REF!</v>
      </c>
      <c r="C999" s="29" t="e">
        <f>'Pesquisa de Preços'!#REF!</f>
        <v>#REF!</v>
      </c>
      <c r="D999" s="29" t="e">
        <f>'Pesquisa de Preços'!#REF!</f>
        <v>#REF!</v>
      </c>
      <c r="E999" s="29" t="e">
        <f>'Pesquisa de Preços'!#REF!</f>
        <v>#REF!</v>
      </c>
      <c r="F999" s="29" t="str">
        <f t="array" ref="F999">IFERROR(SMALL(IF(A999:E999&lt;&gt;0,A999:E999,""),1),"")</f>
        <v/>
      </c>
      <c r="G999" s="29" t="str">
        <f t="array" ref="G999">IFERROR(AVERAGE(IF(A999:E999&lt;&gt;0,A999:E999,"")),"")</f>
        <v/>
      </c>
      <c r="H999" s="54" t="str">
        <f t="array" ref="H999">IFERROR(STDEVP(IF(A999:E999&lt;&gt;0,A999:E999,"")),"")</f>
        <v/>
      </c>
      <c r="I999" s="4" t="s">
        <v>34</v>
      </c>
      <c r="J999" s="29" t="e">
        <f>'Pesquisa de Preços'!#REF!</f>
        <v>#REF!</v>
      </c>
      <c r="K999" s="29" t="e">
        <f>'Pesquisa de Preços'!#REF!</f>
        <v>#REF!</v>
      </c>
      <c r="L999" s="29" t="e">
        <f>'Pesquisa de Preços'!#REF!</f>
        <v>#REF!</v>
      </c>
      <c r="M999" s="29" t="e">
        <f>'Pesquisa de Preços'!#REF!</f>
        <v>#REF!</v>
      </c>
      <c r="N999" s="29" t="e">
        <f>'Pesquisa de Preços'!#REF!</f>
        <v>#REF!</v>
      </c>
      <c r="O999" s="29" t="str">
        <f t="array" ref="O999">IFERROR(SMALL(IF(J999:N999&lt;&gt;0,J999:N999,""),1),"")</f>
        <v/>
      </c>
      <c r="P999" s="29" t="str">
        <f t="array" ref="P999">IFERROR(AVERAGE(IF(J999:N999&lt;&gt;0,J999:N999,"")),"")</f>
        <v/>
      </c>
      <c r="Q999" s="54" t="str">
        <f t="array" ref="Q999">IFERROR(STDEVP(IF(J999:N999&lt;&gt;0,J999:N999,"")),"")</f>
        <v/>
      </c>
      <c r="R999" s="55" t="str">
        <f t="shared" si="6"/>
        <v/>
      </c>
      <c r="S999" s="55" t="str">
        <f t="shared" si="7"/>
        <v/>
      </c>
    </row>
    <row r="1000" spans="1:19" ht="15.75" customHeight="1" x14ac:dyDescent="0.25">
      <c r="A1000" s="29" t="e">
        <f>'Pesquisa de Preços'!#REF!</f>
        <v>#REF!</v>
      </c>
      <c r="B1000" s="29" t="e">
        <f>'Pesquisa de Preços'!#REF!</f>
        <v>#REF!</v>
      </c>
      <c r="C1000" s="29" t="e">
        <f>'Pesquisa de Preços'!#REF!</f>
        <v>#REF!</v>
      </c>
      <c r="D1000" s="29" t="e">
        <f>'Pesquisa de Preços'!#REF!</f>
        <v>#REF!</v>
      </c>
      <c r="E1000" s="29" t="e">
        <f>'Pesquisa de Preços'!#REF!</f>
        <v>#REF!</v>
      </c>
      <c r="F1000" s="29" t="str">
        <f t="array" ref="F1000">IFERROR(SMALL(IF(A1000:E1000&lt;&gt;0,A1000:E1000,""),1),"")</f>
        <v/>
      </c>
      <c r="G1000" s="29" t="str">
        <f t="array" ref="G1000">IFERROR(AVERAGE(IF(A1000:E1000&lt;&gt;0,A1000:E1000,"")),"")</f>
        <v/>
      </c>
      <c r="H1000" s="54" t="str">
        <f t="array" ref="H1000">IFERROR(STDEVP(IF(A1000:E1000&lt;&gt;0,A1000:E1000,"")),"")</f>
        <v/>
      </c>
      <c r="I1000" s="4" t="s">
        <v>34</v>
      </c>
      <c r="J1000" s="29" t="e">
        <f>'Pesquisa de Preços'!#REF!</f>
        <v>#REF!</v>
      </c>
      <c r="K1000" s="29" t="e">
        <f>'Pesquisa de Preços'!#REF!</f>
        <v>#REF!</v>
      </c>
      <c r="L1000" s="29" t="e">
        <f>'Pesquisa de Preços'!#REF!</f>
        <v>#REF!</v>
      </c>
      <c r="M1000" s="29" t="e">
        <f>'Pesquisa de Preços'!#REF!</f>
        <v>#REF!</v>
      </c>
      <c r="N1000" s="29" t="e">
        <f>'Pesquisa de Preços'!#REF!</f>
        <v>#REF!</v>
      </c>
      <c r="O1000" s="29" t="str">
        <f t="array" ref="O1000">IFERROR(SMALL(IF(J1000:N1000&lt;&gt;0,J1000:N1000,""),1),"")</f>
        <v/>
      </c>
      <c r="P1000" s="29" t="str">
        <f t="array" ref="P1000">IFERROR(AVERAGE(IF(J1000:N1000&lt;&gt;0,J1000:N1000,"")),"")</f>
        <v/>
      </c>
      <c r="Q1000" s="54" t="str">
        <f t="array" ref="Q1000">IFERROR(STDEVP(IF(J1000:N1000&lt;&gt;0,J1000:N1000,"")),"")</f>
        <v/>
      </c>
      <c r="R1000" s="55" t="str">
        <f t="shared" si="6"/>
        <v/>
      </c>
      <c r="S1000" s="55" t="str">
        <f t="shared" si="7"/>
        <v/>
      </c>
    </row>
    <row r="1001" spans="1:19" ht="15.75" customHeight="1" x14ac:dyDescent="0.25">
      <c r="A1001" s="29" t="e">
        <f>'Pesquisa de Preços'!#REF!</f>
        <v>#REF!</v>
      </c>
      <c r="B1001" s="29" t="e">
        <f>'Pesquisa de Preços'!#REF!</f>
        <v>#REF!</v>
      </c>
      <c r="C1001" s="29" t="e">
        <f>'Pesquisa de Preços'!#REF!</f>
        <v>#REF!</v>
      </c>
      <c r="D1001" s="29" t="e">
        <f>'Pesquisa de Preços'!#REF!</f>
        <v>#REF!</v>
      </c>
      <c r="E1001" s="29" t="e">
        <f>'Pesquisa de Preços'!#REF!</f>
        <v>#REF!</v>
      </c>
      <c r="F1001" s="29" t="str">
        <f t="array" ref="F1001">IFERROR(SMALL(IF(A1001:E1001&lt;&gt;0,A1001:E1001,""),1),"")</f>
        <v/>
      </c>
      <c r="G1001" s="29" t="str">
        <f t="array" ref="G1001">IFERROR(AVERAGE(IF(A1001:E1001&lt;&gt;0,A1001:E1001,"")),"")</f>
        <v/>
      </c>
      <c r="H1001" s="54" t="str">
        <f t="array" ref="H1001">IFERROR(STDEVP(IF(A1001:E1001&lt;&gt;0,A1001:E1001,"")),"")</f>
        <v/>
      </c>
      <c r="I1001" s="4" t="s">
        <v>34</v>
      </c>
      <c r="J1001" s="29" t="e">
        <f>'Pesquisa de Preços'!#REF!</f>
        <v>#REF!</v>
      </c>
      <c r="K1001" s="29" t="e">
        <f>'Pesquisa de Preços'!#REF!</f>
        <v>#REF!</v>
      </c>
      <c r="L1001" s="29" t="e">
        <f>'Pesquisa de Preços'!#REF!</f>
        <v>#REF!</v>
      </c>
      <c r="M1001" s="29" t="e">
        <f>'Pesquisa de Preços'!#REF!</f>
        <v>#REF!</v>
      </c>
      <c r="N1001" s="29" t="e">
        <f>'Pesquisa de Preços'!#REF!</f>
        <v>#REF!</v>
      </c>
      <c r="O1001" s="29" t="str">
        <f t="array" ref="O1001">IFERROR(SMALL(IF(J1001:N1001&lt;&gt;0,J1001:N1001,""),1),"")</f>
        <v/>
      </c>
      <c r="P1001" s="29" t="str">
        <f t="array" ref="P1001">IFERROR(AVERAGE(IF(J1001:N1001&lt;&gt;0,J1001:N1001,"")),"")</f>
        <v/>
      </c>
      <c r="Q1001" s="54" t="str">
        <f t="array" ref="Q1001">IFERROR(STDEVP(IF(J1001:N1001&lt;&gt;0,J1001:N1001,"")),"")</f>
        <v/>
      </c>
      <c r="R1001" s="55" t="str">
        <f t="shared" si="6"/>
        <v/>
      </c>
      <c r="S1001" s="55" t="str">
        <f t="shared" si="7"/>
        <v/>
      </c>
    </row>
    <row r="1002" spans="1:19" ht="15.75" customHeight="1" x14ac:dyDescent="0.25">
      <c r="A1002" s="29" t="e">
        <f>'Pesquisa de Preços'!#REF!</f>
        <v>#REF!</v>
      </c>
      <c r="B1002" s="29" t="e">
        <f>'Pesquisa de Preços'!#REF!</f>
        <v>#REF!</v>
      </c>
      <c r="C1002" s="29" t="e">
        <f>'Pesquisa de Preços'!#REF!</f>
        <v>#REF!</v>
      </c>
      <c r="D1002" s="29" t="e">
        <f>'Pesquisa de Preços'!#REF!</f>
        <v>#REF!</v>
      </c>
      <c r="E1002" s="29" t="e">
        <f>'Pesquisa de Preços'!#REF!</f>
        <v>#REF!</v>
      </c>
      <c r="F1002" s="29" t="str">
        <f t="array" ref="F1002">IFERROR(SMALL(IF(A1002:E1002&lt;&gt;0,A1002:E1002,""),1),"")</f>
        <v/>
      </c>
      <c r="G1002" s="29" t="str">
        <f t="array" ref="G1002">IFERROR(AVERAGE(IF(A1002:E1002&lt;&gt;0,A1002:E1002,"")),"")</f>
        <v/>
      </c>
      <c r="H1002" s="54" t="str">
        <f t="array" ref="H1002">IFERROR(STDEVP(IF(A1002:E1002&lt;&gt;0,A1002:E1002,"")),"")</f>
        <v/>
      </c>
      <c r="I1002" s="4" t="s">
        <v>34</v>
      </c>
      <c r="J1002" s="29" t="e">
        <f>'Pesquisa de Preços'!#REF!</f>
        <v>#REF!</v>
      </c>
      <c r="K1002" s="29" t="e">
        <f>'Pesquisa de Preços'!#REF!</f>
        <v>#REF!</v>
      </c>
      <c r="L1002" s="29" t="e">
        <f>'Pesquisa de Preços'!#REF!</f>
        <v>#REF!</v>
      </c>
      <c r="M1002" s="29" t="e">
        <f>'Pesquisa de Preços'!#REF!</f>
        <v>#REF!</v>
      </c>
      <c r="N1002" s="29" t="e">
        <f>'Pesquisa de Preços'!#REF!</f>
        <v>#REF!</v>
      </c>
      <c r="O1002" s="29" t="str">
        <f t="array" ref="O1002">IFERROR(SMALL(IF(J1002:N1002&lt;&gt;0,J1002:N1002,""),1),"")</f>
        <v/>
      </c>
      <c r="P1002" s="29" t="str">
        <f t="array" ref="P1002">IFERROR(AVERAGE(IF(J1002:N1002&lt;&gt;0,J1002:N1002,"")),"")</f>
        <v/>
      </c>
      <c r="Q1002" s="54" t="str">
        <f t="array" ref="Q1002">IFERROR(STDEVP(IF(J1002:N1002&lt;&gt;0,J1002:N1002,"")),"")</f>
        <v/>
      </c>
      <c r="R1002" s="55" t="str">
        <f t="shared" si="6"/>
        <v/>
      </c>
      <c r="S1002" s="55" t="str">
        <f t="shared" si="7"/>
        <v/>
      </c>
    </row>
    <row r="1003" spans="1:19" ht="15.75" customHeight="1" x14ac:dyDescent="0.25">
      <c r="A1003" s="29" t="e">
        <f>'Pesquisa de Preços'!#REF!</f>
        <v>#REF!</v>
      </c>
      <c r="B1003" s="29" t="e">
        <f>'Pesquisa de Preços'!#REF!</f>
        <v>#REF!</v>
      </c>
      <c r="C1003" s="29" t="e">
        <f>'Pesquisa de Preços'!#REF!</f>
        <v>#REF!</v>
      </c>
      <c r="D1003" s="29" t="e">
        <f>'Pesquisa de Preços'!#REF!</f>
        <v>#REF!</v>
      </c>
      <c r="E1003" s="29" t="e">
        <f>'Pesquisa de Preços'!#REF!</f>
        <v>#REF!</v>
      </c>
      <c r="F1003" s="29" t="str">
        <f t="array" ref="F1003">IFERROR(SMALL(IF(A1003:E1003&lt;&gt;0,A1003:E1003,""),1),"")</f>
        <v/>
      </c>
      <c r="G1003" s="29" t="str">
        <f t="array" ref="G1003">IFERROR(AVERAGE(IF(A1003:E1003&lt;&gt;0,A1003:E1003,"")),"")</f>
        <v/>
      </c>
      <c r="H1003" s="54" t="str">
        <f t="array" ref="H1003">IFERROR(STDEVP(IF(A1003:E1003&lt;&gt;0,A1003:E1003,"")),"")</f>
        <v/>
      </c>
      <c r="I1003" s="4" t="s">
        <v>34</v>
      </c>
      <c r="J1003" s="29" t="e">
        <f>'Pesquisa de Preços'!#REF!</f>
        <v>#REF!</v>
      </c>
      <c r="K1003" s="29" t="e">
        <f>'Pesquisa de Preços'!#REF!</f>
        <v>#REF!</v>
      </c>
      <c r="L1003" s="29" t="e">
        <f>'Pesquisa de Preços'!#REF!</f>
        <v>#REF!</v>
      </c>
      <c r="M1003" s="29" t="e">
        <f>'Pesquisa de Preços'!#REF!</f>
        <v>#REF!</v>
      </c>
      <c r="N1003" s="29" t="e">
        <f>'Pesquisa de Preços'!#REF!</f>
        <v>#REF!</v>
      </c>
      <c r="O1003" s="29" t="str">
        <f t="array" ref="O1003">IFERROR(SMALL(IF(J1003:N1003&lt;&gt;0,J1003:N1003,""),1),"")</f>
        <v/>
      </c>
      <c r="P1003" s="29" t="str">
        <f t="array" ref="P1003">IFERROR(AVERAGE(IF(J1003:N1003&lt;&gt;0,J1003:N1003,"")),"")</f>
        <v/>
      </c>
      <c r="Q1003" s="54" t="str">
        <f t="array" ref="Q1003">IFERROR(STDEVP(IF(J1003:N1003&lt;&gt;0,J1003:N1003,"")),"")</f>
        <v/>
      </c>
      <c r="R1003" s="55" t="str">
        <f t="shared" si="6"/>
        <v/>
      </c>
      <c r="S1003" s="55" t="str">
        <f t="shared" si="7"/>
        <v/>
      </c>
    </row>
    <row r="1004" spans="1:19" ht="15.75" customHeight="1" x14ac:dyDescent="0.25">
      <c r="A1004" s="29" t="e">
        <f>'Pesquisa de Preços'!#REF!</f>
        <v>#REF!</v>
      </c>
      <c r="B1004" s="29" t="e">
        <f>'Pesquisa de Preços'!#REF!</f>
        <v>#REF!</v>
      </c>
      <c r="C1004" s="29" t="e">
        <f>'Pesquisa de Preços'!#REF!</f>
        <v>#REF!</v>
      </c>
      <c r="D1004" s="29" t="e">
        <f>'Pesquisa de Preços'!#REF!</f>
        <v>#REF!</v>
      </c>
      <c r="E1004" s="29" t="e">
        <f>'Pesquisa de Preços'!#REF!</f>
        <v>#REF!</v>
      </c>
      <c r="F1004" s="29" t="str">
        <f t="array" ref="F1004">IFERROR(SMALL(IF(A1004:E1004&lt;&gt;0,A1004:E1004,""),1),"")</f>
        <v/>
      </c>
      <c r="G1004" s="29" t="str">
        <f t="array" ref="G1004">IFERROR(AVERAGE(IF(A1004:E1004&lt;&gt;0,A1004:E1004,"")),"")</f>
        <v/>
      </c>
      <c r="H1004" s="54" t="str">
        <f t="array" ref="H1004">IFERROR(STDEVP(IF(A1004:E1004&lt;&gt;0,A1004:E1004,"")),"")</f>
        <v/>
      </c>
      <c r="I1004" s="4" t="s">
        <v>34</v>
      </c>
      <c r="J1004" s="29" t="e">
        <f>'Pesquisa de Preços'!#REF!</f>
        <v>#REF!</v>
      </c>
      <c r="K1004" s="29" t="e">
        <f>'Pesquisa de Preços'!#REF!</f>
        <v>#REF!</v>
      </c>
      <c r="L1004" s="29" t="e">
        <f>'Pesquisa de Preços'!#REF!</f>
        <v>#REF!</v>
      </c>
      <c r="M1004" s="29" t="e">
        <f>'Pesquisa de Preços'!#REF!</f>
        <v>#REF!</v>
      </c>
      <c r="N1004" s="29" t="e">
        <f>'Pesquisa de Preços'!#REF!</f>
        <v>#REF!</v>
      </c>
      <c r="O1004" s="29" t="str">
        <f t="array" ref="O1004">IFERROR(SMALL(IF(J1004:N1004&lt;&gt;0,J1004:N1004,""),1),"")</f>
        <v/>
      </c>
      <c r="P1004" s="29" t="str">
        <f t="array" ref="P1004">IFERROR(AVERAGE(IF(J1004:N1004&lt;&gt;0,J1004:N1004,"")),"")</f>
        <v/>
      </c>
      <c r="Q1004" s="54" t="str">
        <f t="array" ref="Q1004">IFERROR(STDEVP(IF(J1004:N1004&lt;&gt;0,J1004:N1004,"")),"")</f>
        <v/>
      </c>
      <c r="R1004" s="55" t="str">
        <f t="shared" si="6"/>
        <v/>
      </c>
      <c r="S1004" s="55" t="str">
        <f t="shared" si="7"/>
        <v/>
      </c>
    </row>
    <row r="1005" spans="1:19" ht="15.75" customHeight="1" x14ac:dyDescent="0.25">
      <c r="A1005" s="29" t="e">
        <f>'Pesquisa de Preços'!#REF!</f>
        <v>#REF!</v>
      </c>
      <c r="B1005" s="29" t="e">
        <f>'Pesquisa de Preços'!#REF!</f>
        <v>#REF!</v>
      </c>
      <c r="C1005" s="29" t="e">
        <f>'Pesquisa de Preços'!#REF!</f>
        <v>#REF!</v>
      </c>
      <c r="D1005" s="29" t="e">
        <f>'Pesquisa de Preços'!#REF!</f>
        <v>#REF!</v>
      </c>
      <c r="E1005" s="29" t="e">
        <f>'Pesquisa de Preços'!#REF!</f>
        <v>#REF!</v>
      </c>
      <c r="F1005" s="29" t="str">
        <f t="array" ref="F1005">IFERROR(SMALL(IF(A1005:E1005&lt;&gt;0,A1005:E1005,""),1),"")</f>
        <v/>
      </c>
      <c r="G1005" s="29" t="str">
        <f t="array" ref="G1005">IFERROR(AVERAGE(IF(A1005:E1005&lt;&gt;0,A1005:E1005,"")),"")</f>
        <v/>
      </c>
      <c r="H1005" s="54" t="str">
        <f t="array" ref="H1005">IFERROR(STDEVP(IF(A1005:E1005&lt;&gt;0,A1005:E1005,"")),"")</f>
        <v/>
      </c>
      <c r="I1005" s="4" t="s">
        <v>34</v>
      </c>
      <c r="J1005" s="29" t="e">
        <f>'Pesquisa de Preços'!#REF!</f>
        <v>#REF!</v>
      </c>
      <c r="K1005" s="29" t="e">
        <f>'Pesquisa de Preços'!#REF!</f>
        <v>#REF!</v>
      </c>
      <c r="L1005" s="29" t="e">
        <f>'Pesquisa de Preços'!#REF!</f>
        <v>#REF!</v>
      </c>
      <c r="M1005" s="29" t="e">
        <f>'Pesquisa de Preços'!#REF!</f>
        <v>#REF!</v>
      </c>
      <c r="N1005" s="29" t="e">
        <f>'Pesquisa de Preços'!#REF!</f>
        <v>#REF!</v>
      </c>
      <c r="O1005" s="29" t="str">
        <f t="array" ref="O1005">IFERROR(SMALL(IF(J1005:N1005&lt;&gt;0,J1005:N1005,""),1),"")</f>
        <v/>
      </c>
      <c r="P1005" s="29" t="str">
        <f t="array" ref="P1005">IFERROR(AVERAGE(IF(J1005:N1005&lt;&gt;0,J1005:N1005,"")),"")</f>
        <v/>
      </c>
      <c r="Q1005" s="54" t="str">
        <f t="array" ref="Q1005">IFERROR(STDEVP(IF(J1005:N1005&lt;&gt;0,J1005:N1005,"")),"")</f>
        <v/>
      </c>
      <c r="R1005" s="55" t="str">
        <f t="shared" si="6"/>
        <v/>
      </c>
      <c r="S1005" s="55" t="str">
        <f t="shared" si="7"/>
        <v/>
      </c>
    </row>
    <row r="1006" spans="1:19" ht="15.75" customHeight="1" x14ac:dyDescent="0.25">
      <c r="A1006" s="29" t="e">
        <f>'Pesquisa de Preços'!#REF!</f>
        <v>#REF!</v>
      </c>
      <c r="B1006" s="29" t="e">
        <f>'Pesquisa de Preços'!#REF!</f>
        <v>#REF!</v>
      </c>
      <c r="C1006" s="29" t="e">
        <f>'Pesquisa de Preços'!#REF!</f>
        <v>#REF!</v>
      </c>
      <c r="D1006" s="29" t="e">
        <f>'Pesquisa de Preços'!#REF!</f>
        <v>#REF!</v>
      </c>
      <c r="E1006" s="29" t="e">
        <f>'Pesquisa de Preços'!#REF!</f>
        <v>#REF!</v>
      </c>
      <c r="F1006" s="29" t="str">
        <f t="array" ref="F1006">IFERROR(SMALL(IF(A1006:E1006&lt;&gt;0,A1006:E1006,""),1),"")</f>
        <v/>
      </c>
      <c r="G1006" s="29" t="str">
        <f t="array" ref="G1006">IFERROR(AVERAGE(IF(A1006:E1006&lt;&gt;0,A1006:E1006,"")),"")</f>
        <v/>
      </c>
      <c r="H1006" s="54" t="str">
        <f t="array" ref="H1006">IFERROR(STDEVP(IF(A1006:E1006&lt;&gt;0,A1006:E1006,"")),"")</f>
        <v/>
      </c>
      <c r="I1006" s="4" t="s">
        <v>34</v>
      </c>
      <c r="J1006" s="29" t="e">
        <f>'Pesquisa de Preços'!#REF!</f>
        <v>#REF!</v>
      </c>
      <c r="K1006" s="29" t="e">
        <f>'Pesquisa de Preços'!#REF!</f>
        <v>#REF!</v>
      </c>
      <c r="L1006" s="29" t="e">
        <f>'Pesquisa de Preços'!#REF!</f>
        <v>#REF!</v>
      </c>
      <c r="M1006" s="29" t="e">
        <f>'Pesquisa de Preços'!#REF!</f>
        <v>#REF!</v>
      </c>
      <c r="N1006" s="29" t="e">
        <f>'Pesquisa de Preços'!#REF!</f>
        <v>#REF!</v>
      </c>
      <c r="O1006" s="29" t="str">
        <f t="array" ref="O1006">IFERROR(SMALL(IF(J1006:N1006&lt;&gt;0,J1006:N1006,""),1),"")</f>
        <v/>
      </c>
      <c r="P1006" s="29" t="str">
        <f t="array" ref="P1006">IFERROR(AVERAGE(IF(J1006:N1006&lt;&gt;0,J1006:N1006,"")),"")</f>
        <v/>
      </c>
      <c r="Q1006" s="54" t="str">
        <f t="array" ref="Q1006">IFERROR(STDEVP(IF(J1006:N1006&lt;&gt;0,J1006:N1006,"")),"")</f>
        <v/>
      </c>
      <c r="R1006" s="55" t="str">
        <f t="shared" si="6"/>
        <v/>
      </c>
      <c r="S1006" s="55" t="str">
        <f t="shared" si="7"/>
        <v/>
      </c>
    </row>
    <row r="1007" spans="1:19" ht="15.75" customHeight="1" x14ac:dyDescent="0.25">
      <c r="A1007" s="29" t="e">
        <f>'Pesquisa de Preços'!#REF!</f>
        <v>#REF!</v>
      </c>
      <c r="B1007" s="29" t="e">
        <f>'Pesquisa de Preços'!#REF!</f>
        <v>#REF!</v>
      </c>
      <c r="C1007" s="29" t="e">
        <f>'Pesquisa de Preços'!#REF!</f>
        <v>#REF!</v>
      </c>
      <c r="D1007" s="29" t="e">
        <f>'Pesquisa de Preços'!#REF!</f>
        <v>#REF!</v>
      </c>
      <c r="E1007" s="29" t="e">
        <f>'Pesquisa de Preços'!#REF!</f>
        <v>#REF!</v>
      </c>
      <c r="F1007" s="29" t="str">
        <f t="array" ref="F1007">IFERROR(SMALL(IF(A1007:E1007&lt;&gt;0,A1007:E1007,""),1),"")</f>
        <v/>
      </c>
      <c r="G1007" s="29" t="str">
        <f t="array" ref="G1007">IFERROR(AVERAGE(IF(A1007:E1007&lt;&gt;0,A1007:E1007,"")),"")</f>
        <v/>
      </c>
      <c r="H1007" s="54" t="str">
        <f t="array" ref="H1007">IFERROR(STDEVP(IF(A1007:E1007&lt;&gt;0,A1007:E1007,"")),"")</f>
        <v/>
      </c>
      <c r="I1007" s="4" t="s">
        <v>34</v>
      </c>
      <c r="J1007" s="29" t="e">
        <f>'Pesquisa de Preços'!#REF!</f>
        <v>#REF!</v>
      </c>
      <c r="K1007" s="29" t="e">
        <f>'Pesquisa de Preços'!#REF!</f>
        <v>#REF!</v>
      </c>
      <c r="L1007" s="29" t="e">
        <f>'Pesquisa de Preços'!#REF!</f>
        <v>#REF!</v>
      </c>
      <c r="M1007" s="29" t="e">
        <f>'Pesquisa de Preços'!#REF!</f>
        <v>#REF!</v>
      </c>
      <c r="N1007" s="29" t="e">
        <f>'Pesquisa de Preços'!#REF!</f>
        <v>#REF!</v>
      </c>
      <c r="O1007" s="29" t="str">
        <f t="array" ref="O1007">IFERROR(SMALL(IF(J1007:N1007&lt;&gt;0,J1007:N1007,""),1),"")</f>
        <v/>
      </c>
      <c r="P1007" s="29" t="str">
        <f t="array" ref="P1007">IFERROR(AVERAGE(IF(J1007:N1007&lt;&gt;0,J1007:N1007,"")),"")</f>
        <v/>
      </c>
      <c r="Q1007" s="54" t="str">
        <f t="array" ref="Q1007">IFERROR(STDEVP(IF(J1007:N1007&lt;&gt;0,J1007:N1007,"")),"")</f>
        <v/>
      </c>
      <c r="R1007" s="55" t="str">
        <f t="shared" si="6"/>
        <v/>
      </c>
      <c r="S1007" s="55" t="str">
        <f t="shared" si="7"/>
        <v/>
      </c>
    </row>
    <row r="1008" spans="1:19" ht="15.75" customHeight="1" x14ac:dyDescent="0.25">
      <c r="A1008" s="29" t="e">
        <f>'Pesquisa de Preços'!#REF!</f>
        <v>#REF!</v>
      </c>
      <c r="B1008" s="29" t="e">
        <f>'Pesquisa de Preços'!#REF!</f>
        <v>#REF!</v>
      </c>
      <c r="C1008" s="29" t="e">
        <f>'Pesquisa de Preços'!#REF!</f>
        <v>#REF!</v>
      </c>
      <c r="D1008" s="29" t="e">
        <f>'Pesquisa de Preços'!#REF!</f>
        <v>#REF!</v>
      </c>
      <c r="E1008" s="29" t="e">
        <f>'Pesquisa de Preços'!#REF!</f>
        <v>#REF!</v>
      </c>
      <c r="F1008" s="29" t="str">
        <f t="array" ref="F1008">IFERROR(SMALL(IF(A1008:E1008&lt;&gt;0,A1008:E1008,""),1),"")</f>
        <v/>
      </c>
      <c r="G1008" s="29" t="str">
        <f t="array" ref="G1008">IFERROR(AVERAGE(IF(A1008:E1008&lt;&gt;0,A1008:E1008,"")),"")</f>
        <v/>
      </c>
      <c r="H1008" s="54" t="str">
        <f t="array" ref="H1008">IFERROR(STDEVP(IF(A1008:E1008&lt;&gt;0,A1008:E1008,"")),"")</f>
        <v/>
      </c>
      <c r="I1008" s="4" t="s">
        <v>34</v>
      </c>
      <c r="J1008" s="29" t="e">
        <f>'Pesquisa de Preços'!#REF!</f>
        <v>#REF!</v>
      </c>
      <c r="K1008" s="29" t="e">
        <f>'Pesquisa de Preços'!#REF!</f>
        <v>#REF!</v>
      </c>
      <c r="L1008" s="29" t="e">
        <f>'Pesquisa de Preços'!#REF!</f>
        <v>#REF!</v>
      </c>
      <c r="M1008" s="29" t="e">
        <f>'Pesquisa de Preços'!#REF!</f>
        <v>#REF!</v>
      </c>
      <c r="N1008" s="29" t="e">
        <f>'Pesquisa de Preços'!#REF!</f>
        <v>#REF!</v>
      </c>
      <c r="O1008" s="29" t="str">
        <f t="array" ref="O1008">IFERROR(SMALL(IF(J1008:N1008&lt;&gt;0,J1008:N1008,""),1),"")</f>
        <v/>
      </c>
      <c r="P1008" s="29" t="str">
        <f t="array" ref="P1008">IFERROR(AVERAGE(IF(J1008:N1008&lt;&gt;0,J1008:N1008,"")),"")</f>
        <v/>
      </c>
      <c r="Q1008" s="54" t="str">
        <f t="array" ref="Q1008">IFERROR(STDEVP(IF(J1008:N1008&lt;&gt;0,J1008:N1008,"")),"")</f>
        <v/>
      </c>
      <c r="R1008" s="55" t="str">
        <f t="shared" si="6"/>
        <v/>
      </c>
      <c r="S1008" s="55" t="str">
        <f t="shared" si="7"/>
        <v/>
      </c>
    </row>
    <row r="1009" spans="1:19" ht="15.75" customHeight="1" x14ac:dyDescent="0.25">
      <c r="A1009" s="29" t="e">
        <f>'Pesquisa de Preços'!#REF!</f>
        <v>#REF!</v>
      </c>
      <c r="B1009" s="29" t="e">
        <f>'Pesquisa de Preços'!#REF!</f>
        <v>#REF!</v>
      </c>
      <c r="C1009" s="29" t="e">
        <f>'Pesquisa de Preços'!#REF!</f>
        <v>#REF!</v>
      </c>
      <c r="D1009" s="29" t="e">
        <f>'Pesquisa de Preços'!#REF!</f>
        <v>#REF!</v>
      </c>
      <c r="E1009" s="29" t="e">
        <f>'Pesquisa de Preços'!#REF!</f>
        <v>#REF!</v>
      </c>
      <c r="F1009" s="29" t="str">
        <f t="array" ref="F1009">IFERROR(SMALL(IF(A1009:E1009&lt;&gt;0,A1009:E1009,""),1),"")</f>
        <v/>
      </c>
      <c r="G1009" s="29" t="str">
        <f t="array" ref="G1009">IFERROR(AVERAGE(IF(A1009:E1009&lt;&gt;0,A1009:E1009,"")),"")</f>
        <v/>
      </c>
      <c r="H1009" s="54" t="str">
        <f t="array" ref="H1009">IFERROR(STDEVP(IF(A1009:E1009&lt;&gt;0,A1009:E1009,"")),"")</f>
        <v/>
      </c>
      <c r="I1009" s="4" t="s">
        <v>34</v>
      </c>
      <c r="J1009" s="29" t="e">
        <f>'Pesquisa de Preços'!#REF!</f>
        <v>#REF!</v>
      </c>
      <c r="K1009" s="29" t="e">
        <f>'Pesquisa de Preços'!#REF!</f>
        <v>#REF!</v>
      </c>
      <c r="L1009" s="29" t="e">
        <f>'Pesquisa de Preços'!#REF!</f>
        <v>#REF!</v>
      </c>
      <c r="M1009" s="29" t="e">
        <f>'Pesquisa de Preços'!#REF!</f>
        <v>#REF!</v>
      </c>
      <c r="N1009" s="29" t="e">
        <f>'Pesquisa de Preços'!#REF!</f>
        <v>#REF!</v>
      </c>
      <c r="O1009" s="29" t="str">
        <f t="array" ref="O1009">IFERROR(SMALL(IF(J1009:N1009&lt;&gt;0,J1009:N1009,""),1),"")</f>
        <v/>
      </c>
      <c r="P1009" s="29" t="str">
        <f t="array" ref="P1009">IFERROR(AVERAGE(IF(J1009:N1009&lt;&gt;0,J1009:N1009,"")),"")</f>
        <v/>
      </c>
      <c r="Q1009" s="54" t="str">
        <f t="array" ref="Q1009">IFERROR(STDEVP(IF(J1009:N1009&lt;&gt;0,J1009:N1009,"")),"")</f>
        <v/>
      </c>
      <c r="R1009" s="55" t="str">
        <f t="shared" si="6"/>
        <v/>
      </c>
      <c r="S1009" s="55" t="str">
        <f t="shared" si="7"/>
        <v/>
      </c>
    </row>
    <row r="1010" spans="1:19" ht="15.75" customHeight="1" x14ac:dyDescent="0.25">
      <c r="A1010" s="29" t="e">
        <f>'Pesquisa de Preços'!#REF!</f>
        <v>#REF!</v>
      </c>
      <c r="B1010" s="29" t="e">
        <f>'Pesquisa de Preços'!#REF!</f>
        <v>#REF!</v>
      </c>
      <c r="C1010" s="29" t="e">
        <f>'Pesquisa de Preços'!#REF!</f>
        <v>#REF!</v>
      </c>
      <c r="D1010" s="29" t="e">
        <f>'Pesquisa de Preços'!#REF!</f>
        <v>#REF!</v>
      </c>
      <c r="E1010" s="29" t="e">
        <f>'Pesquisa de Preços'!#REF!</f>
        <v>#REF!</v>
      </c>
      <c r="F1010" s="29" t="str">
        <f t="array" ref="F1010">IFERROR(SMALL(IF(A1010:E1010&lt;&gt;0,A1010:E1010,""),1),"")</f>
        <v/>
      </c>
      <c r="G1010" s="29" t="str">
        <f t="array" ref="G1010">IFERROR(AVERAGE(IF(A1010:E1010&lt;&gt;0,A1010:E1010,"")),"")</f>
        <v/>
      </c>
      <c r="H1010" s="54" t="str">
        <f t="array" ref="H1010">IFERROR(STDEVP(IF(A1010:E1010&lt;&gt;0,A1010:E1010,"")),"")</f>
        <v/>
      </c>
      <c r="I1010" s="4" t="s">
        <v>34</v>
      </c>
      <c r="J1010" s="29" t="e">
        <f>'Pesquisa de Preços'!#REF!</f>
        <v>#REF!</v>
      </c>
      <c r="K1010" s="29" t="e">
        <f>'Pesquisa de Preços'!#REF!</f>
        <v>#REF!</v>
      </c>
      <c r="L1010" s="29" t="e">
        <f>'Pesquisa de Preços'!#REF!</f>
        <v>#REF!</v>
      </c>
      <c r="M1010" s="29" t="e">
        <f>'Pesquisa de Preços'!#REF!</f>
        <v>#REF!</v>
      </c>
      <c r="N1010" s="29" t="e">
        <f>'Pesquisa de Preços'!#REF!</f>
        <v>#REF!</v>
      </c>
      <c r="O1010" s="29" t="str">
        <f t="array" ref="O1010">IFERROR(SMALL(IF(J1010:N1010&lt;&gt;0,J1010:N1010,""),1),"")</f>
        <v/>
      </c>
      <c r="P1010" s="29" t="str">
        <f t="array" ref="P1010">IFERROR(AVERAGE(IF(J1010:N1010&lt;&gt;0,J1010:N1010,"")),"")</f>
        <v/>
      </c>
      <c r="Q1010" s="54" t="str">
        <f t="array" ref="Q1010">IFERROR(STDEVP(IF(J1010:N1010&lt;&gt;0,J1010:N1010,"")),"")</f>
        <v/>
      </c>
      <c r="R1010" s="55" t="str">
        <f t="shared" si="6"/>
        <v/>
      </c>
      <c r="S1010" s="55" t="str">
        <f t="shared" si="7"/>
        <v/>
      </c>
    </row>
    <row r="1011" spans="1:19" ht="15.75" customHeight="1" x14ac:dyDescent="0.25">
      <c r="A1011" s="29" t="e">
        <f>'Pesquisa de Preços'!#REF!</f>
        <v>#REF!</v>
      </c>
      <c r="B1011" s="29" t="e">
        <f>'Pesquisa de Preços'!#REF!</f>
        <v>#REF!</v>
      </c>
      <c r="C1011" s="29" t="e">
        <f>'Pesquisa de Preços'!#REF!</f>
        <v>#REF!</v>
      </c>
      <c r="D1011" s="29" t="e">
        <f>'Pesquisa de Preços'!#REF!</f>
        <v>#REF!</v>
      </c>
      <c r="E1011" s="29" t="e">
        <f>'Pesquisa de Preços'!#REF!</f>
        <v>#REF!</v>
      </c>
      <c r="F1011" s="29" t="str">
        <f t="array" ref="F1011">IFERROR(SMALL(IF(A1011:E1011&lt;&gt;0,A1011:E1011,""),1),"")</f>
        <v/>
      </c>
      <c r="G1011" s="29" t="str">
        <f t="array" ref="G1011">IFERROR(AVERAGE(IF(A1011:E1011&lt;&gt;0,A1011:E1011,"")),"")</f>
        <v/>
      </c>
      <c r="H1011" s="54" t="str">
        <f t="array" ref="H1011">IFERROR(STDEVP(IF(A1011:E1011&lt;&gt;0,A1011:E1011,"")),"")</f>
        <v/>
      </c>
      <c r="I1011" s="4" t="s">
        <v>34</v>
      </c>
      <c r="J1011" s="29" t="e">
        <f>'Pesquisa de Preços'!#REF!</f>
        <v>#REF!</v>
      </c>
      <c r="K1011" s="29" t="e">
        <f>'Pesquisa de Preços'!#REF!</f>
        <v>#REF!</v>
      </c>
      <c r="L1011" s="29" t="e">
        <f>'Pesquisa de Preços'!#REF!</f>
        <v>#REF!</v>
      </c>
      <c r="M1011" s="29" t="e">
        <f>'Pesquisa de Preços'!#REF!</f>
        <v>#REF!</v>
      </c>
      <c r="N1011" s="29" t="e">
        <f>'Pesquisa de Preços'!#REF!</f>
        <v>#REF!</v>
      </c>
      <c r="O1011" s="29" t="str">
        <f t="array" ref="O1011">IFERROR(SMALL(IF(J1011:N1011&lt;&gt;0,J1011:N1011,""),1),"")</f>
        <v/>
      </c>
      <c r="P1011" s="29" t="str">
        <f t="array" ref="P1011">IFERROR(AVERAGE(IF(J1011:N1011&lt;&gt;0,J1011:N1011,"")),"")</f>
        <v/>
      </c>
      <c r="Q1011" s="54" t="str">
        <f t="array" ref="Q1011">IFERROR(STDEVP(IF(J1011:N1011&lt;&gt;0,J1011:N1011,"")),"")</f>
        <v/>
      </c>
      <c r="R1011" s="55" t="str">
        <f t="shared" si="6"/>
        <v/>
      </c>
      <c r="S1011" s="55" t="str">
        <f t="shared" si="7"/>
        <v/>
      </c>
    </row>
    <row r="1012" spans="1:19" ht="15.75" customHeight="1" x14ac:dyDescent="0.25">
      <c r="A1012" s="29" t="e">
        <f>'Pesquisa de Preços'!#REF!</f>
        <v>#REF!</v>
      </c>
      <c r="B1012" s="29" t="e">
        <f>'Pesquisa de Preços'!#REF!</f>
        <v>#REF!</v>
      </c>
      <c r="C1012" s="29" t="e">
        <f>'Pesquisa de Preços'!#REF!</f>
        <v>#REF!</v>
      </c>
      <c r="D1012" s="29" t="e">
        <f>'Pesquisa de Preços'!#REF!</f>
        <v>#REF!</v>
      </c>
      <c r="E1012" s="29" t="e">
        <f>'Pesquisa de Preços'!#REF!</f>
        <v>#REF!</v>
      </c>
      <c r="F1012" s="29" t="str">
        <f t="array" ref="F1012">IFERROR(SMALL(IF(A1012:E1012&lt;&gt;0,A1012:E1012,""),1),"")</f>
        <v/>
      </c>
      <c r="G1012" s="29" t="str">
        <f t="array" ref="G1012">IFERROR(AVERAGE(IF(A1012:E1012&lt;&gt;0,A1012:E1012,"")),"")</f>
        <v/>
      </c>
      <c r="H1012" s="54" t="str">
        <f t="array" ref="H1012">IFERROR(STDEVP(IF(A1012:E1012&lt;&gt;0,A1012:E1012,"")),"")</f>
        <v/>
      </c>
      <c r="I1012" s="4" t="s">
        <v>34</v>
      </c>
      <c r="J1012" s="29" t="e">
        <f>'Pesquisa de Preços'!#REF!</f>
        <v>#REF!</v>
      </c>
      <c r="K1012" s="29" t="e">
        <f>'Pesquisa de Preços'!#REF!</f>
        <v>#REF!</v>
      </c>
      <c r="L1012" s="29" t="e">
        <f>'Pesquisa de Preços'!#REF!</f>
        <v>#REF!</v>
      </c>
      <c r="M1012" s="29" t="e">
        <f>'Pesquisa de Preços'!#REF!</f>
        <v>#REF!</v>
      </c>
      <c r="N1012" s="29" t="e">
        <f>'Pesquisa de Preços'!#REF!</f>
        <v>#REF!</v>
      </c>
      <c r="O1012" s="29" t="str">
        <f t="array" ref="O1012">IFERROR(SMALL(IF(J1012:N1012&lt;&gt;0,J1012:N1012,""),1),"")</f>
        <v/>
      </c>
      <c r="P1012" s="29" t="str">
        <f t="array" ref="P1012">IFERROR(AVERAGE(IF(J1012:N1012&lt;&gt;0,J1012:N1012,"")),"")</f>
        <v/>
      </c>
      <c r="Q1012" s="54" t="str">
        <f t="array" ref="Q1012">IFERROR(STDEVP(IF(J1012:N1012&lt;&gt;0,J1012:N1012,"")),"")</f>
        <v/>
      </c>
      <c r="R1012" s="55" t="str">
        <f t="shared" si="6"/>
        <v/>
      </c>
      <c r="S1012" s="55" t="str">
        <f t="shared" si="7"/>
        <v/>
      </c>
    </row>
    <row r="1013" spans="1:19" ht="15.75" customHeight="1" x14ac:dyDescent="0.25">
      <c r="A1013" s="29" t="e">
        <f>'Pesquisa de Preços'!#REF!</f>
        <v>#REF!</v>
      </c>
      <c r="B1013" s="29" t="e">
        <f>'Pesquisa de Preços'!#REF!</f>
        <v>#REF!</v>
      </c>
      <c r="C1013" s="29" t="e">
        <f>'Pesquisa de Preços'!#REF!</f>
        <v>#REF!</v>
      </c>
      <c r="D1013" s="29" t="e">
        <f>'Pesquisa de Preços'!#REF!</f>
        <v>#REF!</v>
      </c>
      <c r="E1013" s="29" t="e">
        <f>'Pesquisa de Preços'!#REF!</f>
        <v>#REF!</v>
      </c>
      <c r="F1013" s="29" t="str">
        <f t="array" ref="F1013">IFERROR(SMALL(IF(A1013:E1013&lt;&gt;0,A1013:E1013,""),1),"")</f>
        <v/>
      </c>
      <c r="G1013" s="29" t="str">
        <f t="array" ref="G1013">IFERROR(AVERAGE(IF(A1013:E1013&lt;&gt;0,A1013:E1013,"")),"")</f>
        <v/>
      </c>
      <c r="H1013" s="54" t="str">
        <f t="array" ref="H1013">IFERROR(STDEVP(IF(A1013:E1013&lt;&gt;0,A1013:E1013,"")),"")</f>
        <v/>
      </c>
      <c r="I1013" s="4" t="s">
        <v>34</v>
      </c>
      <c r="J1013" s="29" t="e">
        <f>'Pesquisa de Preços'!#REF!</f>
        <v>#REF!</v>
      </c>
      <c r="K1013" s="29" t="e">
        <f>'Pesquisa de Preços'!#REF!</f>
        <v>#REF!</v>
      </c>
      <c r="L1013" s="29" t="e">
        <f>'Pesquisa de Preços'!#REF!</f>
        <v>#REF!</v>
      </c>
      <c r="M1013" s="29" t="e">
        <f>'Pesquisa de Preços'!#REF!</f>
        <v>#REF!</v>
      </c>
      <c r="N1013" s="29" t="e">
        <f>'Pesquisa de Preços'!#REF!</f>
        <v>#REF!</v>
      </c>
      <c r="O1013" s="29" t="str">
        <f t="array" ref="O1013">IFERROR(SMALL(IF(J1013:N1013&lt;&gt;0,J1013:N1013,""),1),"")</f>
        <v/>
      </c>
      <c r="P1013" s="29" t="str">
        <f t="array" ref="P1013">IFERROR(AVERAGE(IF(J1013:N1013&lt;&gt;0,J1013:N1013,"")),"")</f>
        <v/>
      </c>
      <c r="Q1013" s="54" t="str">
        <f t="array" ref="Q1013">IFERROR(STDEVP(IF(J1013:N1013&lt;&gt;0,J1013:N1013,"")),"")</f>
        <v/>
      </c>
      <c r="R1013" s="55" t="str">
        <f t="shared" si="6"/>
        <v/>
      </c>
      <c r="S1013" s="55" t="str">
        <f t="shared" si="7"/>
        <v/>
      </c>
    </row>
    <row r="1014" spans="1:19" ht="15.75" customHeight="1" x14ac:dyDescent="0.25">
      <c r="A1014" s="29" t="e">
        <f>'Pesquisa de Preços'!#REF!</f>
        <v>#REF!</v>
      </c>
      <c r="B1014" s="29" t="e">
        <f>'Pesquisa de Preços'!#REF!</f>
        <v>#REF!</v>
      </c>
      <c r="C1014" s="29" t="e">
        <f>'Pesquisa de Preços'!#REF!</f>
        <v>#REF!</v>
      </c>
      <c r="D1014" s="29" t="e">
        <f>'Pesquisa de Preços'!#REF!</f>
        <v>#REF!</v>
      </c>
      <c r="E1014" s="29" t="e">
        <f>'Pesquisa de Preços'!#REF!</f>
        <v>#REF!</v>
      </c>
      <c r="F1014" s="29" t="str">
        <f t="array" ref="F1014">IFERROR(SMALL(IF(A1014:E1014&lt;&gt;0,A1014:E1014,""),1),"")</f>
        <v/>
      </c>
      <c r="G1014" s="29" t="str">
        <f t="array" ref="G1014">IFERROR(AVERAGE(IF(A1014:E1014&lt;&gt;0,A1014:E1014,"")),"")</f>
        <v/>
      </c>
      <c r="H1014" s="54" t="str">
        <f t="array" ref="H1014">IFERROR(STDEVP(IF(A1014:E1014&lt;&gt;0,A1014:E1014,"")),"")</f>
        <v/>
      </c>
      <c r="I1014" s="4" t="s">
        <v>34</v>
      </c>
      <c r="J1014" s="29" t="e">
        <f>'Pesquisa de Preços'!#REF!</f>
        <v>#REF!</v>
      </c>
      <c r="K1014" s="29" t="e">
        <f>'Pesquisa de Preços'!#REF!</f>
        <v>#REF!</v>
      </c>
      <c r="L1014" s="29" t="e">
        <f>'Pesquisa de Preços'!#REF!</f>
        <v>#REF!</v>
      </c>
      <c r="M1014" s="29" t="e">
        <f>'Pesquisa de Preços'!#REF!</f>
        <v>#REF!</v>
      </c>
      <c r="N1014" s="29" t="e">
        <f>'Pesquisa de Preços'!#REF!</f>
        <v>#REF!</v>
      </c>
      <c r="O1014" s="29" t="str">
        <f t="array" ref="O1014">IFERROR(SMALL(IF(J1014:N1014&lt;&gt;0,J1014:N1014,""),1),"")</f>
        <v/>
      </c>
      <c r="P1014" s="29" t="str">
        <f t="array" ref="P1014">IFERROR(AVERAGE(IF(J1014:N1014&lt;&gt;0,J1014:N1014,"")),"")</f>
        <v/>
      </c>
      <c r="Q1014" s="54" t="str">
        <f t="array" ref="Q1014">IFERROR(STDEVP(IF(J1014:N1014&lt;&gt;0,J1014:N1014,"")),"")</f>
        <v/>
      </c>
      <c r="R1014" s="55" t="str">
        <f t="shared" si="6"/>
        <v/>
      </c>
      <c r="S1014" s="55" t="str">
        <f t="shared" si="7"/>
        <v/>
      </c>
    </row>
    <row r="1015" spans="1:19" ht="15.75" customHeight="1" x14ac:dyDescent="0.25">
      <c r="A1015" s="29" t="e">
        <f>'Pesquisa de Preços'!#REF!</f>
        <v>#REF!</v>
      </c>
      <c r="B1015" s="29" t="e">
        <f>'Pesquisa de Preços'!#REF!</f>
        <v>#REF!</v>
      </c>
      <c r="C1015" s="29" t="e">
        <f>'Pesquisa de Preços'!#REF!</f>
        <v>#REF!</v>
      </c>
      <c r="D1015" s="29" t="e">
        <f>'Pesquisa de Preços'!#REF!</f>
        <v>#REF!</v>
      </c>
      <c r="E1015" s="29" t="e">
        <f>'Pesquisa de Preços'!#REF!</f>
        <v>#REF!</v>
      </c>
      <c r="F1015" s="29" t="str">
        <f t="array" ref="F1015">IFERROR(SMALL(IF(A1015:E1015&lt;&gt;0,A1015:E1015,""),1),"")</f>
        <v/>
      </c>
      <c r="G1015" s="29" t="str">
        <f t="array" ref="G1015">IFERROR(AVERAGE(IF(A1015:E1015&lt;&gt;0,A1015:E1015,"")),"")</f>
        <v/>
      </c>
      <c r="H1015" s="54" t="str">
        <f t="array" ref="H1015">IFERROR(STDEVP(IF(A1015:E1015&lt;&gt;0,A1015:E1015,"")),"")</f>
        <v/>
      </c>
      <c r="I1015" s="4" t="s">
        <v>34</v>
      </c>
      <c r="J1015" s="29" t="e">
        <f>'Pesquisa de Preços'!#REF!</f>
        <v>#REF!</v>
      </c>
      <c r="K1015" s="29" t="e">
        <f>'Pesquisa de Preços'!#REF!</f>
        <v>#REF!</v>
      </c>
      <c r="L1015" s="29" t="e">
        <f>'Pesquisa de Preços'!#REF!</f>
        <v>#REF!</v>
      </c>
      <c r="M1015" s="29" t="e">
        <f>'Pesquisa de Preços'!#REF!</f>
        <v>#REF!</v>
      </c>
      <c r="N1015" s="29" t="e">
        <f>'Pesquisa de Preços'!#REF!</f>
        <v>#REF!</v>
      </c>
      <c r="O1015" s="29" t="str">
        <f t="array" ref="O1015">IFERROR(SMALL(IF(J1015:N1015&lt;&gt;0,J1015:N1015,""),1),"")</f>
        <v/>
      </c>
      <c r="P1015" s="29" t="str">
        <f t="array" ref="P1015">IFERROR(AVERAGE(IF(J1015:N1015&lt;&gt;0,J1015:N1015,"")),"")</f>
        <v/>
      </c>
      <c r="Q1015" s="54" t="str">
        <f t="array" ref="Q1015">IFERROR(STDEVP(IF(J1015:N1015&lt;&gt;0,J1015:N1015,"")),"")</f>
        <v/>
      </c>
      <c r="R1015" s="55" t="str">
        <f t="shared" si="6"/>
        <v/>
      </c>
      <c r="S1015" s="55" t="str">
        <f t="shared" si="7"/>
        <v/>
      </c>
    </row>
    <row r="1016" spans="1:19" ht="15.75" customHeight="1" x14ac:dyDescent="0.25">
      <c r="A1016" s="29" t="e">
        <f>'Pesquisa de Preços'!#REF!</f>
        <v>#REF!</v>
      </c>
      <c r="B1016" s="29" t="e">
        <f>'Pesquisa de Preços'!#REF!</f>
        <v>#REF!</v>
      </c>
      <c r="C1016" s="29" t="e">
        <f>'Pesquisa de Preços'!#REF!</f>
        <v>#REF!</v>
      </c>
      <c r="D1016" s="29" t="e">
        <f>'Pesquisa de Preços'!#REF!</f>
        <v>#REF!</v>
      </c>
      <c r="E1016" s="29" t="e">
        <f>'Pesquisa de Preços'!#REF!</f>
        <v>#REF!</v>
      </c>
      <c r="F1016" s="29" t="str">
        <f t="array" ref="F1016">IFERROR(SMALL(IF(A1016:E1016&lt;&gt;0,A1016:E1016,""),1),"")</f>
        <v/>
      </c>
      <c r="G1016" s="29" t="str">
        <f t="array" ref="G1016">IFERROR(AVERAGE(IF(A1016:E1016&lt;&gt;0,A1016:E1016,"")),"")</f>
        <v/>
      </c>
      <c r="H1016" s="54" t="str">
        <f t="array" ref="H1016">IFERROR(STDEVP(IF(A1016:E1016&lt;&gt;0,A1016:E1016,"")),"")</f>
        <v/>
      </c>
      <c r="I1016" s="4" t="s">
        <v>34</v>
      </c>
      <c r="J1016" s="29" t="e">
        <f>'Pesquisa de Preços'!#REF!</f>
        <v>#REF!</v>
      </c>
      <c r="K1016" s="29" t="e">
        <f>'Pesquisa de Preços'!#REF!</f>
        <v>#REF!</v>
      </c>
      <c r="L1016" s="29" t="e">
        <f>'Pesquisa de Preços'!#REF!</f>
        <v>#REF!</v>
      </c>
      <c r="M1016" s="29" t="e">
        <f>'Pesquisa de Preços'!#REF!</f>
        <v>#REF!</v>
      </c>
      <c r="N1016" s="29" t="e">
        <f>'Pesquisa de Preços'!#REF!</f>
        <v>#REF!</v>
      </c>
      <c r="O1016" s="29" t="str">
        <f t="array" ref="O1016">IFERROR(SMALL(IF(J1016:N1016&lt;&gt;0,J1016:N1016,""),1),"")</f>
        <v/>
      </c>
      <c r="P1016" s="29" t="str">
        <f t="array" ref="P1016">IFERROR(AVERAGE(IF(J1016:N1016&lt;&gt;0,J1016:N1016,"")),"")</f>
        <v/>
      </c>
      <c r="Q1016" s="54" t="str">
        <f t="array" ref="Q1016">IFERROR(STDEVP(IF(J1016:N1016&lt;&gt;0,J1016:N1016,"")),"")</f>
        <v/>
      </c>
      <c r="R1016" s="55" t="str">
        <f t="shared" si="6"/>
        <v/>
      </c>
      <c r="S1016" s="55" t="str">
        <f t="shared" si="7"/>
        <v/>
      </c>
    </row>
    <row r="1017" spans="1:19" ht="15.75" customHeight="1" x14ac:dyDescent="0.25">
      <c r="A1017" s="29" t="e">
        <f>'Pesquisa de Preços'!#REF!</f>
        <v>#REF!</v>
      </c>
      <c r="B1017" s="29" t="e">
        <f>'Pesquisa de Preços'!#REF!</f>
        <v>#REF!</v>
      </c>
      <c r="C1017" s="29" t="e">
        <f>'Pesquisa de Preços'!#REF!</f>
        <v>#REF!</v>
      </c>
      <c r="D1017" s="29" t="e">
        <f>'Pesquisa de Preços'!#REF!</f>
        <v>#REF!</v>
      </c>
      <c r="E1017" s="29" t="e">
        <f>'Pesquisa de Preços'!#REF!</f>
        <v>#REF!</v>
      </c>
      <c r="F1017" s="29" t="str">
        <f t="array" ref="F1017">IFERROR(SMALL(IF(A1017:E1017&lt;&gt;0,A1017:E1017,""),1),"")</f>
        <v/>
      </c>
      <c r="G1017" s="29" t="str">
        <f t="array" ref="G1017">IFERROR(AVERAGE(IF(A1017:E1017&lt;&gt;0,A1017:E1017,"")),"")</f>
        <v/>
      </c>
      <c r="H1017" s="54" t="str">
        <f t="array" ref="H1017">IFERROR(STDEVP(IF(A1017:E1017&lt;&gt;0,A1017:E1017,"")),"")</f>
        <v/>
      </c>
      <c r="I1017" s="4" t="s">
        <v>34</v>
      </c>
      <c r="J1017" s="29" t="e">
        <f>'Pesquisa de Preços'!#REF!</f>
        <v>#REF!</v>
      </c>
      <c r="K1017" s="29" t="e">
        <f>'Pesquisa de Preços'!#REF!</f>
        <v>#REF!</v>
      </c>
      <c r="L1017" s="29" t="e">
        <f>'Pesquisa de Preços'!#REF!</f>
        <v>#REF!</v>
      </c>
      <c r="M1017" s="29" t="e">
        <f>'Pesquisa de Preços'!#REF!</f>
        <v>#REF!</v>
      </c>
      <c r="N1017" s="29" t="e">
        <f>'Pesquisa de Preços'!#REF!</f>
        <v>#REF!</v>
      </c>
      <c r="O1017" s="29" t="str">
        <f t="array" ref="O1017">IFERROR(SMALL(IF(J1017:N1017&lt;&gt;0,J1017:N1017,""),1),"")</f>
        <v/>
      </c>
      <c r="P1017" s="29" t="str">
        <f t="array" ref="P1017">IFERROR(AVERAGE(IF(J1017:N1017&lt;&gt;0,J1017:N1017,"")),"")</f>
        <v/>
      </c>
      <c r="Q1017" s="54" t="str">
        <f t="array" ref="Q1017">IFERROR(STDEVP(IF(J1017:N1017&lt;&gt;0,J1017:N1017,"")),"")</f>
        <v/>
      </c>
      <c r="R1017" s="55" t="str">
        <f t="shared" si="6"/>
        <v/>
      </c>
      <c r="S1017" s="55" t="str">
        <f t="shared" si="7"/>
        <v/>
      </c>
    </row>
    <row r="1018" spans="1:19" ht="15.75" customHeight="1" x14ac:dyDescent="0.25">
      <c r="A1018" s="29" t="e">
        <f>'Pesquisa de Preços'!#REF!</f>
        <v>#REF!</v>
      </c>
      <c r="B1018" s="29" t="e">
        <f>'Pesquisa de Preços'!#REF!</f>
        <v>#REF!</v>
      </c>
      <c r="C1018" s="29" t="e">
        <f>'Pesquisa de Preços'!#REF!</f>
        <v>#REF!</v>
      </c>
      <c r="D1018" s="29" t="e">
        <f>'Pesquisa de Preços'!#REF!</f>
        <v>#REF!</v>
      </c>
      <c r="E1018" s="29" t="e">
        <f>'Pesquisa de Preços'!#REF!</f>
        <v>#REF!</v>
      </c>
      <c r="F1018" s="29" t="str">
        <f t="array" ref="F1018">IFERROR(SMALL(IF(A1018:E1018&lt;&gt;0,A1018:E1018,""),1),"")</f>
        <v/>
      </c>
      <c r="G1018" s="29" t="str">
        <f t="array" ref="G1018">IFERROR(AVERAGE(IF(A1018:E1018&lt;&gt;0,A1018:E1018,"")),"")</f>
        <v/>
      </c>
      <c r="H1018" s="54" t="str">
        <f t="array" ref="H1018">IFERROR(STDEVP(IF(A1018:E1018&lt;&gt;0,A1018:E1018,"")),"")</f>
        <v/>
      </c>
      <c r="I1018" s="4" t="s">
        <v>34</v>
      </c>
      <c r="J1018" s="29" t="e">
        <f>'Pesquisa de Preços'!#REF!</f>
        <v>#REF!</v>
      </c>
      <c r="K1018" s="29" t="e">
        <f>'Pesquisa de Preços'!#REF!</f>
        <v>#REF!</v>
      </c>
      <c r="L1018" s="29" t="e">
        <f>'Pesquisa de Preços'!#REF!</f>
        <v>#REF!</v>
      </c>
      <c r="M1018" s="29" t="e">
        <f>'Pesquisa de Preços'!#REF!</f>
        <v>#REF!</v>
      </c>
      <c r="N1018" s="29" t="e">
        <f>'Pesquisa de Preços'!#REF!</f>
        <v>#REF!</v>
      </c>
      <c r="O1018" s="29" t="str">
        <f t="array" ref="O1018">IFERROR(SMALL(IF(J1018:N1018&lt;&gt;0,J1018:N1018,""),1),"")</f>
        <v/>
      </c>
      <c r="P1018" s="29" t="str">
        <f t="array" ref="P1018">IFERROR(AVERAGE(IF(J1018:N1018&lt;&gt;0,J1018:N1018,"")),"")</f>
        <v/>
      </c>
      <c r="Q1018" s="54" t="str">
        <f t="array" ref="Q1018">IFERROR(STDEVP(IF(J1018:N1018&lt;&gt;0,J1018:N1018,"")),"")</f>
        <v/>
      </c>
      <c r="R1018" s="55" t="str">
        <f t="shared" si="6"/>
        <v/>
      </c>
      <c r="S1018" s="55" t="str">
        <f t="shared" si="7"/>
        <v/>
      </c>
    </row>
    <row r="1019" spans="1:19" ht="15.75" customHeight="1" x14ac:dyDescent="0.25">
      <c r="A1019" s="29" t="e">
        <f>'Pesquisa de Preços'!#REF!</f>
        <v>#REF!</v>
      </c>
      <c r="B1019" s="29" t="e">
        <f>'Pesquisa de Preços'!#REF!</f>
        <v>#REF!</v>
      </c>
      <c r="C1019" s="29" t="e">
        <f>'Pesquisa de Preços'!#REF!</f>
        <v>#REF!</v>
      </c>
      <c r="D1019" s="29" t="e">
        <f>'Pesquisa de Preços'!#REF!</f>
        <v>#REF!</v>
      </c>
      <c r="E1019" s="29" t="e">
        <f>'Pesquisa de Preços'!#REF!</f>
        <v>#REF!</v>
      </c>
      <c r="F1019" s="29" t="str">
        <f t="array" ref="F1019">IFERROR(SMALL(IF(A1019:E1019&lt;&gt;0,A1019:E1019,""),1),"")</f>
        <v/>
      </c>
      <c r="G1019" s="29" t="str">
        <f t="array" ref="G1019">IFERROR(AVERAGE(IF(A1019:E1019&lt;&gt;0,A1019:E1019,"")),"")</f>
        <v/>
      </c>
      <c r="H1019" s="54" t="str">
        <f t="array" ref="H1019">IFERROR(STDEVP(IF(A1019:E1019&lt;&gt;0,A1019:E1019,"")),"")</f>
        <v/>
      </c>
      <c r="I1019" s="4" t="s">
        <v>34</v>
      </c>
      <c r="J1019" s="29" t="e">
        <f>'Pesquisa de Preços'!#REF!</f>
        <v>#REF!</v>
      </c>
      <c r="K1019" s="29" t="e">
        <f>'Pesquisa de Preços'!#REF!</f>
        <v>#REF!</v>
      </c>
      <c r="L1019" s="29" t="e">
        <f>'Pesquisa de Preços'!#REF!</f>
        <v>#REF!</v>
      </c>
      <c r="M1019" s="29" t="e">
        <f>'Pesquisa de Preços'!#REF!</f>
        <v>#REF!</v>
      </c>
      <c r="N1019" s="29" t="e">
        <f>'Pesquisa de Preços'!#REF!</f>
        <v>#REF!</v>
      </c>
      <c r="O1019" s="29" t="str">
        <f t="array" ref="O1019">IFERROR(SMALL(IF(J1019:N1019&lt;&gt;0,J1019:N1019,""),1),"")</f>
        <v/>
      </c>
      <c r="P1019" s="29" t="str">
        <f t="array" ref="P1019">IFERROR(AVERAGE(IF(J1019:N1019&lt;&gt;0,J1019:N1019,"")),"")</f>
        <v/>
      </c>
      <c r="Q1019" s="54" t="str">
        <f t="array" ref="Q1019">IFERROR(STDEVP(IF(J1019:N1019&lt;&gt;0,J1019:N1019,"")),"")</f>
        <v/>
      </c>
      <c r="R1019" s="55" t="str">
        <f t="shared" si="6"/>
        <v/>
      </c>
      <c r="S1019" s="55" t="str">
        <f t="shared" si="7"/>
        <v/>
      </c>
    </row>
    <row r="1020" spans="1:19" ht="15.75" customHeight="1" x14ac:dyDescent="0.25">
      <c r="A1020" s="29" t="e">
        <f>'Pesquisa de Preços'!#REF!</f>
        <v>#REF!</v>
      </c>
      <c r="B1020" s="29" t="e">
        <f>'Pesquisa de Preços'!#REF!</f>
        <v>#REF!</v>
      </c>
      <c r="C1020" s="29" t="e">
        <f>'Pesquisa de Preços'!#REF!</f>
        <v>#REF!</v>
      </c>
      <c r="D1020" s="29" t="e">
        <f>'Pesquisa de Preços'!#REF!</f>
        <v>#REF!</v>
      </c>
      <c r="E1020" s="29" t="e">
        <f>'Pesquisa de Preços'!#REF!</f>
        <v>#REF!</v>
      </c>
      <c r="F1020" s="29" t="str">
        <f t="array" ref="F1020">IFERROR(SMALL(IF(A1020:E1020&lt;&gt;0,A1020:E1020,""),1),"")</f>
        <v/>
      </c>
      <c r="G1020" s="29" t="str">
        <f t="array" ref="G1020">IFERROR(AVERAGE(IF(A1020:E1020&lt;&gt;0,A1020:E1020,"")),"")</f>
        <v/>
      </c>
      <c r="H1020" s="54" t="str">
        <f t="array" ref="H1020">IFERROR(STDEVP(IF(A1020:E1020&lt;&gt;0,A1020:E1020,"")),"")</f>
        <v/>
      </c>
      <c r="I1020" s="4" t="s">
        <v>34</v>
      </c>
      <c r="J1020" s="29" t="e">
        <f>'Pesquisa de Preços'!#REF!</f>
        <v>#REF!</v>
      </c>
      <c r="K1020" s="29" t="e">
        <f>'Pesquisa de Preços'!#REF!</f>
        <v>#REF!</v>
      </c>
      <c r="L1020" s="29" t="e">
        <f>'Pesquisa de Preços'!#REF!</f>
        <v>#REF!</v>
      </c>
      <c r="M1020" s="29" t="e">
        <f>'Pesquisa de Preços'!#REF!</f>
        <v>#REF!</v>
      </c>
      <c r="N1020" s="29" t="e">
        <f>'Pesquisa de Preços'!#REF!</f>
        <v>#REF!</v>
      </c>
      <c r="O1020" s="29" t="str">
        <f t="array" ref="O1020">IFERROR(SMALL(IF(J1020:N1020&lt;&gt;0,J1020:N1020,""),1),"")</f>
        <v/>
      </c>
      <c r="P1020" s="29" t="str">
        <f t="array" ref="P1020">IFERROR(AVERAGE(IF(J1020:N1020&lt;&gt;0,J1020:N1020,"")),"")</f>
        <v/>
      </c>
      <c r="Q1020" s="54" t="str">
        <f t="array" ref="Q1020">IFERROR(STDEVP(IF(J1020:N1020&lt;&gt;0,J1020:N1020,"")),"")</f>
        <v/>
      </c>
      <c r="R1020" s="55" t="str">
        <f t="shared" si="6"/>
        <v/>
      </c>
      <c r="S1020" s="55" t="str">
        <f t="shared" si="7"/>
        <v/>
      </c>
    </row>
    <row r="1021" spans="1:19" ht="15.75" customHeight="1" x14ac:dyDescent="0.25">
      <c r="A1021" s="29">
        <f>'Pesquisa de Preços'!H62</f>
        <v>0</v>
      </c>
      <c r="B1021" s="29">
        <f>'Pesquisa de Preços'!J62</f>
        <v>0</v>
      </c>
      <c r="C1021" s="29" t="e">
        <f>'Pesquisa de Preços'!#REF!</f>
        <v>#REF!</v>
      </c>
      <c r="D1021" s="29" t="e">
        <f>'Pesquisa de Preços'!#REF!</f>
        <v>#REF!</v>
      </c>
      <c r="E1021" s="29" t="e">
        <f>'Pesquisa de Preços'!#REF!</f>
        <v>#REF!</v>
      </c>
      <c r="F1021" s="29" t="str">
        <f t="array" ref="F1021">IFERROR(SMALL(IF(A1021:E1021&lt;&gt;0,A1021:E1021,""),1),"")</f>
        <v/>
      </c>
      <c r="G1021" s="29" t="str">
        <f t="array" ref="G1021">IFERROR(AVERAGE(IF(A1021:E1021&lt;&gt;0,A1021:E1021,"")),"")</f>
        <v/>
      </c>
      <c r="H1021" s="54" t="str">
        <f t="array" ref="H1021">IFERROR(STDEVP(IF(A1021:E1021&lt;&gt;0,A1021:E1021,"")),"")</f>
        <v/>
      </c>
      <c r="I1021" s="4" t="s">
        <v>34</v>
      </c>
      <c r="J1021" s="29">
        <f>'Pesquisa de Preços'!I62</f>
        <v>0</v>
      </c>
      <c r="K1021" s="29">
        <f>'Pesquisa de Preços'!K62</f>
        <v>0</v>
      </c>
      <c r="L1021" s="29" t="e">
        <f>'Pesquisa de Preços'!#REF!</f>
        <v>#REF!</v>
      </c>
      <c r="M1021" s="29" t="e">
        <f>'Pesquisa de Preços'!#REF!</f>
        <v>#REF!</v>
      </c>
      <c r="N1021" s="29" t="e">
        <f>'Pesquisa de Preços'!#REF!</f>
        <v>#REF!</v>
      </c>
      <c r="O1021" s="29" t="str">
        <f t="array" ref="O1021">IFERROR(SMALL(IF(J1021:N1021&lt;&gt;0,J1021:N1021,""),1),"")</f>
        <v/>
      </c>
      <c r="P1021" s="29" t="str">
        <f t="array" ref="P1021">IFERROR(AVERAGE(IF(J1021:N1021&lt;&gt;0,J1021:N1021,"")),"")</f>
        <v/>
      </c>
      <c r="Q1021" s="54" t="str">
        <f t="array" ref="Q1021">IFERROR(STDEVP(IF(J1021:N1021&lt;&gt;0,J1021:N1021,"")),"")</f>
        <v/>
      </c>
      <c r="R1021" s="55" t="str">
        <f t="shared" si="6"/>
        <v/>
      </c>
      <c r="S1021" s="55" t="str">
        <f t="shared" si="7"/>
        <v/>
      </c>
    </row>
    <row r="1022" spans="1:19" ht="15.75" customHeight="1" x14ac:dyDescent="0.25">
      <c r="A1022" s="29">
        <f>'Pesquisa de Preços'!H63</f>
        <v>0</v>
      </c>
      <c r="B1022" s="29">
        <f>'Pesquisa de Preços'!J63</f>
        <v>0</v>
      </c>
      <c r="C1022" s="29" t="e">
        <f>'Pesquisa de Preços'!#REF!</f>
        <v>#REF!</v>
      </c>
      <c r="D1022" s="29" t="e">
        <f>'Pesquisa de Preços'!#REF!</f>
        <v>#REF!</v>
      </c>
      <c r="E1022" s="29" t="e">
        <f>'Pesquisa de Preços'!#REF!</f>
        <v>#REF!</v>
      </c>
      <c r="F1022" s="29" t="str">
        <f t="array" ref="F1022">IFERROR(SMALL(IF(A1022:E1022&lt;&gt;0,A1022:E1022,""),1),"")</f>
        <v/>
      </c>
      <c r="G1022" s="29" t="str">
        <f t="array" ref="G1022">IFERROR(AVERAGE(IF(A1022:E1022&lt;&gt;0,A1022:E1022,"")),"")</f>
        <v/>
      </c>
      <c r="H1022" s="54" t="str">
        <f t="array" ref="H1022">IFERROR(STDEVP(IF(A1022:E1022&lt;&gt;0,A1022:E1022,"")),"")</f>
        <v/>
      </c>
      <c r="I1022" s="4" t="s">
        <v>34</v>
      </c>
      <c r="J1022" s="29">
        <f>'Pesquisa de Preços'!I63</f>
        <v>0</v>
      </c>
      <c r="K1022" s="29">
        <f>'Pesquisa de Preços'!K63</f>
        <v>0</v>
      </c>
      <c r="L1022" s="29" t="e">
        <f>'Pesquisa de Preços'!#REF!</f>
        <v>#REF!</v>
      </c>
      <c r="M1022" s="29" t="e">
        <f>'Pesquisa de Preços'!#REF!</f>
        <v>#REF!</v>
      </c>
      <c r="N1022" s="29" t="e">
        <f>'Pesquisa de Preços'!#REF!</f>
        <v>#REF!</v>
      </c>
      <c r="O1022" s="29" t="str">
        <f t="array" ref="O1022">IFERROR(SMALL(IF(J1022:N1022&lt;&gt;0,J1022:N1022,""),1),"")</f>
        <v/>
      </c>
      <c r="P1022" s="29" t="str">
        <f t="array" ref="P1022">IFERROR(AVERAGE(IF(J1022:N1022&lt;&gt;0,J1022:N1022,"")),"")</f>
        <v/>
      </c>
      <c r="Q1022" s="54" t="str">
        <f t="array" ref="Q1022">IFERROR(STDEVP(IF(J1022:N1022&lt;&gt;0,J1022:N1022,"")),"")</f>
        <v/>
      </c>
      <c r="R1022" s="55" t="str">
        <f t="shared" si="6"/>
        <v/>
      </c>
      <c r="S1022" s="55" t="str">
        <f t="shared" si="7"/>
        <v/>
      </c>
    </row>
    <row r="1023" spans="1:19" ht="15.75" customHeight="1" x14ac:dyDescent="0.25">
      <c r="A1023" s="29">
        <f>'Pesquisa de Preços'!H66</f>
        <v>0</v>
      </c>
      <c r="B1023" s="29">
        <f>'Pesquisa de Preços'!J66</f>
        <v>0</v>
      </c>
      <c r="C1023" s="29" t="e">
        <f>'Pesquisa de Preços'!#REF!</f>
        <v>#REF!</v>
      </c>
      <c r="D1023" s="29" t="e">
        <f>'Pesquisa de Preços'!#REF!</f>
        <v>#REF!</v>
      </c>
      <c r="E1023" s="29" t="e">
        <f>'Pesquisa de Preços'!#REF!</f>
        <v>#REF!</v>
      </c>
      <c r="F1023" s="29" t="str">
        <f t="array" ref="F1023">IFERROR(SMALL(IF(A1023:E1023&lt;&gt;0,A1023:E1023,""),1),"")</f>
        <v/>
      </c>
      <c r="G1023" s="29" t="str">
        <f t="array" ref="G1023">IFERROR(AVERAGE(IF(A1023:E1023&lt;&gt;0,A1023:E1023,"")),"")</f>
        <v/>
      </c>
      <c r="H1023" s="54" t="str">
        <f t="array" ref="H1023">IFERROR(STDEVP(IF(A1023:E1023&lt;&gt;0,A1023:E1023,"")),"")</f>
        <v/>
      </c>
      <c r="I1023" s="4" t="s">
        <v>34</v>
      </c>
      <c r="J1023" s="29">
        <f>'Pesquisa de Preços'!I66</f>
        <v>0</v>
      </c>
      <c r="K1023" s="29">
        <f>'Pesquisa de Preços'!K66</f>
        <v>0</v>
      </c>
      <c r="L1023" s="29" t="e">
        <f>'Pesquisa de Preços'!#REF!</f>
        <v>#REF!</v>
      </c>
      <c r="M1023" s="29" t="e">
        <f>'Pesquisa de Preços'!#REF!</f>
        <v>#REF!</v>
      </c>
      <c r="N1023" s="29" t="e">
        <f>'Pesquisa de Preços'!#REF!</f>
        <v>#REF!</v>
      </c>
      <c r="O1023" s="29" t="str">
        <f t="array" ref="O1023">IFERROR(SMALL(IF(J1023:N1023&lt;&gt;0,J1023:N1023,""),1),"")</f>
        <v/>
      </c>
      <c r="P1023" s="29" t="str">
        <f t="array" ref="P1023">IFERROR(AVERAGE(IF(J1023:N1023&lt;&gt;0,J1023:N1023,"")),"")</f>
        <v/>
      </c>
      <c r="Q1023" s="54" t="str">
        <f t="array" ref="Q1023">IFERROR(STDEVP(IF(J1023:N1023&lt;&gt;0,J1023:N1023,"")),"")</f>
        <v/>
      </c>
      <c r="R1023" s="55" t="str">
        <f t="shared" ref="R1023:R1275" si="8">IFERROR(P1023-Q1023,"")</f>
        <v/>
      </c>
      <c r="S1023" s="55" t="str">
        <f t="shared" ref="S1023:S1275" si="9">IFERROR(P1023+Q1023,"")</f>
        <v/>
      </c>
    </row>
    <row r="1024" spans="1:19" ht="15.75" customHeight="1" x14ac:dyDescent="0.25">
      <c r="A1024" s="29">
        <f>'Pesquisa de Preços'!H67</f>
        <v>0</v>
      </c>
      <c r="B1024" s="29">
        <f>'Pesquisa de Preços'!J67</f>
        <v>0</v>
      </c>
      <c r="C1024" s="29" t="e">
        <f>'Pesquisa de Preços'!#REF!</f>
        <v>#REF!</v>
      </c>
      <c r="D1024" s="29" t="e">
        <f>'Pesquisa de Preços'!#REF!</f>
        <v>#REF!</v>
      </c>
      <c r="E1024" s="29" t="e">
        <f>'Pesquisa de Preços'!#REF!</f>
        <v>#REF!</v>
      </c>
      <c r="F1024" s="29" t="str">
        <f t="array" ref="F1024">IFERROR(SMALL(IF(A1024:E1024&lt;&gt;0,A1024:E1024,""),1),"")</f>
        <v/>
      </c>
      <c r="G1024" s="29" t="str">
        <f t="array" ref="G1024">IFERROR(AVERAGE(IF(A1024:E1024&lt;&gt;0,A1024:E1024,"")),"")</f>
        <v/>
      </c>
      <c r="H1024" s="54" t="str">
        <f t="array" ref="H1024">IFERROR(STDEVP(IF(A1024:E1024&lt;&gt;0,A1024:E1024,"")),"")</f>
        <v/>
      </c>
      <c r="I1024" s="4" t="s">
        <v>34</v>
      </c>
      <c r="J1024" s="29">
        <f>'Pesquisa de Preços'!I67</f>
        <v>0</v>
      </c>
      <c r="K1024" s="29">
        <f>'Pesquisa de Preços'!K67</f>
        <v>0</v>
      </c>
      <c r="L1024" s="29" t="e">
        <f>'Pesquisa de Preços'!#REF!</f>
        <v>#REF!</v>
      </c>
      <c r="M1024" s="29" t="e">
        <f>'Pesquisa de Preços'!#REF!</f>
        <v>#REF!</v>
      </c>
      <c r="N1024" s="29" t="e">
        <f>'Pesquisa de Preços'!#REF!</f>
        <v>#REF!</v>
      </c>
      <c r="O1024" s="29" t="str">
        <f t="array" ref="O1024">IFERROR(SMALL(IF(J1024:N1024&lt;&gt;0,J1024:N1024,""),1),"")</f>
        <v/>
      </c>
      <c r="P1024" s="29" t="str">
        <f t="array" ref="P1024">IFERROR(AVERAGE(IF(J1024:N1024&lt;&gt;0,J1024:N1024,"")),"")</f>
        <v/>
      </c>
      <c r="Q1024" s="54" t="str">
        <f t="array" ref="Q1024">IFERROR(STDEVP(IF(J1024:N1024&lt;&gt;0,J1024:N1024,"")),"")</f>
        <v/>
      </c>
      <c r="R1024" s="55" t="str">
        <f t="shared" si="8"/>
        <v/>
      </c>
      <c r="S1024" s="55" t="str">
        <f t="shared" si="9"/>
        <v/>
      </c>
    </row>
    <row r="1025" spans="1:19" ht="15.75" customHeight="1" x14ac:dyDescent="0.25">
      <c r="A1025" s="29" t="e">
        <f>'Pesquisa de Preços'!#REF!</f>
        <v>#REF!</v>
      </c>
      <c r="B1025" s="29" t="e">
        <f>'Pesquisa de Preços'!#REF!</f>
        <v>#REF!</v>
      </c>
      <c r="C1025" s="29" t="e">
        <f>'Pesquisa de Preços'!#REF!</f>
        <v>#REF!</v>
      </c>
      <c r="D1025" s="29" t="e">
        <f>'Pesquisa de Preços'!#REF!</f>
        <v>#REF!</v>
      </c>
      <c r="E1025" s="29" t="e">
        <f>'Pesquisa de Preços'!#REF!</f>
        <v>#REF!</v>
      </c>
      <c r="F1025" s="29" t="str">
        <f t="array" ref="F1025">IFERROR(SMALL(IF(A1025:E1025&lt;&gt;0,A1025:E1025,""),1),"")</f>
        <v/>
      </c>
      <c r="G1025" s="29" t="str">
        <f t="array" ref="G1025">IFERROR(AVERAGE(IF(A1025:E1025&lt;&gt;0,A1025:E1025,"")),"")</f>
        <v/>
      </c>
      <c r="H1025" s="54" t="str">
        <f t="array" ref="H1025">IFERROR(STDEVP(IF(A1025:E1025&lt;&gt;0,A1025:E1025,"")),"")</f>
        <v/>
      </c>
      <c r="I1025" s="4" t="s">
        <v>34</v>
      </c>
      <c r="J1025" s="29" t="e">
        <f>'Pesquisa de Preços'!#REF!</f>
        <v>#REF!</v>
      </c>
      <c r="K1025" s="29" t="e">
        <f>'Pesquisa de Preços'!#REF!</f>
        <v>#REF!</v>
      </c>
      <c r="L1025" s="29" t="e">
        <f>'Pesquisa de Preços'!#REF!</f>
        <v>#REF!</v>
      </c>
      <c r="M1025" s="29" t="e">
        <f>'Pesquisa de Preços'!#REF!</f>
        <v>#REF!</v>
      </c>
      <c r="N1025" s="29" t="e">
        <f>'Pesquisa de Preços'!#REF!</f>
        <v>#REF!</v>
      </c>
      <c r="O1025" s="29" t="str">
        <f t="array" ref="O1025">IFERROR(SMALL(IF(J1025:N1025&lt;&gt;0,J1025:N1025,""),1),"")</f>
        <v/>
      </c>
      <c r="P1025" s="29" t="str">
        <f t="array" ref="P1025">IFERROR(AVERAGE(IF(J1025:N1025&lt;&gt;0,J1025:N1025,"")),"")</f>
        <v/>
      </c>
      <c r="Q1025" s="54" t="str">
        <f t="array" ref="Q1025">IFERROR(STDEVP(IF(J1025:N1025&lt;&gt;0,J1025:N1025,"")),"")</f>
        <v/>
      </c>
      <c r="R1025" s="55" t="str">
        <f t="shared" si="8"/>
        <v/>
      </c>
      <c r="S1025" s="55" t="str">
        <f t="shared" si="9"/>
        <v/>
      </c>
    </row>
    <row r="1026" spans="1:19" ht="15.75" customHeight="1" x14ac:dyDescent="0.25">
      <c r="A1026" s="29">
        <f>'Pesquisa de Preços'!H69</f>
        <v>0</v>
      </c>
      <c r="B1026" s="29">
        <f>'Pesquisa de Preços'!J69</f>
        <v>0</v>
      </c>
      <c r="C1026" s="29" t="e">
        <f>'Pesquisa de Preços'!#REF!</f>
        <v>#REF!</v>
      </c>
      <c r="D1026" s="29" t="e">
        <f>'Pesquisa de Preços'!#REF!</f>
        <v>#REF!</v>
      </c>
      <c r="E1026" s="29" t="e">
        <f>'Pesquisa de Preços'!#REF!</f>
        <v>#REF!</v>
      </c>
      <c r="F1026" s="29" t="str">
        <f t="array" ref="F1026">IFERROR(SMALL(IF(A1026:E1026&lt;&gt;0,A1026:E1026,""),1),"")</f>
        <v/>
      </c>
      <c r="G1026" s="29" t="str">
        <f t="array" ref="G1026">IFERROR(AVERAGE(IF(A1026:E1026&lt;&gt;0,A1026:E1026,"")),"")</f>
        <v/>
      </c>
      <c r="H1026" s="54" t="str">
        <f t="array" ref="H1026">IFERROR(STDEVP(IF(A1026:E1026&lt;&gt;0,A1026:E1026,"")),"")</f>
        <v/>
      </c>
      <c r="I1026" s="4" t="s">
        <v>34</v>
      </c>
      <c r="J1026" s="29">
        <f>'Pesquisa de Preços'!I69</f>
        <v>0</v>
      </c>
      <c r="K1026" s="29">
        <f>'Pesquisa de Preços'!K69</f>
        <v>0</v>
      </c>
      <c r="L1026" s="29" t="e">
        <f>'Pesquisa de Preços'!#REF!</f>
        <v>#REF!</v>
      </c>
      <c r="M1026" s="29" t="e">
        <f>'Pesquisa de Preços'!#REF!</f>
        <v>#REF!</v>
      </c>
      <c r="N1026" s="29" t="e">
        <f>'Pesquisa de Preços'!#REF!</f>
        <v>#REF!</v>
      </c>
      <c r="O1026" s="29" t="str">
        <f t="array" ref="O1026">IFERROR(SMALL(IF(J1026:N1026&lt;&gt;0,J1026:N1026,""),1),"")</f>
        <v/>
      </c>
      <c r="P1026" s="29" t="str">
        <f t="array" ref="P1026">IFERROR(AVERAGE(IF(J1026:N1026&lt;&gt;0,J1026:N1026,"")),"")</f>
        <v/>
      </c>
      <c r="Q1026" s="54" t="str">
        <f t="array" ref="Q1026">IFERROR(STDEVP(IF(J1026:N1026&lt;&gt;0,J1026:N1026,"")),"")</f>
        <v/>
      </c>
      <c r="R1026" s="55" t="str">
        <f t="shared" si="8"/>
        <v/>
      </c>
      <c r="S1026" s="55" t="str">
        <f t="shared" si="9"/>
        <v/>
      </c>
    </row>
    <row r="1027" spans="1:19" ht="15.75" customHeight="1" x14ac:dyDescent="0.25">
      <c r="A1027" s="29">
        <f>'Pesquisa de Preços'!H70</f>
        <v>0</v>
      </c>
      <c r="B1027" s="29">
        <f>'Pesquisa de Preços'!J70</f>
        <v>0</v>
      </c>
      <c r="C1027" s="29" t="e">
        <f>'Pesquisa de Preços'!#REF!</f>
        <v>#REF!</v>
      </c>
      <c r="D1027" s="29" t="e">
        <f>'Pesquisa de Preços'!#REF!</f>
        <v>#REF!</v>
      </c>
      <c r="E1027" s="29" t="e">
        <f>'Pesquisa de Preços'!#REF!</f>
        <v>#REF!</v>
      </c>
      <c r="F1027" s="29" t="str">
        <f t="array" ref="F1027">IFERROR(SMALL(IF(A1027:E1027&lt;&gt;0,A1027:E1027,""),1),"")</f>
        <v/>
      </c>
      <c r="G1027" s="29" t="str">
        <f t="array" ref="G1027">IFERROR(AVERAGE(IF(A1027:E1027&lt;&gt;0,A1027:E1027,"")),"")</f>
        <v/>
      </c>
      <c r="H1027" s="54" t="str">
        <f t="array" ref="H1027">IFERROR(STDEVP(IF(A1027:E1027&lt;&gt;0,A1027:E1027,"")),"")</f>
        <v/>
      </c>
      <c r="I1027" s="4" t="s">
        <v>34</v>
      </c>
      <c r="J1027" s="29">
        <f>'Pesquisa de Preços'!I70</f>
        <v>0</v>
      </c>
      <c r="K1027" s="29">
        <f>'Pesquisa de Preços'!K70</f>
        <v>0</v>
      </c>
      <c r="L1027" s="29" t="e">
        <f>'Pesquisa de Preços'!#REF!</f>
        <v>#REF!</v>
      </c>
      <c r="M1027" s="29" t="e">
        <f>'Pesquisa de Preços'!#REF!</f>
        <v>#REF!</v>
      </c>
      <c r="N1027" s="29" t="e">
        <f>'Pesquisa de Preços'!#REF!</f>
        <v>#REF!</v>
      </c>
      <c r="O1027" s="29" t="str">
        <f t="array" ref="O1027">IFERROR(SMALL(IF(J1027:N1027&lt;&gt;0,J1027:N1027,""),1),"")</f>
        <v/>
      </c>
      <c r="P1027" s="29" t="str">
        <f t="array" ref="P1027">IFERROR(AVERAGE(IF(J1027:N1027&lt;&gt;0,J1027:N1027,"")),"")</f>
        <v/>
      </c>
      <c r="Q1027" s="54" t="str">
        <f t="array" ref="Q1027">IFERROR(STDEVP(IF(J1027:N1027&lt;&gt;0,J1027:N1027,"")),"")</f>
        <v/>
      </c>
      <c r="R1027" s="55" t="str">
        <f t="shared" si="8"/>
        <v/>
      </c>
      <c r="S1027" s="55" t="str">
        <f t="shared" si="9"/>
        <v/>
      </c>
    </row>
    <row r="1028" spans="1:19" ht="15.75" customHeight="1" x14ac:dyDescent="0.25">
      <c r="A1028" s="29">
        <f>'Pesquisa de Preços'!H71</f>
        <v>0</v>
      </c>
      <c r="B1028" s="29">
        <f>'Pesquisa de Preços'!J71</f>
        <v>0</v>
      </c>
      <c r="C1028" s="29" t="e">
        <f>'Pesquisa de Preços'!#REF!</f>
        <v>#REF!</v>
      </c>
      <c r="D1028" s="29" t="e">
        <f>'Pesquisa de Preços'!#REF!</f>
        <v>#REF!</v>
      </c>
      <c r="E1028" s="29" t="e">
        <f>'Pesquisa de Preços'!#REF!</f>
        <v>#REF!</v>
      </c>
      <c r="F1028" s="29" t="str">
        <f t="array" ref="F1028">IFERROR(SMALL(IF(A1028:E1028&lt;&gt;0,A1028:E1028,""),1),"")</f>
        <v/>
      </c>
      <c r="G1028" s="29" t="str">
        <f t="array" ref="G1028">IFERROR(AVERAGE(IF(A1028:E1028&lt;&gt;0,A1028:E1028,"")),"")</f>
        <v/>
      </c>
      <c r="H1028" s="54" t="str">
        <f t="array" ref="H1028">IFERROR(STDEVP(IF(A1028:E1028&lt;&gt;0,A1028:E1028,"")),"")</f>
        <v/>
      </c>
      <c r="I1028" s="4" t="s">
        <v>34</v>
      </c>
      <c r="J1028" s="29">
        <f>'Pesquisa de Preços'!I71</f>
        <v>0</v>
      </c>
      <c r="K1028" s="29">
        <f>'Pesquisa de Preços'!K71</f>
        <v>0</v>
      </c>
      <c r="L1028" s="29" t="e">
        <f>'Pesquisa de Preços'!#REF!</f>
        <v>#REF!</v>
      </c>
      <c r="M1028" s="29" t="e">
        <f>'Pesquisa de Preços'!#REF!</f>
        <v>#REF!</v>
      </c>
      <c r="N1028" s="29" t="e">
        <f>'Pesquisa de Preços'!#REF!</f>
        <v>#REF!</v>
      </c>
      <c r="O1028" s="29" t="str">
        <f t="array" ref="O1028">IFERROR(SMALL(IF(J1028:N1028&lt;&gt;0,J1028:N1028,""),1),"")</f>
        <v/>
      </c>
      <c r="P1028" s="29" t="str">
        <f t="array" ref="P1028">IFERROR(AVERAGE(IF(J1028:N1028&lt;&gt;0,J1028:N1028,"")),"")</f>
        <v/>
      </c>
      <c r="Q1028" s="54" t="str">
        <f t="array" ref="Q1028">IFERROR(STDEVP(IF(J1028:N1028&lt;&gt;0,J1028:N1028,"")),"")</f>
        <v/>
      </c>
      <c r="R1028" s="55" t="str">
        <f t="shared" si="8"/>
        <v/>
      </c>
      <c r="S1028" s="55" t="str">
        <f t="shared" si="9"/>
        <v/>
      </c>
    </row>
    <row r="1029" spans="1:19" ht="15.75" customHeight="1" x14ac:dyDescent="0.25">
      <c r="A1029" s="29">
        <f>'Pesquisa de Preços'!H72</f>
        <v>0</v>
      </c>
      <c r="B1029" s="29">
        <f>'Pesquisa de Preços'!J72</f>
        <v>0</v>
      </c>
      <c r="C1029" s="29" t="e">
        <f>'Pesquisa de Preços'!#REF!</f>
        <v>#REF!</v>
      </c>
      <c r="D1029" s="29" t="e">
        <f>'Pesquisa de Preços'!#REF!</f>
        <v>#REF!</v>
      </c>
      <c r="E1029" s="29" t="e">
        <f>'Pesquisa de Preços'!#REF!</f>
        <v>#REF!</v>
      </c>
      <c r="F1029" s="29" t="str">
        <f t="array" ref="F1029">IFERROR(SMALL(IF(A1029:E1029&lt;&gt;0,A1029:E1029,""),1),"")</f>
        <v/>
      </c>
      <c r="G1029" s="29" t="str">
        <f t="array" ref="G1029">IFERROR(AVERAGE(IF(A1029:E1029&lt;&gt;0,A1029:E1029,"")),"")</f>
        <v/>
      </c>
      <c r="H1029" s="54" t="str">
        <f t="array" ref="H1029">IFERROR(STDEVP(IF(A1029:E1029&lt;&gt;0,A1029:E1029,"")),"")</f>
        <v/>
      </c>
      <c r="I1029" s="4" t="s">
        <v>34</v>
      </c>
      <c r="J1029" s="29">
        <f>'Pesquisa de Preços'!I72</f>
        <v>0</v>
      </c>
      <c r="K1029" s="29">
        <f>'Pesquisa de Preços'!K72</f>
        <v>0</v>
      </c>
      <c r="L1029" s="29" t="e">
        <f>'Pesquisa de Preços'!#REF!</f>
        <v>#REF!</v>
      </c>
      <c r="M1029" s="29" t="e">
        <f>'Pesquisa de Preços'!#REF!</f>
        <v>#REF!</v>
      </c>
      <c r="N1029" s="29" t="e">
        <f>'Pesquisa de Preços'!#REF!</f>
        <v>#REF!</v>
      </c>
      <c r="O1029" s="29" t="str">
        <f t="array" ref="O1029">IFERROR(SMALL(IF(J1029:N1029&lt;&gt;0,J1029:N1029,""),1),"")</f>
        <v/>
      </c>
      <c r="P1029" s="29" t="str">
        <f t="array" ref="P1029">IFERROR(AVERAGE(IF(J1029:N1029&lt;&gt;0,J1029:N1029,"")),"")</f>
        <v/>
      </c>
      <c r="Q1029" s="54" t="str">
        <f t="array" ref="Q1029">IFERROR(STDEVP(IF(J1029:N1029&lt;&gt;0,J1029:N1029,"")),"")</f>
        <v/>
      </c>
      <c r="R1029" s="55" t="str">
        <f t="shared" si="8"/>
        <v/>
      </c>
      <c r="S1029" s="55" t="str">
        <f t="shared" si="9"/>
        <v/>
      </c>
    </row>
    <row r="1030" spans="1:19" ht="15.75" customHeight="1" x14ac:dyDescent="0.25">
      <c r="A1030" s="29">
        <f>'Pesquisa de Preços'!H73</f>
        <v>0</v>
      </c>
      <c r="B1030" s="29">
        <f>'Pesquisa de Preços'!J73</f>
        <v>0</v>
      </c>
      <c r="C1030" s="29" t="e">
        <f>'Pesquisa de Preços'!#REF!</f>
        <v>#REF!</v>
      </c>
      <c r="D1030" s="29" t="e">
        <f>'Pesquisa de Preços'!#REF!</f>
        <v>#REF!</v>
      </c>
      <c r="E1030" s="29" t="e">
        <f>'Pesquisa de Preços'!#REF!</f>
        <v>#REF!</v>
      </c>
      <c r="F1030" s="29" t="str">
        <f t="array" ref="F1030">IFERROR(SMALL(IF(A1030:E1030&lt;&gt;0,A1030:E1030,""),1),"")</f>
        <v/>
      </c>
      <c r="G1030" s="29" t="str">
        <f t="array" ref="G1030">IFERROR(AVERAGE(IF(A1030:E1030&lt;&gt;0,A1030:E1030,"")),"")</f>
        <v/>
      </c>
      <c r="H1030" s="54" t="str">
        <f t="array" ref="H1030">IFERROR(STDEVP(IF(A1030:E1030&lt;&gt;0,A1030:E1030,"")),"")</f>
        <v/>
      </c>
      <c r="I1030" s="4" t="s">
        <v>34</v>
      </c>
      <c r="J1030" s="29">
        <f>'Pesquisa de Preços'!I73</f>
        <v>0</v>
      </c>
      <c r="K1030" s="29">
        <f>'Pesquisa de Preços'!K73</f>
        <v>0</v>
      </c>
      <c r="L1030" s="29" t="e">
        <f>'Pesquisa de Preços'!#REF!</f>
        <v>#REF!</v>
      </c>
      <c r="M1030" s="29" t="e">
        <f>'Pesquisa de Preços'!#REF!</f>
        <v>#REF!</v>
      </c>
      <c r="N1030" s="29" t="e">
        <f>'Pesquisa de Preços'!#REF!</f>
        <v>#REF!</v>
      </c>
      <c r="O1030" s="29" t="str">
        <f t="array" ref="O1030">IFERROR(SMALL(IF(J1030:N1030&lt;&gt;0,J1030:N1030,""),1),"")</f>
        <v/>
      </c>
      <c r="P1030" s="29" t="str">
        <f t="array" ref="P1030">IFERROR(AVERAGE(IF(J1030:N1030&lt;&gt;0,J1030:N1030,"")),"")</f>
        <v/>
      </c>
      <c r="Q1030" s="54" t="str">
        <f t="array" ref="Q1030">IFERROR(STDEVP(IF(J1030:N1030&lt;&gt;0,J1030:N1030,"")),"")</f>
        <v/>
      </c>
      <c r="R1030" s="55" t="str">
        <f t="shared" si="8"/>
        <v/>
      </c>
      <c r="S1030" s="55" t="str">
        <f t="shared" si="9"/>
        <v/>
      </c>
    </row>
    <row r="1031" spans="1:19" ht="15.75" customHeight="1" x14ac:dyDescent="0.25">
      <c r="A1031" s="29">
        <f>'Pesquisa de Preços'!H74</f>
        <v>0</v>
      </c>
      <c r="B1031" s="29">
        <f>'Pesquisa de Preços'!J74</f>
        <v>0</v>
      </c>
      <c r="C1031" s="29" t="e">
        <f>'Pesquisa de Preços'!#REF!</f>
        <v>#REF!</v>
      </c>
      <c r="D1031" s="29" t="e">
        <f>'Pesquisa de Preços'!#REF!</f>
        <v>#REF!</v>
      </c>
      <c r="E1031" s="29" t="e">
        <f>'Pesquisa de Preços'!#REF!</f>
        <v>#REF!</v>
      </c>
      <c r="F1031" s="29" t="str">
        <f t="array" ref="F1031">IFERROR(SMALL(IF(A1031:E1031&lt;&gt;0,A1031:E1031,""),1),"")</f>
        <v/>
      </c>
      <c r="G1031" s="29" t="str">
        <f t="array" ref="G1031">IFERROR(AVERAGE(IF(A1031:E1031&lt;&gt;0,A1031:E1031,"")),"")</f>
        <v/>
      </c>
      <c r="H1031" s="54" t="str">
        <f t="array" ref="H1031">IFERROR(STDEVP(IF(A1031:E1031&lt;&gt;0,A1031:E1031,"")),"")</f>
        <v/>
      </c>
      <c r="I1031" s="4" t="s">
        <v>34</v>
      </c>
      <c r="J1031" s="29">
        <f>'Pesquisa de Preços'!I74</f>
        <v>0</v>
      </c>
      <c r="K1031" s="29">
        <f>'Pesquisa de Preços'!K74</f>
        <v>0</v>
      </c>
      <c r="L1031" s="29" t="e">
        <f>'Pesquisa de Preços'!#REF!</f>
        <v>#REF!</v>
      </c>
      <c r="M1031" s="29" t="e">
        <f>'Pesquisa de Preços'!#REF!</f>
        <v>#REF!</v>
      </c>
      <c r="N1031" s="29" t="e">
        <f>'Pesquisa de Preços'!#REF!</f>
        <v>#REF!</v>
      </c>
      <c r="O1031" s="29" t="str">
        <f t="array" ref="O1031">IFERROR(SMALL(IF(J1031:N1031&lt;&gt;0,J1031:N1031,""),1),"")</f>
        <v/>
      </c>
      <c r="P1031" s="29" t="str">
        <f t="array" ref="P1031">IFERROR(AVERAGE(IF(J1031:N1031&lt;&gt;0,J1031:N1031,"")),"")</f>
        <v/>
      </c>
      <c r="Q1031" s="54" t="str">
        <f t="array" ref="Q1031">IFERROR(STDEVP(IF(J1031:N1031&lt;&gt;0,J1031:N1031,"")),"")</f>
        <v/>
      </c>
      <c r="R1031" s="55" t="str">
        <f t="shared" si="8"/>
        <v/>
      </c>
      <c r="S1031" s="55" t="str">
        <f t="shared" si="9"/>
        <v/>
      </c>
    </row>
    <row r="1032" spans="1:19" ht="15.75" customHeight="1" x14ac:dyDescent="0.25">
      <c r="A1032" s="29">
        <f>'Pesquisa de Preços'!H75</f>
        <v>0</v>
      </c>
      <c r="B1032" s="29">
        <f>'Pesquisa de Preços'!J75</f>
        <v>0</v>
      </c>
      <c r="C1032" s="29" t="e">
        <f>'Pesquisa de Preços'!#REF!</f>
        <v>#REF!</v>
      </c>
      <c r="D1032" s="29" t="e">
        <f>'Pesquisa de Preços'!#REF!</f>
        <v>#REF!</v>
      </c>
      <c r="E1032" s="29" t="e">
        <f>'Pesquisa de Preços'!#REF!</f>
        <v>#REF!</v>
      </c>
      <c r="F1032" s="29" t="str">
        <f t="array" ref="F1032">IFERROR(SMALL(IF(A1032:E1032&lt;&gt;0,A1032:E1032,""),1),"")</f>
        <v/>
      </c>
      <c r="G1032" s="29" t="str">
        <f t="array" ref="G1032">IFERROR(AVERAGE(IF(A1032:E1032&lt;&gt;0,A1032:E1032,"")),"")</f>
        <v/>
      </c>
      <c r="H1032" s="54" t="str">
        <f t="array" ref="H1032">IFERROR(STDEVP(IF(A1032:E1032&lt;&gt;0,A1032:E1032,"")),"")</f>
        <v/>
      </c>
      <c r="I1032" s="4" t="s">
        <v>34</v>
      </c>
      <c r="J1032" s="29">
        <f>'Pesquisa de Preços'!I75</f>
        <v>0</v>
      </c>
      <c r="K1032" s="29">
        <f>'Pesquisa de Preços'!K75</f>
        <v>0</v>
      </c>
      <c r="L1032" s="29" t="e">
        <f>'Pesquisa de Preços'!#REF!</f>
        <v>#REF!</v>
      </c>
      <c r="M1032" s="29" t="e">
        <f>'Pesquisa de Preços'!#REF!</f>
        <v>#REF!</v>
      </c>
      <c r="N1032" s="29" t="e">
        <f>'Pesquisa de Preços'!#REF!</f>
        <v>#REF!</v>
      </c>
      <c r="O1032" s="29" t="str">
        <f t="array" ref="O1032">IFERROR(SMALL(IF(J1032:N1032&lt;&gt;0,J1032:N1032,""),1),"")</f>
        <v/>
      </c>
      <c r="P1032" s="29" t="str">
        <f t="array" ref="P1032">IFERROR(AVERAGE(IF(J1032:N1032&lt;&gt;0,J1032:N1032,"")),"")</f>
        <v/>
      </c>
      <c r="Q1032" s="54" t="str">
        <f t="array" ref="Q1032">IFERROR(STDEVP(IF(J1032:N1032&lt;&gt;0,J1032:N1032,"")),"")</f>
        <v/>
      </c>
      <c r="R1032" s="55" t="str">
        <f t="shared" si="8"/>
        <v/>
      </c>
      <c r="S1032" s="55" t="str">
        <f t="shared" si="9"/>
        <v/>
      </c>
    </row>
    <row r="1033" spans="1:19" ht="15.75" customHeight="1" x14ac:dyDescent="0.25">
      <c r="A1033" s="29">
        <f>'Pesquisa de Preços'!H76</f>
        <v>0</v>
      </c>
      <c r="B1033" s="29">
        <f>'Pesquisa de Preços'!J76</f>
        <v>0</v>
      </c>
      <c r="C1033" s="29" t="e">
        <f>'Pesquisa de Preços'!#REF!</f>
        <v>#REF!</v>
      </c>
      <c r="D1033" s="29" t="e">
        <f>'Pesquisa de Preços'!#REF!</f>
        <v>#REF!</v>
      </c>
      <c r="E1033" s="29" t="e">
        <f>'Pesquisa de Preços'!#REF!</f>
        <v>#REF!</v>
      </c>
      <c r="F1033" s="29" t="str">
        <f t="array" ref="F1033">IFERROR(SMALL(IF(A1033:E1033&lt;&gt;0,A1033:E1033,""),1),"")</f>
        <v/>
      </c>
      <c r="G1033" s="29" t="str">
        <f t="array" ref="G1033">IFERROR(AVERAGE(IF(A1033:E1033&lt;&gt;0,A1033:E1033,"")),"")</f>
        <v/>
      </c>
      <c r="H1033" s="54" t="str">
        <f t="array" ref="H1033">IFERROR(STDEVP(IF(A1033:E1033&lt;&gt;0,A1033:E1033,"")),"")</f>
        <v/>
      </c>
      <c r="I1033" s="4" t="s">
        <v>34</v>
      </c>
      <c r="J1033" s="29">
        <f>'Pesquisa de Preços'!I76</f>
        <v>0</v>
      </c>
      <c r="K1033" s="29">
        <f>'Pesquisa de Preços'!K76</f>
        <v>0</v>
      </c>
      <c r="L1033" s="29" t="e">
        <f>'Pesquisa de Preços'!#REF!</f>
        <v>#REF!</v>
      </c>
      <c r="M1033" s="29" t="e">
        <f>'Pesquisa de Preços'!#REF!</f>
        <v>#REF!</v>
      </c>
      <c r="N1033" s="29" t="e">
        <f>'Pesquisa de Preços'!#REF!</f>
        <v>#REF!</v>
      </c>
      <c r="O1033" s="29" t="str">
        <f t="array" ref="O1033">IFERROR(SMALL(IF(J1033:N1033&lt;&gt;0,J1033:N1033,""),1),"")</f>
        <v/>
      </c>
      <c r="P1033" s="29" t="str">
        <f t="array" ref="P1033">IFERROR(AVERAGE(IF(J1033:N1033&lt;&gt;0,J1033:N1033,"")),"")</f>
        <v/>
      </c>
      <c r="Q1033" s="54" t="str">
        <f t="array" ref="Q1033">IFERROR(STDEVP(IF(J1033:N1033&lt;&gt;0,J1033:N1033,"")),"")</f>
        <v/>
      </c>
      <c r="R1033" s="55" t="str">
        <f t="shared" si="8"/>
        <v/>
      </c>
      <c r="S1033" s="55" t="str">
        <f t="shared" si="9"/>
        <v/>
      </c>
    </row>
    <row r="1034" spans="1:19" ht="15.75" customHeight="1" x14ac:dyDescent="0.25">
      <c r="A1034" s="29">
        <f>'Pesquisa de Preços'!H77</f>
        <v>0</v>
      </c>
      <c r="B1034" s="29">
        <f>'Pesquisa de Preços'!J77</f>
        <v>0</v>
      </c>
      <c r="C1034" s="29" t="e">
        <f>'Pesquisa de Preços'!#REF!</f>
        <v>#REF!</v>
      </c>
      <c r="D1034" s="29" t="e">
        <f>'Pesquisa de Preços'!#REF!</f>
        <v>#REF!</v>
      </c>
      <c r="E1034" s="29" t="e">
        <f>'Pesquisa de Preços'!#REF!</f>
        <v>#REF!</v>
      </c>
      <c r="F1034" s="29" t="str">
        <f t="array" ref="F1034">IFERROR(SMALL(IF(A1034:E1034&lt;&gt;0,A1034:E1034,""),1),"")</f>
        <v/>
      </c>
      <c r="G1034" s="29" t="str">
        <f t="array" ref="G1034">IFERROR(AVERAGE(IF(A1034:E1034&lt;&gt;0,A1034:E1034,"")),"")</f>
        <v/>
      </c>
      <c r="H1034" s="54" t="str">
        <f t="array" ref="H1034">IFERROR(STDEVP(IF(A1034:E1034&lt;&gt;0,A1034:E1034,"")),"")</f>
        <v/>
      </c>
      <c r="I1034" s="4" t="s">
        <v>34</v>
      </c>
      <c r="J1034" s="29">
        <f>'Pesquisa de Preços'!I77</f>
        <v>0</v>
      </c>
      <c r="K1034" s="29">
        <f>'Pesquisa de Preços'!K77</f>
        <v>0</v>
      </c>
      <c r="L1034" s="29" t="e">
        <f>'Pesquisa de Preços'!#REF!</f>
        <v>#REF!</v>
      </c>
      <c r="M1034" s="29" t="e">
        <f>'Pesquisa de Preços'!#REF!</f>
        <v>#REF!</v>
      </c>
      <c r="N1034" s="29" t="e">
        <f>'Pesquisa de Preços'!#REF!</f>
        <v>#REF!</v>
      </c>
      <c r="O1034" s="29" t="str">
        <f t="array" ref="O1034">IFERROR(SMALL(IF(J1034:N1034&lt;&gt;0,J1034:N1034,""),1),"")</f>
        <v/>
      </c>
      <c r="P1034" s="29" t="str">
        <f t="array" ref="P1034">IFERROR(AVERAGE(IF(J1034:N1034&lt;&gt;0,J1034:N1034,"")),"")</f>
        <v/>
      </c>
      <c r="Q1034" s="54" t="str">
        <f t="array" ref="Q1034">IFERROR(STDEVP(IF(J1034:N1034&lt;&gt;0,J1034:N1034,"")),"")</f>
        <v/>
      </c>
      <c r="R1034" s="55" t="str">
        <f t="shared" si="8"/>
        <v/>
      </c>
      <c r="S1034" s="55" t="str">
        <f t="shared" si="9"/>
        <v/>
      </c>
    </row>
    <row r="1035" spans="1:19" ht="15.75" customHeight="1" x14ac:dyDescent="0.25">
      <c r="A1035" s="29">
        <f>'Pesquisa de Preços'!H78</f>
        <v>0</v>
      </c>
      <c r="B1035" s="29">
        <f>'Pesquisa de Preços'!J78</f>
        <v>0</v>
      </c>
      <c r="C1035" s="29" t="e">
        <f>'Pesquisa de Preços'!#REF!</f>
        <v>#REF!</v>
      </c>
      <c r="D1035" s="29" t="e">
        <f>'Pesquisa de Preços'!#REF!</f>
        <v>#REF!</v>
      </c>
      <c r="E1035" s="29" t="e">
        <f>'Pesquisa de Preços'!#REF!</f>
        <v>#REF!</v>
      </c>
      <c r="F1035" s="29" t="str">
        <f t="array" ref="F1035">IFERROR(SMALL(IF(A1035:E1035&lt;&gt;0,A1035:E1035,""),1),"")</f>
        <v/>
      </c>
      <c r="G1035" s="29" t="str">
        <f t="array" ref="G1035">IFERROR(AVERAGE(IF(A1035:E1035&lt;&gt;0,A1035:E1035,"")),"")</f>
        <v/>
      </c>
      <c r="H1035" s="54" t="str">
        <f t="array" ref="H1035">IFERROR(STDEVP(IF(A1035:E1035&lt;&gt;0,A1035:E1035,"")),"")</f>
        <v/>
      </c>
      <c r="I1035" s="4" t="s">
        <v>34</v>
      </c>
      <c r="J1035" s="29">
        <f>'Pesquisa de Preços'!I78</f>
        <v>0</v>
      </c>
      <c r="K1035" s="29">
        <f>'Pesquisa de Preços'!K78</f>
        <v>0</v>
      </c>
      <c r="L1035" s="29" t="e">
        <f>'Pesquisa de Preços'!#REF!</f>
        <v>#REF!</v>
      </c>
      <c r="M1035" s="29" t="e">
        <f>'Pesquisa de Preços'!#REF!</f>
        <v>#REF!</v>
      </c>
      <c r="N1035" s="29" t="e">
        <f>'Pesquisa de Preços'!#REF!</f>
        <v>#REF!</v>
      </c>
      <c r="O1035" s="29" t="str">
        <f t="array" ref="O1035">IFERROR(SMALL(IF(J1035:N1035&lt;&gt;0,J1035:N1035,""),1),"")</f>
        <v/>
      </c>
      <c r="P1035" s="29" t="str">
        <f t="array" ref="P1035">IFERROR(AVERAGE(IF(J1035:N1035&lt;&gt;0,J1035:N1035,"")),"")</f>
        <v/>
      </c>
      <c r="Q1035" s="54" t="str">
        <f t="array" ref="Q1035">IFERROR(STDEVP(IF(J1035:N1035&lt;&gt;0,J1035:N1035,"")),"")</f>
        <v/>
      </c>
      <c r="R1035" s="55" t="str">
        <f t="shared" si="8"/>
        <v/>
      </c>
      <c r="S1035" s="55" t="str">
        <f t="shared" si="9"/>
        <v/>
      </c>
    </row>
    <row r="1036" spans="1:19" ht="15.75" customHeight="1" x14ac:dyDescent="0.25">
      <c r="A1036" s="29">
        <f>'Pesquisa de Preços'!H79</f>
        <v>0</v>
      </c>
      <c r="B1036" s="29">
        <f>'Pesquisa de Preços'!J79</f>
        <v>0</v>
      </c>
      <c r="C1036" s="29" t="e">
        <f>'Pesquisa de Preços'!#REF!</f>
        <v>#REF!</v>
      </c>
      <c r="D1036" s="29" t="e">
        <f>'Pesquisa de Preços'!#REF!</f>
        <v>#REF!</v>
      </c>
      <c r="E1036" s="29" t="e">
        <f>'Pesquisa de Preços'!#REF!</f>
        <v>#REF!</v>
      </c>
      <c r="F1036" s="29" t="str">
        <f t="array" ref="F1036">IFERROR(SMALL(IF(A1036:E1036&lt;&gt;0,A1036:E1036,""),1),"")</f>
        <v/>
      </c>
      <c r="G1036" s="29" t="str">
        <f t="array" ref="G1036">IFERROR(AVERAGE(IF(A1036:E1036&lt;&gt;0,A1036:E1036,"")),"")</f>
        <v/>
      </c>
      <c r="H1036" s="54" t="str">
        <f t="array" ref="H1036">IFERROR(STDEVP(IF(A1036:E1036&lt;&gt;0,A1036:E1036,"")),"")</f>
        <v/>
      </c>
      <c r="I1036" s="4" t="s">
        <v>34</v>
      </c>
      <c r="J1036" s="29">
        <f>'Pesquisa de Preços'!I79</f>
        <v>0</v>
      </c>
      <c r="K1036" s="29">
        <f>'Pesquisa de Preços'!K79</f>
        <v>0</v>
      </c>
      <c r="L1036" s="29" t="e">
        <f>'Pesquisa de Preços'!#REF!</f>
        <v>#REF!</v>
      </c>
      <c r="M1036" s="29" t="e">
        <f>'Pesquisa de Preços'!#REF!</f>
        <v>#REF!</v>
      </c>
      <c r="N1036" s="29" t="e">
        <f>'Pesquisa de Preços'!#REF!</f>
        <v>#REF!</v>
      </c>
      <c r="O1036" s="29" t="str">
        <f t="array" ref="O1036">IFERROR(SMALL(IF(J1036:N1036&lt;&gt;0,J1036:N1036,""),1),"")</f>
        <v/>
      </c>
      <c r="P1036" s="29" t="str">
        <f t="array" ref="P1036">IFERROR(AVERAGE(IF(J1036:N1036&lt;&gt;0,J1036:N1036,"")),"")</f>
        <v/>
      </c>
      <c r="Q1036" s="54" t="str">
        <f t="array" ref="Q1036">IFERROR(STDEVP(IF(J1036:N1036&lt;&gt;0,J1036:N1036,"")),"")</f>
        <v/>
      </c>
      <c r="R1036" s="55" t="str">
        <f t="shared" si="8"/>
        <v/>
      </c>
      <c r="S1036" s="55" t="str">
        <f t="shared" si="9"/>
        <v/>
      </c>
    </row>
    <row r="1037" spans="1:19" ht="15.75" customHeight="1" x14ac:dyDescent="0.25">
      <c r="A1037" s="29">
        <f>'Pesquisa de Preços'!H80</f>
        <v>0</v>
      </c>
      <c r="B1037" s="29">
        <f>'Pesquisa de Preços'!J80</f>
        <v>0</v>
      </c>
      <c r="C1037" s="29" t="e">
        <f>'Pesquisa de Preços'!#REF!</f>
        <v>#REF!</v>
      </c>
      <c r="D1037" s="29" t="e">
        <f>'Pesquisa de Preços'!#REF!</f>
        <v>#REF!</v>
      </c>
      <c r="E1037" s="29" t="e">
        <f>'Pesquisa de Preços'!#REF!</f>
        <v>#REF!</v>
      </c>
      <c r="F1037" s="29" t="str">
        <f t="array" ref="F1037">IFERROR(SMALL(IF(A1037:E1037&lt;&gt;0,A1037:E1037,""),1),"")</f>
        <v/>
      </c>
      <c r="G1037" s="29" t="str">
        <f t="array" ref="G1037">IFERROR(AVERAGE(IF(A1037:E1037&lt;&gt;0,A1037:E1037,"")),"")</f>
        <v/>
      </c>
      <c r="H1037" s="54" t="str">
        <f t="array" ref="H1037">IFERROR(STDEVP(IF(A1037:E1037&lt;&gt;0,A1037:E1037,"")),"")</f>
        <v/>
      </c>
      <c r="I1037" s="4" t="s">
        <v>34</v>
      </c>
      <c r="J1037" s="29">
        <f>'Pesquisa de Preços'!I80</f>
        <v>0</v>
      </c>
      <c r="K1037" s="29">
        <f>'Pesquisa de Preços'!K80</f>
        <v>0</v>
      </c>
      <c r="L1037" s="29" t="e">
        <f>'Pesquisa de Preços'!#REF!</f>
        <v>#REF!</v>
      </c>
      <c r="M1037" s="29" t="e">
        <f>'Pesquisa de Preços'!#REF!</f>
        <v>#REF!</v>
      </c>
      <c r="N1037" s="29" t="e">
        <f>'Pesquisa de Preços'!#REF!</f>
        <v>#REF!</v>
      </c>
      <c r="O1037" s="29" t="str">
        <f t="array" ref="O1037">IFERROR(SMALL(IF(J1037:N1037&lt;&gt;0,J1037:N1037,""),1),"")</f>
        <v/>
      </c>
      <c r="P1037" s="29" t="str">
        <f t="array" ref="P1037">IFERROR(AVERAGE(IF(J1037:N1037&lt;&gt;0,J1037:N1037,"")),"")</f>
        <v/>
      </c>
      <c r="Q1037" s="54" t="str">
        <f t="array" ref="Q1037">IFERROR(STDEVP(IF(J1037:N1037&lt;&gt;0,J1037:N1037,"")),"")</f>
        <v/>
      </c>
      <c r="R1037" s="55" t="str">
        <f t="shared" si="8"/>
        <v/>
      </c>
      <c r="S1037" s="55" t="str">
        <f t="shared" si="9"/>
        <v/>
      </c>
    </row>
    <row r="1038" spans="1:19" ht="15.75" customHeight="1" x14ac:dyDescent="0.25">
      <c r="A1038" s="29">
        <f>'Pesquisa de Preços'!H81</f>
        <v>0</v>
      </c>
      <c r="B1038" s="29">
        <f>'Pesquisa de Preços'!J81</f>
        <v>0</v>
      </c>
      <c r="C1038" s="29" t="e">
        <f>'Pesquisa de Preços'!#REF!</f>
        <v>#REF!</v>
      </c>
      <c r="D1038" s="29" t="e">
        <f>'Pesquisa de Preços'!#REF!</f>
        <v>#REF!</v>
      </c>
      <c r="E1038" s="29" t="e">
        <f>'Pesquisa de Preços'!#REF!</f>
        <v>#REF!</v>
      </c>
      <c r="F1038" s="29" t="str">
        <f t="array" ref="F1038">IFERROR(SMALL(IF(A1038:E1038&lt;&gt;0,A1038:E1038,""),1),"")</f>
        <v/>
      </c>
      <c r="G1038" s="29" t="str">
        <f t="array" ref="G1038">IFERROR(AVERAGE(IF(A1038:E1038&lt;&gt;0,A1038:E1038,"")),"")</f>
        <v/>
      </c>
      <c r="H1038" s="54" t="str">
        <f t="array" ref="H1038">IFERROR(STDEVP(IF(A1038:E1038&lt;&gt;0,A1038:E1038,"")),"")</f>
        <v/>
      </c>
      <c r="I1038" s="4" t="s">
        <v>34</v>
      </c>
      <c r="J1038" s="29">
        <f>'Pesquisa de Preços'!I81</f>
        <v>0</v>
      </c>
      <c r="K1038" s="29">
        <f>'Pesquisa de Preços'!K81</f>
        <v>0</v>
      </c>
      <c r="L1038" s="29" t="e">
        <f>'Pesquisa de Preços'!#REF!</f>
        <v>#REF!</v>
      </c>
      <c r="M1038" s="29" t="e">
        <f>'Pesquisa de Preços'!#REF!</f>
        <v>#REF!</v>
      </c>
      <c r="N1038" s="29" t="e">
        <f>'Pesquisa de Preços'!#REF!</f>
        <v>#REF!</v>
      </c>
      <c r="O1038" s="29" t="str">
        <f t="array" ref="O1038">IFERROR(SMALL(IF(J1038:N1038&lt;&gt;0,J1038:N1038,""),1),"")</f>
        <v/>
      </c>
      <c r="P1038" s="29" t="str">
        <f t="array" ref="P1038">IFERROR(AVERAGE(IF(J1038:N1038&lt;&gt;0,J1038:N1038,"")),"")</f>
        <v/>
      </c>
      <c r="Q1038" s="54" t="str">
        <f t="array" ref="Q1038">IFERROR(STDEVP(IF(J1038:N1038&lt;&gt;0,J1038:N1038,"")),"")</f>
        <v/>
      </c>
      <c r="R1038" s="55" t="str">
        <f t="shared" si="8"/>
        <v/>
      </c>
      <c r="S1038" s="55" t="str">
        <f t="shared" si="9"/>
        <v/>
      </c>
    </row>
    <row r="1039" spans="1:19" ht="15.75" customHeight="1" x14ac:dyDescent="0.25">
      <c r="A1039" s="29">
        <f>'Pesquisa de Preços'!H82</f>
        <v>0</v>
      </c>
      <c r="B1039" s="29">
        <f>'Pesquisa de Preços'!J82</f>
        <v>0</v>
      </c>
      <c r="C1039" s="29" t="e">
        <f>'Pesquisa de Preços'!#REF!</f>
        <v>#REF!</v>
      </c>
      <c r="D1039" s="29" t="e">
        <f>'Pesquisa de Preços'!#REF!</f>
        <v>#REF!</v>
      </c>
      <c r="E1039" s="29" t="e">
        <f>'Pesquisa de Preços'!#REF!</f>
        <v>#REF!</v>
      </c>
      <c r="F1039" s="29" t="str">
        <f t="array" ref="F1039">IFERROR(SMALL(IF(A1039:E1039&lt;&gt;0,A1039:E1039,""),1),"")</f>
        <v/>
      </c>
      <c r="G1039" s="29" t="str">
        <f t="array" ref="G1039">IFERROR(AVERAGE(IF(A1039:E1039&lt;&gt;0,A1039:E1039,"")),"")</f>
        <v/>
      </c>
      <c r="H1039" s="54" t="str">
        <f t="array" ref="H1039">IFERROR(STDEVP(IF(A1039:E1039&lt;&gt;0,A1039:E1039,"")),"")</f>
        <v/>
      </c>
      <c r="I1039" s="4" t="s">
        <v>34</v>
      </c>
      <c r="J1039" s="29">
        <f>'Pesquisa de Preços'!I82</f>
        <v>0</v>
      </c>
      <c r="K1039" s="29">
        <f>'Pesquisa de Preços'!K82</f>
        <v>0</v>
      </c>
      <c r="L1039" s="29" t="e">
        <f>'Pesquisa de Preços'!#REF!</f>
        <v>#REF!</v>
      </c>
      <c r="M1039" s="29" t="e">
        <f>'Pesquisa de Preços'!#REF!</f>
        <v>#REF!</v>
      </c>
      <c r="N1039" s="29" t="e">
        <f>'Pesquisa de Preços'!#REF!</f>
        <v>#REF!</v>
      </c>
      <c r="O1039" s="29" t="str">
        <f t="array" ref="O1039">IFERROR(SMALL(IF(J1039:N1039&lt;&gt;0,J1039:N1039,""),1),"")</f>
        <v/>
      </c>
      <c r="P1039" s="29" t="str">
        <f t="array" ref="P1039">IFERROR(AVERAGE(IF(J1039:N1039&lt;&gt;0,J1039:N1039,"")),"")</f>
        <v/>
      </c>
      <c r="Q1039" s="54" t="str">
        <f t="array" ref="Q1039">IFERROR(STDEVP(IF(J1039:N1039&lt;&gt;0,J1039:N1039,"")),"")</f>
        <v/>
      </c>
      <c r="R1039" s="55" t="str">
        <f t="shared" si="8"/>
        <v/>
      </c>
      <c r="S1039" s="55" t="str">
        <f t="shared" si="9"/>
        <v/>
      </c>
    </row>
    <row r="1040" spans="1:19" ht="15.75" customHeight="1" x14ac:dyDescent="0.25">
      <c r="A1040" s="29">
        <f>'Pesquisa de Preços'!H83</f>
        <v>0</v>
      </c>
      <c r="B1040" s="29">
        <f>'Pesquisa de Preços'!J83</f>
        <v>0</v>
      </c>
      <c r="C1040" s="29" t="e">
        <f>'Pesquisa de Preços'!#REF!</f>
        <v>#REF!</v>
      </c>
      <c r="D1040" s="29" t="e">
        <f>'Pesquisa de Preços'!#REF!</f>
        <v>#REF!</v>
      </c>
      <c r="E1040" s="29" t="e">
        <f>'Pesquisa de Preços'!#REF!</f>
        <v>#REF!</v>
      </c>
      <c r="F1040" s="29" t="str">
        <f t="array" ref="F1040">IFERROR(SMALL(IF(A1040:E1040&lt;&gt;0,A1040:E1040,""),1),"")</f>
        <v/>
      </c>
      <c r="G1040" s="29" t="str">
        <f t="array" ref="G1040">IFERROR(AVERAGE(IF(A1040:E1040&lt;&gt;0,A1040:E1040,"")),"")</f>
        <v/>
      </c>
      <c r="H1040" s="54" t="str">
        <f t="array" ref="H1040">IFERROR(STDEVP(IF(A1040:E1040&lt;&gt;0,A1040:E1040,"")),"")</f>
        <v/>
      </c>
      <c r="I1040" s="4" t="s">
        <v>34</v>
      </c>
      <c r="J1040" s="29">
        <f>'Pesquisa de Preços'!I83</f>
        <v>0</v>
      </c>
      <c r="K1040" s="29">
        <f>'Pesquisa de Preços'!K83</f>
        <v>0</v>
      </c>
      <c r="L1040" s="29" t="e">
        <f>'Pesquisa de Preços'!#REF!</f>
        <v>#REF!</v>
      </c>
      <c r="M1040" s="29" t="e">
        <f>'Pesquisa de Preços'!#REF!</f>
        <v>#REF!</v>
      </c>
      <c r="N1040" s="29" t="e">
        <f>'Pesquisa de Preços'!#REF!</f>
        <v>#REF!</v>
      </c>
      <c r="O1040" s="29" t="str">
        <f t="array" ref="O1040">IFERROR(SMALL(IF(J1040:N1040&lt;&gt;0,J1040:N1040,""),1),"")</f>
        <v/>
      </c>
      <c r="P1040" s="29" t="str">
        <f t="array" ref="P1040">IFERROR(AVERAGE(IF(J1040:N1040&lt;&gt;0,J1040:N1040,"")),"")</f>
        <v/>
      </c>
      <c r="Q1040" s="54" t="str">
        <f t="array" ref="Q1040">IFERROR(STDEVP(IF(J1040:N1040&lt;&gt;0,J1040:N1040,"")),"")</f>
        <v/>
      </c>
      <c r="R1040" s="55" t="str">
        <f t="shared" si="8"/>
        <v/>
      </c>
      <c r="S1040" s="55" t="str">
        <f t="shared" si="9"/>
        <v/>
      </c>
    </row>
    <row r="1041" spans="1:19" ht="15.75" customHeight="1" x14ac:dyDescent="0.25">
      <c r="A1041" s="29">
        <f>'Pesquisa de Preços'!H84</f>
        <v>0</v>
      </c>
      <c r="B1041" s="29">
        <f>'Pesquisa de Preços'!J84</f>
        <v>0</v>
      </c>
      <c r="C1041" s="29" t="e">
        <f>'Pesquisa de Preços'!#REF!</f>
        <v>#REF!</v>
      </c>
      <c r="D1041" s="29" t="e">
        <f>'Pesquisa de Preços'!#REF!</f>
        <v>#REF!</v>
      </c>
      <c r="E1041" s="29" t="e">
        <f>'Pesquisa de Preços'!#REF!</f>
        <v>#REF!</v>
      </c>
      <c r="F1041" s="29" t="str">
        <f t="array" ref="F1041">IFERROR(SMALL(IF(A1041:E1041&lt;&gt;0,A1041:E1041,""),1),"")</f>
        <v/>
      </c>
      <c r="G1041" s="29" t="str">
        <f t="array" ref="G1041">IFERROR(AVERAGE(IF(A1041:E1041&lt;&gt;0,A1041:E1041,"")),"")</f>
        <v/>
      </c>
      <c r="H1041" s="54" t="str">
        <f t="array" ref="H1041">IFERROR(STDEVP(IF(A1041:E1041&lt;&gt;0,A1041:E1041,"")),"")</f>
        <v/>
      </c>
      <c r="I1041" s="4" t="s">
        <v>34</v>
      </c>
      <c r="J1041" s="29">
        <f>'Pesquisa de Preços'!I84</f>
        <v>0</v>
      </c>
      <c r="K1041" s="29">
        <f>'Pesquisa de Preços'!K84</f>
        <v>0</v>
      </c>
      <c r="L1041" s="29" t="e">
        <f>'Pesquisa de Preços'!#REF!</f>
        <v>#REF!</v>
      </c>
      <c r="M1041" s="29" t="e">
        <f>'Pesquisa de Preços'!#REF!</f>
        <v>#REF!</v>
      </c>
      <c r="N1041" s="29" t="e">
        <f>'Pesquisa de Preços'!#REF!</f>
        <v>#REF!</v>
      </c>
      <c r="O1041" s="29" t="str">
        <f t="array" ref="O1041">IFERROR(SMALL(IF(J1041:N1041&lt;&gt;0,J1041:N1041,""),1),"")</f>
        <v/>
      </c>
      <c r="P1041" s="29" t="str">
        <f t="array" ref="P1041">IFERROR(AVERAGE(IF(J1041:N1041&lt;&gt;0,J1041:N1041,"")),"")</f>
        <v/>
      </c>
      <c r="Q1041" s="54" t="str">
        <f t="array" ref="Q1041">IFERROR(STDEVP(IF(J1041:N1041&lt;&gt;0,J1041:N1041,"")),"")</f>
        <v/>
      </c>
      <c r="R1041" s="55" t="str">
        <f t="shared" si="8"/>
        <v/>
      </c>
      <c r="S1041" s="55" t="str">
        <f t="shared" si="9"/>
        <v/>
      </c>
    </row>
    <row r="1042" spans="1:19" ht="15.75" customHeight="1" x14ac:dyDescent="0.25">
      <c r="A1042" s="29">
        <f>'Pesquisa de Preços'!H85</f>
        <v>0</v>
      </c>
      <c r="B1042" s="29">
        <f>'Pesquisa de Preços'!J85</f>
        <v>0</v>
      </c>
      <c r="C1042" s="29" t="e">
        <f>'Pesquisa de Preços'!#REF!</f>
        <v>#REF!</v>
      </c>
      <c r="D1042" s="29" t="e">
        <f>'Pesquisa de Preços'!#REF!</f>
        <v>#REF!</v>
      </c>
      <c r="E1042" s="29" t="e">
        <f>'Pesquisa de Preços'!#REF!</f>
        <v>#REF!</v>
      </c>
      <c r="F1042" s="29" t="str">
        <f t="array" ref="F1042">IFERROR(SMALL(IF(A1042:E1042&lt;&gt;0,A1042:E1042,""),1),"")</f>
        <v/>
      </c>
      <c r="G1042" s="29" t="str">
        <f t="array" ref="G1042">IFERROR(AVERAGE(IF(A1042:E1042&lt;&gt;0,A1042:E1042,"")),"")</f>
        <v/>
      </c>
      <c r="H1042" s="54" t="str">
        <f t="array" ref="H1042">IFERROR(STDEVP(IF(A1042:E1042&lt;&gt;0,A1042:E1042,"")),"")</f>
        <v/>
      </c>
      <c r="I1042" s="4" t="s">
        <v>34</v>
      </c>
      <c r="J1042" s="29">
        <f>'Pesquisa de Preços'!I85</f>
        <v>0</v>
      </c>
      <c r="K1042" s="29">
        <f>'Pesquisa de Preços'!K85</f>
        <v>0</v>
      </c>
      <c r="L1042" s="29" t="e">
        <f>'Pesquisa de Preços'!#REF!</f>
        <v>#REF!</v>
      </c>
      <c r="M1042" s="29" t="e">
        <f>'Pesquisa de Preços'!#REF!</f>
        <v>#REF!</v>
      </c>
      <c r="N1042" s="29" t="e">
        <f>'Pesquisa de Preços'!#REF!</f>
        <v>#REF!</v>
      </c>
      <c r="O1042" s="29" t="str">
        <f t="array" ref="O1042">IFERROR(SMALL(IF(J1042:N1042&lt;&gt;0,J1042:N1042,""),1),"")</f>
        <v/>
      </c>
      <c r="P1042" s="29" t="str">
        <f t="array" ref="P1042">IFERROR(AVERAGE(IF(J1042:N1042&lt;&gt;0,J1042:N1042,"")),"")</f>
        <v/>
      </c>
      <c r="Q1042" s="54" t="str">
        <f t="array" ref="Q1042">IFERROR(STDEVP(IF(J1042:N1042&lt;&gt;0,J1042:N1042,"")),"")</f>
        <v/>
      </c>
      <c r="R1042" s="55" t="str">
        <f t="shared" si="8"/>
        <v/>
      </c>
      <c r="S1042" s="55" t="str">
        <f t="shared" si="9"/>
        <v/>
      </c>
    </row>
    <row r="1043" spans="1:19" ht="15.75" customHeight="1" x14ac:dyDescent="0.25">
      <c r="A1043" s="29">
        <f>'Pesquisa de Preços'!H86</f>
        <v>0</v>
      </c>
      <c r="B1043" s="29">
        <f>'Pesquisa de Preços'!J86</f>
        <v>0</v>
      </c>
      <c r="C1043" s="29" t="e">
        <f>'Pesquisa de Preços'!#REF!</f>
        <v>#REF!</v>
      </c>
      <c r="D1043" s="29" t="e">
        <f>'Pesquisa de Preços'!#REF!</f>
        <v>#REF!</v>
      </c>
      <c r="E1043" s="29" t="e">
        <f>'Pesquisa de Preços'!#REF!</f>
        <v>#REF!</v>
      </c>
      <c r="F1043" s="29" t="str">
        <f t="array" ref="F1043">IFERROR(SMALL(IF(A1043:E1043&lt;&gt;0,A1043:E1043,""),1),"")</f>
        <v/>
      </c>
      <c r="G1043" s="29" t="str">
        <f t="array" ref="G1043">IFERROR(AVERAGE(IF(A1043:E1043&lt;&gt;0,A1043:E1043,"")),"")</f>
        <v/>
      </c>
      <c r="H1043" s="54" t="str">
        <f t="array" ref="H1043">IFERROR(STDEVP(IF(A1043:E1043&lt;&gt;0,A1043:E1043,"")),"")</f>
        <v/>
      </c>
      <c r="I1043" s="4" t="s">
        <v>34</v>
      </c>
      <c r="J1043" s="29">
        <f>'Pesquisa de Preços'!I86</f>
        <v>0</v>
      </c>
      <c r="K1043" s="29">
        <f>'Pesquisa de Preços'!K86</f>
        <v>0</v>
      </c>
      <c r="L1043" s="29" t="e">
        <f>'Pesquisa de Preços'!#REF!</f>
        <v>#REF!</v>
      </c>
      <c r="M1043" s="29" t="e">
        <f>'Pesquisa de Preços'!#REF!</f>
        <v>#REF!</v>
      </c>
      <c r="N1043" s="29" t="e">
        <f>'Pesquisa de Preços'!#REF!</f>
        <v>#REF!</v>
      </c>
      <c r="O1043" s="29" t="str">
        <f t="array" ref="O1043">IFERROR(SMALL(IF(J1043:N1043&lt;&gt;0,J1043:N1043,""),1),"")</f>
        <v/>
      </c>
      <c r="P1043" s="29" t="str">
        <f t="array" ref="P1043">IFERROR(AVERAGE(IF(J1043:N1043&lt;&gt;0,J1043:N1043,"")),"")</f>
        <v/>
      </c>
      <c r="Q1043" s="54" t="str">
        <f t="array" ref="Q1043">IFERROR(STDEVP(IF(J1043:N1043&lt;&gt;0,J1043:N1043,"")),"")</f>
        <v/>
      </c>
      <c r="R1043" s="55" t="str">
        <f t="shared" si="8"/>
        <v/>
      </c>
      <c r="S1043" s="55" t="str">
        <f t="shared" si="9"/>
        <v/>
      </c>
    </row>
    <row r="1044" spans="1:19" ht="15.75" customHeight="1" x14ac:dyDescent="0.25">
      <c r="A1044" s="29">
        <f>'Pesquisa de Preços'!H87</f>
        <v>0</v>
      </c>
      <c r="B1044" s="29">
        <f>'Pesquisa de Preços'!J87</f>
        <v>0</v>
      </c>
      <c r="C1044" s="29" t="e">
        <f>'Pesquisa de Preços'!#REF!</f>
        <v>#REF!</v>
      </c>
      <c r="D1044" s="29" t="e">
        <f>'Pesquisa de Preços'!#REF!</f>
        <v>#REF!</v>
      </c>
      <c r="E1044" s="29" t="e">
        <f>'Pesquisa de Preços'!#REF!</f>
        <v>#REF!</v>
      </c>
      <c r="F1044" s="29" t="str">
        <f t="array" ref="F1044">IFERROR(SMALL(IF(A1044:E1044&lt;&gt;0,A1044:E1044,""),1),"")</f>
        <v/>
      </c>
      <c r="G1044" s="29" t="str">
        <f t="array" ref="G1044">IFERROR(AVERAGE(IF(A1044:E1044&lt;&gt;0,A1044:E1044,"")),"")</f>
        <v/>
      </c>
      <c r="H1044" s="54" t="str">
        <f t="array" ref="H1044">IFERROR(STDEVP(IF(A1044:E1044&lt;&gt;0,A1044:E1044,"")),"")</f>
        <v/>
      </c>
      <c r="I1044" s="4" t="s">
        <v>34</v>
      </c>
      <c r="J1044" s="29">
        <f>'Pesquisa de Preços'!I87</f>
        <v>0</v>
      </c>
      <c r="K1044" s="29">
        <f>'Pesquisa de Preços'!K87</f>
        <v>0</v>
      </c>
      <c r="L1044" s="29" t="e">
        <f>'Pesquisa de Preços'!#REF!</f>
        <v>#REF!</v>
      </c>
      <c r="M1044" s="29" t="e">
        <f>'Pesquisa de Preços'!#REF!</f>
        <v>#REF!</v>
      </c>
      <c r="N1044" s="29" t="e">
        <f>'Pesquisa de Preços'!#REF!</f>
        <v>#REF!</v>
      </c>
      <c r="O1044" s="29" t="str">
        <f t="array" ref="O1044">IFERROR(SMALL(IF(J1044:N1044&lt;&gt;0,J1044:N1044,""),1),"")</f>
        <v/>
      </c>
      <c r="P1044" s="29" t="str">
        <f t="array" ref="P1044">IFERROR(AVERAGE(IF(J1044:N1044&lt;&gt;0,J1044:N1044,"")),"")</f>
        <v/>
      </c>
      <c r="Q1044" s="54" t="str">
        <f t="array" ref="Q1044">IFERROR(STDEVP(IF(J1044:N1044&lt;&gt;0,J1044:N1044,"")),"")</f>
        <v/>
      </c>
      <c r="R1044" s="55" t="str">
        <f t="shared" si="8"/>
        <v/>
      </c>
      <c r="S1044" s="55" t="str">
        <f t="shared" si="9"/>
        <v/>
      </c>
    </row>
    <row r="1045" spans="1:19" ht="15.75" customHeight="1" x14ac:dyDescent="0.25">
      <c r="A1045" s="29">
        <f>'Pesquisa de Preços'!H88</f>
        <v>0</v>
      </c>
      <c r="B1045" s="29">
        <f>'Pesquisa de Preços'!J88</f>
        <v>0</v>
      </c>
      <c r="C1045" s="29" t="e">
        <f>'Pesquisa de Preços'!#REF!</f>
        <v>#REF!</v>
      </c>
      <c r="D1045" s="29" t="e">
        <f>'Pesquisa de Preços'!#REF!</f>
        <v>#REF!</v>
      </c>
      <c r="E1045" s="29" t="e">
        <f>'Pesquisa de Preços'!#REF!</f>
        <v>#REF!</v>
      </c>
      <c r="F1045" s="29" t="str">
        <f t="array" ref="F1045">IFERROR(SMALL(IF(A1045:E1045&lt;&gt;0,A1045:E1045,""),1),"")</f>
        <v/>
      </c>
      <c r="G1045" s="29" t="str">
        <f t="array" ref="G1045">IFERROR(AVERAGE(IF(A1045:E1045&lt;&gt;0,A1045:E1045,"")),"")</f>
        <v/>
      </c>
      <c r="H1045" s="54" t="str">
        <f t="array" ref="H1045">IFERROR(STDEVP(IF(A1045:E1045&lt;&gt;0,A1045:E1045,"")),"")</f>
        <v/>
      </c>
      <c r="I1045" s="4" t="s">
        <v>34</v>
      </c>
      <c r="J1045" s="29">
        <f>'Pesquisa de Preços'!I88</f>
        <v>0</v>
      </c>
      <c r="K1045" s="29">
        <f>'Pesquisa de Preços'!K88</f>
        <v>0</v>
      </c>
      <c r="L1045" s="29" t="e">
        <f>'Pesquisa de Preços'!#REF!</f>
        <v>#REF!</v>
      </c>
      <c r="M1045" s="29" t="e">
        <f>'Pesquisa de Preços'!#REF!</f>
        <v>#REF!</v>
      </c>
      <c r="N1045" s="29" t="e">
        <f>'Pesquisa de Preços'!#REF!</f>
        <v>#REF!</v>
      </c>
      <c r="O1045" s="29" t="str">
        <f t="array" ref="O1045">IFERROR(SMALL(IF(J1045:N1045&lt;&gt;0,J1045:N1045,""),1),"")</f>
        <v/>
      </c>
      <c r="P1045" s="29" t="str">
        <f t="array" ref="P1045">IFERROR(AVERAGE(IF(J1045:N1045&lt;&gt;0,J1045:N1045,"")),"")</f>
        <v/>
      </c>
      <c r="Q1045" s="54" t="str">
        <f t="array" ref="Q1045">IFERROR(STDEVP(IF(J1045:N1045&lt;&gt;0,J1045:N1045,"")),"")</f>
        <v/>
      </c>
      <c r="R1045" s="55" t="str">
        <f t="shared" si="8"/>
        <v/>
      </c>
      <c r="S1045" s="55" t="str">
        <f t="shared" si="9"/>
        <v/>
      </c>
    </row>
    <row r="1046" spans="1:19" ht="15.75" customHeight="1" x14ac:dyDescent="0.25">
      <c r="A1046" s="29">
        <f>'Pesquisa de Preços'!H89</f>
        <v>0</v>
      </c>
      <c r="B1046" s="29">
        <f>'Pesquisa de Preços'!J89</f>
        <v>0</v>
      </c>
      <c r="C1046" s="29" t="e">
        <f>'Pesquisa de Preços'!#REF!</f>
        <v>#REF!</v>
      </c>
      <c r="D1046" s="29" t="e">
        <f>'Pesquisa de Preços'!#REF!</f>
        <v>#REF!</v>
      </c>
      <c r="E1046" s="29" t="e">
        <f>'Pesquisa de Preços'!#REF!</f>
        <v>#REF!</v>
      </c>
      <c r="F1046" s="29" t="str">
        <f t="array" ref="F1046">IFERROR(SMALL(IF(A1046:E1046&lt;&gt;0,A1046:E1046,""),1),"")</f>
        <v/>
      </c>
      <c r="G1046" s="29" t="str">
        <f t="array" ref="G1046">IFERROR(AVERAGE(IF(A1046:E1046&lt;&gt;0,A1046:E1046,"")),"")</f>
        <v/>
      </c>
      <c r="H1046" s="54" t="str">
        <f t="array" ref="H1046">IFERROR(STDEVP(IF(A1046:E1046&lt;&gt;0,A1046:E1046,"")),"")</f>
        <v/>
      </c>
      <c r="I1046" s="4" t="s">
        <v>34</v>
      </c>
      <c r="J1046" s="29">
        <f>'Pesquisa de Preços'!I89</f>
        <v>0</v>
      </c>
      <c r="K1046" s="29">
        <f>'Pesquisa de Preços'!K89</f>
        <v>0</v>
      </c>
      <c r="L1046" s="29" t="e">
        <f>'Pesquisa de Preços'!#REF!</f>
        <v>#REF!</v>
      </c>
      <c r="M1046" s="29" t="e">
        <f>'Pesquisa de Preços'!#REF!</f>
        <v>#REF!</v>
      </c>
      <c r="N1046" s="29" t="e">
        <f>'Pesquisa de Preços'!#REF!</f>
        <v>#REF!</v>
      </c>
      <c r="O1046" s="29" t="str">
        <f t="array" ref="O1046">IFERROR(SMALL(IF(J1046:N1046&lt;&gt;0,J1046:N1046,""),1),"")</f>
        <v/>
      </c>
      <c r="P1046" s="29" t="str">
        <f t="array" ref="P1046">IFERROR(AVERAGE(IF(J1046:N1046&lt;&gt;0,J1046:N1046,"")),"")</f>
        <v/>
      </c>
      <c r="Q1046" s="54" t="str">
        <f t="array" ref="Q1046">IFERROR(STDEVP(IF(J1046:N1046&lt;&gt;0,J1046:N1046,"")),"")</f>
        <v/>
      </c>
      <c r="R1046" s="55" t="str">
        <f t="shared" si="8"/>
        <v/>
      </c>
      <c r="S1046" s="55" t="str">
        <f t="shared" si="9"/>
        <v/>
      </c>
    </row>
    <row r="1047" spans="1:19" ht="15.75" customHeight="1" x14ac:dyDescent="0.25">
      <c r="A1047" s="29">
        <f>'Pesquisa de Preços'!H90</f>
        <v>0</v>
      </c>
      <c r="B1047" s="29">
        <f>'Pesquisa de Preços'!J90</f>
        <v>0</v>
      </c>
      <c r="C1047" s="29" t="e">
        <f>'Pesquisa de Preços'!#REF!</f>
        <v>#REF!</v>
      </c>
      <c r="D1047" s="29" t="e">
        <f>'Pesquisa de Preços'!#REF!</f>
        <v>#REF!</v>
      </c>
      <c r="E1047" s="29" t="e">
        <f>'Pesquisa de Preços'!#REF!</f>
        <v>#REF!</v>
      </c>
      <c r="F1047" s="29" t="str">
        <f t="array" ref="F1047">IFERROR(SMALL(IF(A1047:E1047&lt;&gt;0,A1047:E1047,""),1),"")</f>
        <v/>
      </c>
      <c r="G1047" s="29" t="str">
        <f t="array" ref="G1047">IFERROR(AVERAGE(IF(A1047:E1047&lt;&gt;0,A1047:E1047,"")),"")</f>
        <v/>
      </c>
      <c r="H1047" s="54" t="str">
        <f t="array" ref="H1047">IFERROR(STDEVP(IF(A1047:E1047&lt;&gt;0,A1047:E1047,"")),"")</f>
        <v/>
      </c>
      <c r="I1047" s="4" t="s">
        <v>34</v>
      </c>
      <c r="J1047" s="29">
        <f>'Pesquisa de Preços'!I90</f>
        <v>0</v>
      </c>
      <c r="K1047" s="29">
        <f>'Pesquisa de Preços'!K90</f>
        <v>0</v>
      </c>
      <c r="L1047" s="29" t="e">
        <f>'Pesquisa de Preços'!#REF!</f>
        <v>#REF!</v>
      </c>
      <c r="M1047" s="29" t="e">
        <f>'Pesquisa de Preços'!#REF!</f>
        <v>#REF!</v>
      </c>
      <c r="N1047" s="29" t="e">
        <f>'Pesquisa de Preços'!#REF!</f>
        <v>#REF!</v>
      </c>
      <c r="O1047" s="29" t="str">
        <f t="array" ref="O1047">IFERROR(SMALL(IF(J1047:N1047&lt;&gt;0,J1047:N1047,""),1),"")</f>
        <v/>
      </c>
      <c r="P1047" s="29" t="str">
        <f t="array" ref="P1047">IFERROR(AVERAGE(IF(J1047:N1047&lt;&gt;0,J1047:N1047,"")),"")</f>
        <v/>
      </c>
      <c r="Q1047" s="54" t="str">
        <f t="array" ref="Q1047">IFERROR(STDEVP(IF(J1047:N1047&lt;&gt;0,J1047:N1047,"")),"")</f>
        <v/>
      </c>
      <c r="R1047" s="55" t="str">
        <f t="shared" si="8"/>
        <v/>
      </c>
      <c r="S1047" s="55" t="str">
        <f t="shared" si="9"/>
        <v/>
      </c>
    </row>
    <row r="1048" spans="1:19" ht="15.75" customHeight="1" x14ac:dyDescent="0.25">
      <c r="A1048" s="29">
        <f>'Pesquisa de Preços'!H91</f>
        <v>0</v>
      </c>
      <c r="B1048" s="29">
        <f>'Pesquisa de Preços'!J91</f>
        <v>0</v>
      </c>
      <c r="C1048" s="29" t="e">
        <f>'Pesquisa de Preços'!#REF!</f>
        <v>#REF!</v>
      </c>
      <c r="D1048" s="29" t="e">
        <f>'Pesquisa de Preços'!#REF!</f>
        <v>#REF!</v>
      </c>
      <c r="E1048" s="29" t="e">
        <f>'Pesquisa de Preços'!#REF!</f>
        <v>#REF!</v>
      </c>
      <c r="F1048" s="29" t="str">
        <f t="array" ref="F1048">IFERROR(SMALL(IF(A1048:E1048&lt;&gt;0,A1048:E1048,""),1),"")</f>
        <v/>
      </c>
      <c r="G1048" s="29" t="str">
        <f t="array" ref="G1048">IFERROR(AVERAGE(IF(A1048:E1048&lt;&gt;0,A1048:E1048,"")),"")</f>
        <v/>
      </c>
      <c r="H1048" s="54" t="str">
        <f t="array" ref="H1048">IFERROR(STDEVP(IF(A1048:E1048&lt;&gt;0,A1048:E1048,"")),"")</f>
        <v/>
      </c>
      <c r="I1048" s="4" t="s">
        <v>34</v>
      </c>
      <c r="J1048" s="29">
        <f>'Pesquisa de Preços'!I91</f>
        <v>0</v>
      </c>
      <c r="K1048" s="29">
        <f>'Pesquisa de Preços'!K91</f>
        <v>0</v>
      </c>
      <c r="L1048" s="29" t="e">
        <f>'Pesquisa de Preços'!#REF!</f>
        <v>#REF!</v>
      </c>
      <c r="M1048" s="29" t="e">
        <f>'Pesquisa de Preços'!#REF!</f>
        <v>#REF!</v>
      </c>
      <c r="N1048" s="29" t="e">
        <f>'Pesquisa de Preços'!#REF!</f>
        <v>#REF!</v>
      </c>
      <c r="O1048" s="29" t="str">
        <f t="array" ref="O1048">IFERROR(SMALL(IF(J1048:N1048&lt;&gt;0,J1048:N1048,""),1),"")</f>
        <v/>
      </c>
      <c r="P1048" s="29" t="str">
        <f t="array" ref="P1048">IFERROR(AVERAGE(IF(J1048:N1048&lt;&gt;0,J1048:N1048,"")),"")</f>
        <v/>
      </c>
      <c r="Q1048" s="54" t="str">
        <f t="array" ref="Q1048">IFERROR(STDEVP(IF(J1048:N1048&lt;&gt;0,J1048:N1048,"")),"")</f>
        <v/>
      </c>
      <c r="R1048" s="55" t="str">
        <f t="shared" si="8"/>
        <v/>
      </c>
      <c r="S1048" s="55" t="str">
        <f t="shared" si="9"/>
        <v/>
      </c>
    </row>
    <row r="1049" spans="1:19" ht="15.75" customHeight="1" x14ac:dyDescent="0.25">
      <c r="A1049" s="29">
        <f>'Pesquisa de Preços'!H92</f>
        <v>0</v>
      </c>
      <c r="B1049" s="29">
        <f>'Pesquisa de Preços'!J92</f>
        <v>0</v>
      </c>
      <c r="C1049" s="29" t="e">
        <f>'Pesquisa de Preços'!#REF!</f>
        <v>#REF!</v>
      </c>
      <c r="D1049" s="29" t="e">
        <f>'Pesquisa de Preços'!#REF!</f>
        <v>#REF!</v>
      </c>
      <c r="E1049" s="29" t="e">
        <f>'Pesquisa de Preços'!#REF!</f>
        <v>#REF!</v>
      </c>
      <c r="F1049" s="29" t="str">
        <f t="array" ref="F1049">IFERROR(SMALL(IF(A1049:E1049&lt;&gt;0,A1049:E1049,""),1),"")</f>
        <v/>
      </c>
      <c r="G1049" s="29" t="str">
        <f t="array" ref="G1049">IFERROR(AVERAGE(IF(A1049:E1049&lt;&gt;0,A1049:E1049,"")),"")</f>
        <v/>
      </c>
      <c r="H1049" s="54" t="str">
        <f t="array" ref="H1049">IFERROR(STDEVP(IF(A1049:E1049&lt;&gt;0,A1049:E1049,"")),"")</f>
        <v/>
      </c>
      <c r="I1049" s="4" t="s">
        <v>34</v>
      </c>
      <c r="J1049" s="29">
        <f>'Pesquisa de Preços'!I92</f>
        <v>0</v>
      </c>
      <c r="K1049" s="29">
        <f>'Pesquisa de Preços'!K92</f>
        <v>0</v>
      </c>
      <c r="L1049" s="29" t="e">
        <f>'Pesquisa de Preços'!#REF!</f>
        <v>#REF!</v>
      </c>
      <c r="M1049" s="29" t="e">
        <f>'Pesquisa de Preços'!#REF!</f>
        <v>#REF!</v>
      </c>
      <c r="N1049" s="29" t="e">
        <f>'Pesquisa de Preços'!#REF!</f>
        <v>#REF!</v>
      </c>
      <c r="O1049" s="29" t="str">
        <f t="array" ref="O1049">IFERROR(SMALL(IF(J1049:N1049&lt;&gt;0,J1049:N1049,""),1),"")</f>
        <v/>
      </c>
      <c r="P1049" s="29" t="str">
        <f t="array" ref="P1049">IFERROR(AVERAGE(IF(J1049:N1049&lt;&gt;0,J1049:N1049,"")),"")</f>
        <v/>
      </c>
      <c r="Q1049" s="54" t="str">
        <f t="array" ref="Q1049">IFERROR(STDEVP(IF(J1049:N1049&lt;&gt;0,J1049:N1049,"")),"")</f>
        <v/>
      </c>
      <c r="R1049" s="55" t="str">
        <f t="shared" si="8"/>
        <v/>
      </c>
      <c r="S1049" s="55" t="str">
        <f t="shared" si="9"/>
        <v/>
      </c>
    </row>
    <row r="1050" spans="1:19" ht="15.75" customHeight="1" x14ac:dyDescent="0.25">
      <c r="A1050" s="29">
        <f>'Pesquisa de Preços'!H93</f>
        <v>0</v>
      </c>
      <c r="B1050" s="29">
        <f>'Pesquisa de Preços'!J93</f>
        <v>0</v>
      </c>
      <c r="C1050" s="29" t="e">
        <f>'Pesquisa de Preços'!#REF!</f>
        <v>#REF!</v>
      </c>
      <c r="D1050" s="29" t="e">
        <f>'Pesquisa de Preços'!#REF!</f>
        <v>#REF!</v>
      </c>
      <c r="E1050" s="29" t="e">
        <f>'Pesquisa de Preços'!#REF!</f>
        <v>#REF!</v>
      </c>
      <c r="F1050" s="29" t="str">
        <f t="array" ref="F1050">IFERROR(SMALL(IF(A1050:E1050&lt;&gt;0,A1050:E1050,""),1),"")</f>
        <v/>
      </c>
      <c r="G1050" s="29" t="str">
        <f t="array" ref="G1050">IFERROR(AVERAGE(IF(A1050:E1050&lt;&gt;0,A1050:E1050,"")),"")</f>
        <v/>
      </c>
      <c r="H1050" s="54" t="str">
        <f t="array" ref="H1050">IFERROR(STDEVP(IF(A1050:E1050&lt;&gt;0,A1050:E1050,"")),"")</f>
        <v/>
      </c>
      <c r="I1050" s="4" t="s">
        <v>34</v>
      </c>
      <c r="J1050" s="29">
        <f>'Pesquisa de Preços'!I93</f>
        <v>0</v>
      </c>
      <c r="K1050" s="29">
        <f>'Pesquisa de Preços'!K93</f>
        <v>0</v>
      </c>
      <c r="L1050" s="29" t="e">
        <f>'Pesquisa de Preços'!#REF!</f>
        <v>#REF!</v>
      </c>
      <c r="M1050" s="29" t="e">
        <f>'Pesquisa de Preços'!#REF!</f>
        <v>#REF!</v>
      </c>
      <c r="N1050" s="29" t="e">
        <f>'Pesquisa de Preços'!#REF!</f>
        <v>#REF!</v>
      </c>
      <c r="O1050" s="29" t="str">
        <f t="array" ref="O1050">IFERROR(SMALL(IF(J1050:N1050&lt;&gt;0,J1050:N1050,""),1),"")</f>
        <v/>
      </c>
      <c r="P1050" s="29" t="str">
        <f t="array" ref="P1050">IFERROR(AVERAGE(IF(J1050:N1050&lt;&gt;0,J1050:N1050,"")),"")</f>
        <v/>
      </c>
      <c r="Q1050" s="54" t="str">
        <f t="array" ref="Q1050">IFERROR(STDEVP(IF(J1050:N1050&lt;&gt;0,J1050:N1050,"")),"")</f>
        <v/>
      </c>
      <c r="R1050" s="55" t="str">
        <f t="shared" si="8"/>
        <v/>
      </c>
      <c r="S1050" s="55" t="str">
        <f t="shared" si="9"/>
        <v/>
      </c>
    </row>
    <row r="1051" spans="1:19" ht="15.75" customHeight="1" x14ac:dyDescent="0.25">
      <c r="A1051" s="29">
        <f>'Pesquisa de Preços'!H94</f>
        <v>0</v>
      </c>
      <c r="B1051" s="29">
        <f>'Pesquisa de Preços'!J94</f>
        <v>0</v>
      </c>
      <c r="C1051" s="29" t="e">
        <f>'Pesquisa de Preços'!#REF!</f>
        <v>#REF!</v>
      </c>
      <c r="D1051" s="29" t="e">
        <f>'Pesquisa de Preços'!#REF!</f>
        <v>#REF!</v>
      </c>
      <c r="E1051" s="29" t="e">
        <f>'Pesquisa de Preços'!#REF!</f>
        <v>#REF!</v>
      </c>
      <c r="F1051" s="29" t="str">
        <f t="array" ref="F1051">IFERROR(SMALL(IF(A1051:E1051&lt;&gt;0,A1051:E1051,""),1),"")</f>
        <v/>
      </c>
      <c r="G1051" s="29" t="str">
        <f t="array" ref="G1051">IFERROR(AVERAGE(IF(A1051:E1051&lt;&gt;0,A1051:E1051,"")),"")</f>
        <v/>
      </c>
      <c r="H1051" s="54" t="str">
        <f t="array" ref="H1051">IFERROR(STDEVP(IF(A1051:E1051&lt;&gt;0,A1051:E1051,"")),"")</f>
        <v/>
      </c>
      <c r="I1051" s="4" t="s">
        <v>34</v>
      </c>
      <c r="J1051" s="29">
        <f>'Pesquisa de Preços'!I94</f>
        <v>0</v>
      </c>
      <c r="K1051" s="29">
        <f>'Pesquisa de Preços'!K94</f>
        <v>0</v>
      </c>
      <c r="L1051" s="29" t="e">
        <f>'Pesquisa de Preços'!#REF!</f>
        <v>#REF!</v>
      </c>
      <c r="M1051" s="29" t="e">
        <f>'Pesquisa de Preços'!#REF!</f>
        <v>#REF!</v>
      </c>
      <c r="N1051" s="29" t="e">
        <f>'Pesquisa de Preços'!#REF!</f>
        <v>#REF!</v>
      </c>
      <c r="O1051" s="29" t="str">
        <f t="array" ref="O1051">IFERROR(SMALL(IF(J1051:N1051&lt;&gt;0,J1051:N1051,""),1),"")</f>
        <v/>
      </c>
      <c r="P1051" s="29" t="str">
        <f t="array" ref="P1051">IFERROR(AVERAGE(IF(J1051:N1051&lt;&gt;0,J1051:N1051,"")),"")</f>
        <v/>
      </c>
      <c r="Q1051" s="54" t="str">
        <f t="array" ref="Q1051">IFERROR(STDEVP(IF(J1051:N1051&lt;&gt;0,J1051:N1051,"")),"")</f>
        <v/>
      </c>
      <c r="R1051" s="55" t="str">
        <f t="shared" si="8"/>
        <v/>
      </c>
      <c r="S1051" s="55" t="str">
        <f t="shared" si="9"/>
        <v/>
      </c>
    </row>
    <row r="1052" spans="1:19" ht="15.75" customHeight="1" x14ac:dyDescent="0.25">
      <c r="A1052" s="29">
        <f>'Pesquisa de Preços'!H95</f>
        <v>0</v>
      </c>
      <c r="B1052" s="29">
        <f>'Pesquisa de Preços'!J95</f>
        <v>0</v>
      </c>
      <c r="C1052" s="29" t="e">
        <f>'Pesquisa de Preços'!#REF!</f>
        <v>#REF!</v>
      </c>
      <c r="D1052" s="29" t="e">
        <f>'Pesquisa de Preços'!#REF!</f>
        <v>#REF!</v>
      </c>
      <c r="E1052" s="29" t="e">
        <f>'Pesquisa de Preços'!#REF!</f>
        <v>#REF!</v>
      </c>
      <c r="F1052" s="29" t="str">
        <f t="array" ref="F1052">IFERROR(SMALL(IF(A1052:E1052&lt;&gt;0,A1052:E1052,""),1),"")</f>
        <v/>
      </c>
      <c r="G1052" s="29" t="str">
        <f t="array" ref="G1052">IFERROR(AVERAGE(IF(A1052:E1052&lt;&gt;0,A1052:E1052,"")),"")</f>
        <v/>
      </c>
      <c r="H1052" s="54" t="str">
        <f t="array" ref="H1052">IFERROR(STDEVP(IF(A1052:E1052&lt;&gt;0,A1052:E1052,"")),"")</f>
        <v/>
      </c>
      <c r="I1052" s="4" t="s">
        <v>34</v>
      </c>
      <c r="J1052" s="29">
        <f>'Pesquisa de Preços'!I95</f>
        <v>0</v>
      </c>
      <c r="K1052" s="29">
        <f>'Pesquisa de Preços'!K95</f>
        <v>0</v>
      </c>
      <c r="L1052" s="29" t="e">
        <f>'Pesquisa de Preços'!#REF!</f>
        <v>#REF!</v>
      </c>
      <c r="M1052" s="29" t="e">
        <f>'Pesquisa de Preços'!#REF!</f>
        <v>#REF!</v>
      </c>
      <c r="N1052" s="29" t="e">
        <f>'Pesquisa de Preços'!#REF!</f>
        <v>#REF!</v>
      </c>
      <c r="O1052" s="29" t="str">
        <f t="array" ref="O1052">IFERROR(SMALL(IF(J1052:N1052&lt;&gt;0,J1052:N1052,""),1),"")</f>
        <v/>
      </c>
      <c r="P1052" s="29" t="str">
        <f t="array" ref="P1052">IFERROR(AVERAGE(IF(J1052:N1052&lt;&gt;0,J1052:N1052,"")),"")</f>
        <v/>
      </c>
      <c r="Q1052" s="54" t="str">
        <f t="array" ref="Q1052">IFERROR(STDEVP(IF(J1052:N1052&lt;&gt;0,J1052:N1052,"")),"")</f>
        <v/>
      </c>
      <c r="R1052" s="55" t="str">
        <f t="shared" si="8"/>
        <v/>
      </c>
      <c r="S1052" s="55" t="str">
        <f t="shared" si="9"/>
        <v/>
      </c>
    </row>
    <row r="1053" spans="1:19" ht="15.75" customHeight="1" x14ac:dyDescent="0.25">
      <c r="A1053" s="29">
        <f>'Pesquisa de Preços'!H96</f>
        <v>0</v>
      </c>
      <c r="B1053" s="29">
        <f>'Pesquisa de Preços'!J96</f>
        <v>0</v>
      </c>
      <c r="C1053" s="29" t="e">
        <f>'Pesquisa de Preços'!#REF!</f>
        <v>#REF!</v>
      </c>
      <c r="D1053" s="29" t="e">
        <f>'Pesquisa de Preços'!#REF!</f>
        <v>#REF!</v>
      </c>
      <c r="E1053" s="29" t="e">
        <f>'Pesquisa de Preços'!#REF!</f>
        <v>#REF!</v>
      </c>
      <c r="F1053" s="29" t="str">
        <f t="array" ref="F1053">IFERROR(SMALL(IF(A1053:E1053&lt;&gt;0,A1053:E1053,""),1),"")</f>
        <v/>
      </c>
      <c r="G1053" s="29" t="str">
        <f t="array" ref="G1053">IFERROR(AVERAGE(IF(A1053:E1053&lt;&gt;0,A1053:E1053,"")),"")</f>
        <v/>
      </c>
      <c r="H1053" s="54" t="str">
        <f t="array" ref="H1053">IFERROR(STDEVP(IF(A1053:E1053&lt;&gt;0,A1053:E1053,"")),"")</f>
        <v/>
      </c>
      <c r="I1053" s="4" t="s">
        <v>34</v>
      </c>
      <c r="J1053" s="29">
        <f>'Pesquisa de Preços'!I96</f>
        <v>0</v>
      </c>
      <c r="K1053" s="29">
        <f>'Pesquisa de Preços'!K96</f>
        <v>0</v>
      </c>
      <c r="L1053" s="29" t="e">
        <f>'Pesquisa de Preços'!#REF!</f>
        <v>#REF!</v>
      </c>
      <c r="M1053" s="29" t="e">
        <f>'Pesquisa de Preços'!#REF!</f>
        <v>#REF!</v>
      </c>
      <c r="N1053" s="29" t="e">
        <f>'Pesquisa de Preços'!#REF!</f>
        <v>#REF!</v>
      </c>
      <c r="O1053" s="29" t="str">
        <f t="array" ref="O1053">IFERROR(SMALL(IF(J1053:N1053&lt;&gt;0,J1053:N1053,""),1),"")</f>
        <v/>
      </c>
      <c r="P1053" s="29" t="str">
        <f t="array" ref="P1053">IFERROR(AVERAGE(IF(J1053:N1053&lt;&gt;0,J1053:N1053,"")),"")</f>
        <v/>
      </c>
      <c r="Q1053" s="54" t="str">
        <f t="array" ref="Q1053">IFERROR(STDEVP(IF(J1053:N1053&lt;&gt;0,J1053:N1053,"")),"")</f>
        <v/>
      </c>
      <c r="R1053" s="55" t="str">
        <f t="shared" si="8"/>
        <v/>
      </c>
      <c r="S1053" s="55" t="str">
        <f t="shared" si="9"/>
        <v/>
      </c>
    </row>
    <row r="1054" spans="1:19" ht="15.75" customHeight="1" x14ac:dyDescent="0.25">
      <c r="A1054" s="29">
        <f>'Pesquisa de Preços'!H97</f>
        <v>0</v>
      </c>
      <c r="B1054" s="29">
        <f>'Pesquisa de Preços'!J97</f>
        <v>0</v>
      </c>
      <c r="C1054" s="29" t="e">
        <f>'Pesquisa de Preços'!#REF!</f>
        <v>#REF!</v>
      </c>
      <c r="D1054" s="29" t="e">
        <f>'Pesquisa de Preços'!#REF!</f>
        <v>#REF!</v>
      </c>
      <c r="E1054" s="29" t="e">
        <f>'Pesquisa de Preços'!#REF!</f>
        <v>#REF!</v>
      </c>
      <c r="F1054" s="29" t="str">
        <f t="array" ref="F1054">IFERROR(SMALL(IF(A1054:E1054&lt;&gt;0,A1054:E1054,""),1),"")</f>
        <v/>
      </c>
      <c r="G1054" s="29" t="str">
        <f t="array" ref="G1054">IFERROR(AVERAGE(IF(A1054:E1054&lt;&gt;0,A1054:E1054,"")),"")</f>
        <v/>
      </c>
      <c r="H1054" s="54" t="str">
        <f t="array" ref="H1054">IFERROR(STDEVP(IF(A1054:E1054&lt;&gt;0,A1054:E1054,"")),"")</f>
        <v/>
      </c>
      <c r="I1054" s="4" t="s">
        <v>34</v>
      </c>
      <c r="J1054" s="29">
        <f>'Pesquisa de Preços'!I97</f>
        <v>0</v>
      </c>
      <c r="K1054" s="29">
        <f>'Pesquisa de Preços'!K97</f>
        <v>0</v>
      </c>
      <c r="L1054" s="29" t="e">
        <f>'Pesquisa de Preços'!#REF!</f>
        <v>#REF!</v>
      </c>
      <c r="M1054" s="29" t="e">
        <f>'Pesquisa de Preços'!#REF!</f>
        <v>#REF!</v>
      </c>
      <c r="N1054" s="29" t="e">
        <f>'Pesquisa de Preços'!#REF!</f>
        <v>#REF!</v>
      </c>
      <c r="O1054" s="29" t="str">
        <f t="array" ref="O1054">IFERROR(SMALL(IF(J1054:N1054&lt;&gt;0,J1054:N1054,""),1),"")</f>
        <v/>
      </c>
      <c r="P1054" s="29" t="str">
        <f t="array" ref="P1054">IFERROR(AVERAGE(IF(J1054:N1054&lt;&gt;0,J1054:N1054,"")),"")</f>
        <v/>
      </c>
      <c r="Q1054" s="54" t="str">
        <f t="array" ref="Q1054">IFERROR(STDEVP(IF(J1054:N1054&lt;&gt;0,J1054:N1054,"")),"")</f>
        <v/>
      </c>
      <c r="R1054" s="55" t="str">
        <f t="shared" si="8"/>
        <v/>
      </c>
      <c r="S1054" s="55" t="str">
        <f t="shared" si="9"/>
        <v/>
      </c>
    </row>
    <row r="1055" spans="1:19" ht="15.75" customHeight="1" x14ac:dyDescent="0.25">
      <c r="A1055" s="29">
        <f>'Pesquisa de Preços'!H98</f>
        <v>0</v>
      </c>
      <c r="B1055" s="29">
        <f>'Pesquisa de Preços'!J98</f>
        <v>0</v>
      </c>
      <c r="C1055" s="29" t="e">
        <f>'Pesquisa de Preços'!#REF!</f>
        <v>#REF!</v>
      </c>
      <c r="D1055" s="29" t="e">
        <f>'Pesquisa de Preços'!#REF!</f>
        <v>#REF!</v>
      </c>
      <c r="E1055" s="29" t="e">
        <f>'Pesquisa de Preços'!#REF!</f>
        <v>#REF!</v>
      </c>
      <c r="F1055" s="29" t="str">
        <f t="array" ref="F1055">IFERROR(SMALL(IF(A1055:E1055&lt;&gt;0,A1055:E1055,""),1),"")</f>
        <v/>
      </c>
      <c r="G1055" s="29" t="str">
        <f t="array" ref="G1055">IFERROR(AVERAGE(IF(A1055:E1055&lt;&gt;0,A1055:E1055,"")),"")</f>
        <v/>
      </c>
      <c r="H1055" s="54" t="str">
        <f t="array" ref="H1055">IFERROR(STDEVP(IF(A1055:E1055&lt;&gt;0,A1055:E1055,"")),"")</f>
        <v/>
      </c>
      <c r="I1055" s="4" t="s">
        <v>34</v>
      </c>
      <c r="J1055" s="29">
        <f>'Pesquisa de Preços'!I98</f>
        <v>0</v>
      </c>
      <c r="K1055" s="29">
        <f>'Pesquisa de Preços'!K98</f>
        <v>0</v>
      </c>
      <c r="L1055" s="29" t="e">
        <f>'Pesquisa de Preços'!#REF!</f>
        <v>#REF!</v>
      </c>
      <c r="M1055" s="29" t="e">
        <f>'Pesquisa de Preços'!#REF!</f>
        <v>#REF!</v>
      </c>
      <c r="N1055" s="29" t="e">
        <f>'Pesquisa de Preços'!#REF!</f>
        <v>#REF!</v>
      </c>
      <c r="O1055" s="29" t="str">
        <f t="array" ref="O1055">IFERROR(SMALL(IF(J1055:N1055&lt;&gt;0,J1055:N1055,""),1),"")</f>
        <v/>
      </c>
      <c r="P1055" s="29" t="str">
        <f t="array" ref="P1055">IFERROR(AVERAGE(IF(J1055:N1055&lt;&gt;0,J1055:N1055,"")),"")</f>
        <v/>
      </c>
      <c r="Q1055" s="54" t="str">
        <f t="array" ref="Q1055">IFERROR(STDEVP(IF(J1055:N1055&lt;&gt;0,J1055:N1055,"")),"")</f>
        <v/>
      </c>
      <c r="R1055" s="55" t="str">
        <f t="shared" si="8"/>
        <v/>
      </c>
      <c r="S1055" s="55" t="str">
        <f t="shared" si="9"/>
        <v/>
      </c>
    </row>
    <row r="1056" spans="1:19" ht="15.75" customHeight="1" x14ac:dyDescent="0.25">
      <c r="A1056" s="29">
        <f>'Pesquisa de Preços'!H99</f>
        <v>0</v>
      </c>
      <c r="B1056" s="29">
        <f>'Pesquisa de Preços'!J99</f>
        <v>0</v>
      </c>
      <c r="C1056" s="29" t="e">
        <f>'Pesquisa de Preços'!#REF!</f>
        <v>#REF!</v>
      </c>
      <c r="D1056" s="29" t="e">
        <f>'Pesquisa de Preços'!#REF!</f>
        <v>#REF!</v>
      </c>
      <c r="E1056" s="29" t="e">
        <f>'Pesquisa de Preços'!#REF!</f>
        <v>#REF!</v>
      </c>
      <c r="F1056" s="29" t="str">
        <f t="array" ref="F1056">IFERROR(SMALL(IF(A1056:E1056&lt;&gt;0,A1056:E1056,""),1),"")</f>
        <v/>
      </c>
      <c r="G1056" s="29" t="str">
        <f t="array" ref="G1056">IFERROR(AVERAGE(IF(A1056:E1056&lt;&gt;0,A1056:E1056,"")),"")</f>
        <v/>
      </c>
      <c r="H1056" s="54" t="str">
        <f t="array" ref="H1056">IFERROR(STDEVP(IF(A1056:E1056&lt;&gt;0,A1056:E1056,"")),"")</f>
        <v/>
      </c>
      <c r="I1056" s="4" t="s">
        <v>34</v>
      </c>
      <c r="J1056" s="29">
        <f>'Pesquisa de Preços'!I99</f>
        <v>0</v>
      </c>
      <c r="K1056" s="29">
        <f>'Pesquisa de Preços'!K99</f>
        <v>0</v>
      </c>
      <c r="L1056" s="29" t="e">
        <f>'Pesquisa de Preços'!#REF!</f>
        <v>#REF!</v>
      </c>
      <c r="M1056" s="29" t="e">
        <f>'Pesquisa de Preços'!#REF!</f>
        <v>#REF!</v>
      </c>
      <c r="N1056" s="29" t="e">
        <f>'Pesquisa de Preços'!#REF!</f>
        <v>#REF!</v>
      </c>
      <c r="O1056" s="29" t="str">
        <f t="array" ref="O1056">IFERROR(SMALL(IF(J1056:N1056&lt;&gt;0,J1056:N1056,""),1),"")</f>
        <v/>
      </c>
      <c r="P1056" s="29" t="str">
        <f t="array" ref="P1056">IFERROR(AVERAGE(IF(J1056:N1056&lt;&gt;0,J1056:N1056,"")),"")</f>
        <v/>
      </c>
      <c r="Q1056" s="54" t="str">
        <f t="array" ref="Q1056">IFERROR(STDEVP(IF(J1056:N1056&lt;&gt;0,J1056:N1056,"")),"")</f>
        <v/>
      </c>
      <c r="R1056" s="55" t="str">
        <f t="shared" si="8"/>
        <v/>
      </c>
      <c r="S1056" s="55" t="str">
        <f t="shared" si="9"/>
        <v/>
      </c>
    </row>
    <row r="1057" spans="1:19" ht="15.75" customHeight="1" x14ac:dyDescent="0.25">
      <c r="A1057" s="29">
        <f>'Pesquisa de Preços'!H100</f>
        <v>0</v>
      </c>
      <c r="B1057" s="29">
        <f>'Pesquisa de Preços'!J100</f>
        <v>0</v>
      </c>
      <c r="C1057" s="29" t="e">
        <f>'Pesquisa de Preços'!#REF!</f>
        <v>#REF!</v>
      </c>
      <c r="D1057" s="29" t="e">
        <f>'Pesquisa de Preços'!#REF!</f>
        <v>#REF!</v>
      </c>
      <c r="E1057" s="29" t="e">
        <f>'Pesquisa de Preços'!#REF!</f>
        <v>#REF!</v>
      </c>
      <c r="F1057" s="29" t="str">
        <f t="array" ref="F1057">IFERROR(SMALL(IF(A1057:E1057&lt;&gt;0,A1057:E1057,""),1),"")</f>
        <v/>
      </c>
      <c r="G1057" s="29" t="str">
        <f t="array" ref="G1057">IFERROR(AVERAGE(IF(A1057:E1057&lt;&gt;0,A1057:E1057,"")),"")</f>
        <v/>
      </c>
      <c r="H1057" s="54" t="str">
        <f t="array" ref="H1057">IFERROR(STDEVP(IF(A1057:E1057&lt;&gt;0,A1057:E1057,"")),"")</f>
        <v/>
      </c>
      <c r="I1057" s="4" t="s">
        <v>34</v>
      </c>
      <c r="J1057" s="29">
        <f>'Pesquisa de Preços'!I100</f>
        <v>0</v>
      </c>
      <c r="K1057" s="29">
        <f>'Pesquisa de Preços'!K100</f>
        <v>0</v>
      </c>
      <c r="L1057" s="29" t="e">
        <f>'Pesquisa de Preços'!#REF!</f>
        <v>#REF!</v>
      </c>
      <c r="M1057" s="29" t="e">
        <f>'Pesquisa de Preços'!#REF!</f>
        <v>#REF!</v>
      </c>
      <c r="N1057" s="29" t="e">
        <f>'Pesquisa de Preços'!#REF!</f>
        <v>#REF!</v>
      </c>
      <c r="O1057" s="29" t="str">
        <f t="array" ref="O1057">IFERROR(SMALL(IF(J1057:N1057&lt;&gt;0,J1057:N1057,""),1),"")</f>
        <v/>
      </c>
      <c r="P1057" s="29" t="str">
        <f t="array" ref="P1057">IFERROR(AVERAGE(IF(J1057:N1057&lt;&gt;0,J1057:N1057,"")),"")</f>
        <v/>
      </c>
      <c r="Q1057" s="54" t="str">
        <f t="array" ref="Q1057">IFERROR(STDEVP(IF(J1057:N1057&lt;&gt;0,J1057:N1057,"")),"")</f>
        <v/>
      </c>
      <c r="R1057" s="55" t="str">
        <f t="shared" si="8"/>
        <v/>
      </c>
      <c r="S1057" s="55" t="str">
        <f t="shared" si="9"/>
        <v/>
      </c>
    </row>
    <row r="1058" spans="1:19" ht="15.75" customHeight="1" x14ac:dyDescent="0.25">
      <c r="A1058" s="29">
        <f>'Pesquisa de Preços'!H101</f>
        <v>0</v>
      </c>
      <c r="B1058" s="29">
        <f>'Pesquisa de Preços'!J101</f>
        <v>0</v>
      </c>
      <c r="C1058" s="29" t="e">
        <f>'Pesquisa de Preços'!#REF!</f>
        <v>#REF!</v>
      </c>
      <c r="D1058" s="29" t="e">
        <f>'Pesquisa de Preços'!#REF!</f>
        <v>#REF!</v>
      </c>
      <c r="E1058" s="29" t="e">
        <f>'Pesquisa de Preços'!#REF!</f>
        <v>#REF!</v>
      </c>
      <c r="F1058" s="29" t="str">
        <f t="array" ref="F1058">IFERROR(SMALL(IF(A1058:E1058&lt;&gt;0,A1058:E1058,""),1),"")</f>
        <v/>
      </c>
      <c r="G1058" s="29" t="str">
        <f t="array" ref="G1058">IFERROR(AVERAGE(IF(A1058:E1058&lt;&gt;0,A1058:E1058,"")),"")</f>
        <v/>
      </c>
      <c r="H1058" s="54" t="str">
        <f t="array" ref="H1058">IFERROR(STDEVP(IF(A1058:E1058&lt;&gt;0,A1058:E1058,"")),"")</f>
        <v/>
      </c>
      <c r="I1058" s="4" t="s">
        <v>34</v>
      </c>
      <c r="J1058" s="29">
        <f>'Pesquisa de Preços'!I101</f>
        <v>0</v>
      </c>
      <c r="K1058" s="29">
        <f>'Pesquisa de Preços'!K101</f>
        <v>0</v>
      </c>
      <c r="L1058" s="29" t="e">
        <f>'Pesquisa de Preços'!#REF!</f>
        <v>#REF!</v>
      </c>
      <c r="M1058" s="29" t="e">
        <f>'Pesquisa de Preços'!#REF!</f>
        <v>#REF!</v>
      </c>
      <c r="N1058" s="29" t="e">
        <f>'Pesquisa de Preços'!#REF!</f>
        <v>#REF!</v>
      </c>
      <c r="O1058" s="29" t="str">
        <f t="array" ref="O1058">IFERROR(SMALL(IF(J1058:N1058&lt;&gt;0,J1058:N1058,""),1),"")</f>
        <v/>
      </c>
      <c r="P1058" s="29" t="str">
        <f t="array" ref="P1058">IFERROR(AVERAGE(IF(J1058:N1058&lt;&gt;0,J1058:N1058,"")),"")</f>
        <v/>
      </c>
      <c r="Q1058" s="54" t="str">
        <f t="array" ref="Q1058">IFERROR(STDEVP(IF(J1058:N1058&lt;&gt;0,J1058:N1058,"")),"")</f>
        <v/>
      </c>
      <c r="R1058" s="55" t="str">
        <f t="shared" si="8"/>
        <v/>
      </c>
      <c r="S1058" s="55" t="str">
        <f t="shared" si="9"/>
        <v/>
      </c>
    </row>
    <row r="1059" spans="1:19" ht="15.75" customHeight="1" x14ac:dyDescent="0.25">
      <c r="A1059" s="29">
        <f>'Pesquisa de Preços'!H102</f>
        <v>0</v>
      </c>
      <c r="B1059" s="29">
        <f>'Pesquisa de Preços'!J102</f>
        <v>0</v>
      </c>
      <c r="C1059" s="29" t="e">
        <f>'Pesquisa de Preços'!#REF!</f>
        <v>#REF!</v>
      </c>
      <c r="D1059" s="29" t="e">
        <f>'Pesquisa de Preços'!#REF!</f>
        <v>#REF!</v>
      </c>
      <c r="E1059" s="29" t="e">
        <f>'Pesquisa de Preços'!#REF!</f>
        <v>#REF!</v>
      </c>
      <c r="F1059" s="29" t="str">
        <f t="array" ref="F1059">IFERROR(SMALL(IF(A1059:E1059&lt;&gt;0,A1059:E1059,""),1),"")</f>
        <v/>
      </c>
      <c r="G1059" s="29" t="str">
        <f t="array" ref="G1059">IFERROR(AVERAGE(IF(A1059:E1059&lt;&gt;0,A1059:E1059,"")),"")</f>
        <v/>
      </c>
      <c r="H1059" s="54" t="str">
        <f t="array" ref="H1059">IFERROR(STDEVP(IF(A1059:E1059&lt;&gt;0,A1059:E1059,"")),"")</f>
        <v/>
      </c>
      <c r="I1059" s="4" t="s">
        <v>34</v>
      </c>
      <c r="J1059" s="29">
        <f>'Pesquisa de Preços'!I102</f>
        <v>0</v>
      </c>
      <c r="K1059" s="29">
        <f>'Pesquisa de Preços'!K102</f>
        <v>0</v>
      </c>
      <c r="L1059" s="29" t="e">
        <f>'Pesquisa de Preços'!#REF!</f>
        <v>#REF!</v>
      </c>
      <c r="M1059" s="29" t="e">
        <f>'Pesquisa de Preços'!#REF!</f>
        <v>#REF!</v>
      </c>
      <c r="N1059" s="29" t="e">
        <f>'Pesquisa de Preços'!#REF!</f>
        <v>#REF!</v>
      </c>
      <c r="O1059" s="29" t="str">
        <f t="array" ref="O1059">IFERROR(SMALL(IF(J1059:N1059&lt;&gt;0,J1059:N1059,""),1),"")</f>
        <v/>
      </c>
      <c r="P1059" s="29" t="str">
        <f t="array" ref="P1059">IFERROR(AVERAGE(IF(J1059:N1059&lt;&gt;0,J1059:N1059,"")),"")</f>
        <v/>
      </c>
      <c r="Q1059" s="54" t="str">
        <f t="array" ref="Q1059">IFERROR(STDEVP(IF(J1059:N1059&lt;&gt;0,J1059:N1059,"")),"")</f>
        <v/>
      </c>
      <c r="R1059" s="55" t="str">
        <f t="shared" si="8"/>
        <v/>
      </c>
      <c r="S1059" s="55" t="str">
        <f t="shared" si="9"/>
        <v/>
      </c>
    </row>
    <row r="1060" spans="1:19" ht="15.75" customHeight="1" x14ac:dyDescent="0.25">
      <c r="A1060" s="29">
        <f>'Pesquisa de Preços'!H103</f>
        <v>0</v>
      </c>
      <c r="B1060" s="29">
        <f>'Pesquisa de Preços'!J103</f>
        <v>0</v>
      </c>
      <c r="C1060" s="29" t="e">
        <f>'Pesquisa de Preços'!#REF!</f>
        <v>#REF!</v>
      </c>
      <c r="D1060" s="29" t="e">
        <f>'Pesquisa de Preços'!#REF!</f>
        <v>#REF!</v>
      </c>
      <c r="E1060" s="29" t="e">
        <f>'Pesquisa de Preços'!#REF!</f>
        <v>#REF!</v>
      </c>
      <c r="F1060" s="29" t="str">
        <f t="array" ref="F1060">IFERROR(SMALL(IF(A1060:E1060&lt;&gt;0,A1060:E1060,""),1),"")</f>
        <v/>
      </c>
      <c r="G1060" s="29" t="str">
        <f t="array" ref="G1060">IFERROR(AVERAGE(IF(A1060:E1060&lt;&gt;0,A1060:E1060,"")),"")</f>
        <v/>
      </c>
      <c r="H1060" s="54" t="str">
        <f t="array" ref="H1060">IFERROR(STDEVP(IF(A1060:E1060&lt;&gt;0,A1060:E1060,"")),"")</f>
        <v/>
      </c>
      <c r="I1060" s="4" t="s">
        <v>34</v>
      </c>
      <c r="J1060" s="29">
        <f>'Pesquisa de Preços'!I103</f>
        <v>0</v>
      </c>
      <c r="K1060" s="29">
        <f>'Pesquisa de Preços'!K103</f>
        <v>0</v>
      </c>
      <c r="L1060" s="29" t="e">
        <f>'Pesquisa de Preços'!#REF!</f>
        <v>#REF!</v>
      </c>
      <c r="M1060" s="29" t="e">
        <f>'Pesquisa de Preços'!#REF!</f>
        <v>#REF!</v>
      </c>
      <c r="N1060" s="29" t="e">
        <f>'Pesquisa de Preços'!#REF!</f>
        <v>#REF!</v>
      </c>
      <c r="O1060" s="29" t="str">
        <f t="array" ref="O1060">IFERROR(SMALL(IF(J1060:N1060&lt;&gt;0,J1060:N1060,""),1),"")</f>
        <v/>
      </c>
      <c r="P1060" s="29" t="str">
        <f t="array" ref="P1060">IFERROR(AVERAGE(IF(J1060:N1060&lt;&gt;0,J1060:N1060,"")),"")</f>
        <v/>
      </c>
      <c r="Q1060" s="54" t="str">
        <f t="array" ref="Q1060">IFERROR(STDEVP(IF(J1060:N1060&lt;&gt;0,J1060:N1060,"")),"")</f>
        <v/>
      </c>
      <c r="R1060" s="55" t="str">
        <f t="shared" si="8"/>
        <v/>
      </c>
      <c r="S1060" s="55" t="str">
        <f t="shared" si="9"/>
        <v/>
      </c>
    </row>
    <row r="1061" spans="1:19" ht="15.75" customHeight="1" x14ac:dyDescent="0.25">
      <c r="A1061" s="29">
        <f>'Pesquisa de Preços'!H104</f>
        <v>0</v>
      </c>
      <c r="B1061" s="29">
        <f>'Pesquisa de Preços'!J104</f>
        <v>0</v>
      </c>
      <c r="C1061" s="29" t="e">
        <f>'Pesquisa de Preços'!#REF!</f>
        <v>#REF!</v>
      </c>
      <c r="D1061" s="29" t="e">
        <f>'Pesquisa de Preços'!#REF!</f>
        <v>#REF!</v>
      </c>
      <c r="E1061" s="29" t="e">
        <f>'Pesquisa de Preços'!#REF!</f>
        <v>#REF!</v>
      </c>
      <c r="F1061" s="29" t="str">
        <f t="array" ref="F1061">IFERROR(SMALL(IF(A1061:E1061&lt;&gt;0,A1061:E1061,""),1),"")</f>
        <v/>
      </c>
      <c r="G1061" s="29" t="str">
        <f t="array" ref="G1061">IFERROR(AVERAGE(IF(A1061:E1061&lt;&gt;0,A1061:E1061,"")),"")</f>
        <v/>
      </c>
      <c r="H1061" s="54" t="str">
        <f t="array" ref="H1061">IFERROR(STDEVP(IF(A1061:E1061&lt;&gt;0,A1061:E1061,"")),"")</f>
        <v/>
      </c>
      <c r="I1061" s="4" t="s">
        <v>34</v>
      </c>
      <c r="J1061" s="29">
        <f>'Pesquisa de Preços'!I104</f>
        <v>0</v>
      </c>
      <c r="K1061" s="29">
        <f>'Pesquisa de Preços'!K104</f>
        <v>0</v>
      </c>
      <c r="L1061" s="29" t="e">
        <f>'Pesquisa de Preços'!#REF!</f>
        <v>#REF!</v>
      </c>
      <c r="M1061" s="29" t="e">
        <f>'Pesquisa de Preços'!#REF!</f>
        <v>#REF!</v>
      </c>
      <c r="N1061" s="29" t="e">
        <f>'Pesquisa de Preços'!#REF!</f>
        <v>#REF!</v>
      </c>
      <c r="O1061" s="29" t="str">
        <f t="array" ref="O1061">IFERROR(SMALL(IF(J1061:N1061&lt;&gt;0,J1061:N1061,""),1),"")</f>
        <v/>
      </c>
      <c r="P1061" s="29" t="str">
        <f t="array" ref="P1061">IFERROR(AVERAGE(IF(J1061:N1061&lt;&gt;0,J1061:N1061,"")),"")</f>
        <v/>
      </c>
      <c r="Q1061" s="54" t="str">
        <f t="array" ref="Q1061">IFERROR(STDEVP(IF(J1061:N1061&lt;&gt;0,J1061:N1061,"")),"")</f>
        <v/>
      </c>
      <c r="R1061" s="55" t="str">
        <f t="shared" si="8"/>
        <v/>
      </c>
      <c r="S1061" s="55" t="str">
        <f t="shared" si="9"/>
        <v/>
      </c>
    </row>
    <row r="1062" spans="1:19" ht="15.75" customHeight="1" x14ac:dyDescent="0.25">
      <c r="A1062" s="29">
        <f>'Pesquisa de Preços'!H105</f>
        <v>0</v>
      </c>
      <c r="B1062" s="29">
        <f>'Pesquisa de Preços'!J105</f>
        <v>0</v>
      </c>
      <c r="C1062" s="29" t="e">
        <f>'Pesquisa de Preços'!#REF!</f>
        <v>#REF!</v>
      </c>
      <c r="D1062" s="29" t="e">
        <f>'Pesquisa de Preços'!#REF!</f>
        <v>#REF!</v>
      </c>
      <c r="E1062" s="29" t="e">
        <f>'Pesquisa de Preços'!#REF!</f>
        <v>#REF!</v>
      </c>
      <c r="F1062" s="29" t="str">
        <f t="array" ref="F1062">IFERROR(SMALL(IF(A1062:E1062&lt;&gt;0,A1062:E1062,""),1),"")</f>
        <v/>
      </c>
      <c r="G1062" s="29" t="str">
        <f t="array" ref="G1062">IFERROR(AVERAGE(IF(A1062:E1062&lt;&gt;0,A1062:E1062,"")),"")</f>
        <v/>
      </c>
      <c r="H1062" s="54" t="str">
        <f t="array" ref="H1062">IFERROR(STDEVP(IF(A1062:E1062&lt;&gt;0,A1062:E1062,"")),"")</f>
        <v/>
      </c>
      <c r="I1062" s="4" t="s">
        <v>34</v>
      </c>
      <c r="J1062" s="29">
        <f>'Pesquisa de Preços'!I105</f>
        <v>0</v>
      </c>
      <c r="K1062" s="29">
        <f>'Pesquisa de Preços'!K105</f>
        <v>0</v>
      </c>
      <c r="L1062" s="29" t="e">
        <f>'Pesquisa de Preços'!#REF!</f>
        <v>#REF!</v>
      </c>
      <c r="M1062" s="29" t="e">
        <f>'Pesquisa de Preços'!#REF!</f>
        <v>#REF!</v>
      </c>
      <c r="N1062" s="29" t="e">
        <f>'Pesquisa de Preços'!#REF!</f>
        <v>#REF!</v>
      </c>
      <c r="O1062" s="29" t="str">
        <f t="array" ref="O1062">IFERROR(SMALL(IF(J1062:N1062&lt;&gt;0,J1062:N1062,""),1),"")</f>
        <v/>
      </c>
      <c r="P1062" s="29" t="str">
        <f t="array" ref="P1062">IFERROR(AVERAGE(IF(J1062:N1062&lt;&gt;0,J1062:N1062,"")),"")</f>
        <v/>
      </c>
      <c r="Q1062" s="54" t="str">
        <f t="array" ref="Q1062">IFERROR(STDEVP(IF(J1062:N1062&lt;&gt;0,J1062:N1062,"")),"")</f>
        <v/>
      </c>
      <c r="R1062" s="55" t="str">
        <f t="shared" si="8"/>
        <v/>
      </c>
      <c r="S1062" s="55" t="str">
        <f t="shared" si="9"/>
        <v/>
      </c>
    </row>
    <row r="1063" spans="1:19" ht="15.75" customHeight="1" x14ac:dyDescent="0.25">
      <c r="A1063" s="29">
        <f>'Pesquisa de Preços'!H106</f>
        <v>0</v>
      </c>
      <c r="B1063" s="29">
        <f>'Pesquisa de Preços'!J106</f>
        <v>0</v>
      </c>
      <c r="C1063" s="29" t="e">
        <f>'Pesquisa de Preços'!#REF!</f>
        <v>#REF!</v>
      </c>
      <c r="D1063" s="29" t="e">
        <f>'Pesquisa de Preços'!#REF!</f>
        <v>#REF!</v>
      </c>
      <c r="E1063" s="29" t="e">
        <f>'Pesquisa de Preços'!#REF!</f>
        <v>#REF!</v>
      </c>
      <c r="F1063" s="29" t="str">
        <f t="array" ref="F1063">IFERROR(SMALL(IF(A1063:E1063&lt;&gt;0,A1063:E1063,""),1),"")</f>
        <v/>
      </c>
      <c r="G1063" s="29" t="str">
        <f t="array" ref="G1063">IFERROR(AVERAGE(IF(A1063:E1063&lt;&gt;0,A1063:E1063,"")),"")</f>
        <v/>
      </c>
      <c r="H1063" s="54" t="str">
        <f t="array" ref="H1063">IFERROR(STDEVP(IF(A1063:E1063&lt;&gt;0,A1063:E1063,"")),"")</f>
        <v/>
      </c>
      <c r="I1063" s="4" t="s">
        <v>34</v>
      </c>
      <c r="J1063" s="29">
        <f>'Pesquisa de Preços'!I106</f>
        <v>0</v>
      </c>
      <c r="K1063" s="29">
        <f>'Pesquisa de Preços'!K106</f>
        <v>0</v>
      </c>
      <c r="L1063" s="29" t="e">
        <f>'Pesquisa de Preços'!#REF!</f>
        <v>#REF!</v>
      </c>
      <c r="M1063" s="29" t="e">
        <f>'Pesquisa de Preços'!#REF!</f>
        <v>#REF!</v>
      </c>
      <c r="N1063" s="29" t="e">
        <f>'Pesquisa de Preços'!#REF!</f>
        <v>#REF!</v>
      </c>
      <c r="O1063" s="29" t="str">
        <f t="array" ref="O1063">IFERROR(SMALL(IF(J1063:N1063&lt;&gt;0,J1063:N1063,""),1),"")</f>
        <v/>
      </c>
      <c r="P1063" s="29" t="str">
        <f t="array" ref="P1063">IFERROR(AVERAGE(IF(J1063:N1063&lt;&gt;0,J1063:N1063,"")),"")</f>
        <v/>
      </c>
      <c r="Q1063" s="54" t="str">
        <f t="array" ref="Q1063">IFERROR(STDEVP(IF(J1063:N1063&lt;&gt;0,J1063:N1063,"")),"")</f>
        <v/>
      </c>
      <c r="R1063" s="55" t="str">
        <f t="shared" si="8"/>
        <v/>
      </c>
      <c r="S1063" s="55" t="str">
        <f t="shared" si="9"/>
        <v/>
      </c>
    </row>
    <row r="1064" spans="1:19" ht="15.75" customHeight="1" x14ac:dyDescent="0.25">
      <c r="A1064" s="29">
        <f>'Pesquisa de Preços'!H107</f>
        <v>0</v>
      </c>
      <c r="B1064" s="29">
        <f>'Pesquisa de Preços'!J107</f>
        <v>0</v>
      </c>
      <c r="C1064" s="29" t="e">
        <f>'Pesquisa de Preços'!#REF!</f>
        <v>#REF!</v>
      </c>
      <c r="D1064" s="29" t="e">
        <f>'Pesquisa de Preços'!#REF!</f>
        <v>#REF!</v>
      </c>
      <c r="E1064" s="29" t="e">
        <f>'Pesquisa de Preços'!#REF!</f>
        <v>#REF!</v>
      </c>
      <c r="F1064" s="29" t="str">
        <f t="array" ref="F1064">IFERROR(SMALL(IF(A1064:E1064&lt;&gt;0,A1064:E1064,""),1),"")</f>
        <v/>
      </c>
      <c r="G1064" s="29" t="str">
        <f t="array" ref="G1064">IFERROR(AVERAGE(IF(A1064:E1064&lt;&gt;0,A1064:E1064,"")),"")</f>
        <v/>
      </c>
      <c r="H1064" s="54" t="str">
        <f t="array" ref="H1064">IFERROR(STDEVP(IF(A1064:E1064&lt;&gt;0,A1064:E1064,"")),"")</f>
        <v/>
      </c>
      <c r="I1064" s="4" t="s">
        <v>34</v>
      </c>
      <c r="J1064" s="29">
        <f>'Pesquisa de Preços'!I107</f>
        <v>0</v>
      </c>
      <c r="K1064" s="29">
        <f>'Pesquisa de Preços'!K107</f>
        <v>0</v>
      </c>
      <c r="L1064" s="29" t="e">
        <f>'Pesquisa de Preços'!#REF!</f>
        <v>#REF!</v>
      </c>
      <c r="M1064" s="29" t="e">
        <f>'Pesquisa de Preços'!#REF!</f>
        <v>#REF!</v>
      </c>
      <c r="N1064" s="29" t="e">
        <f>'Pesquisa de Preços'!#REF!</f>
        <v>#REF!</v>
      </c>
      <c r="O1064" s="29" t="str">
        <f t="array" ref="O1064">IFERROR(SMALL(IF(J1064:N1064&lt;&gt;0,J1064:N1064,""),1),"")</f>
        <v/>
      </c>
      <c r="P1064" s="29" t="str">
        <f t="array" ref="P1064">IFERROR(AVERAGE(IF(J1064:N1064&lt;&gt;0,J1064:N1064,"")),"")</f>
        <v/>
      </c>
      <c r="Q1064" s="54" t="str">
        <f t="array" ref="Q1064">IFERROR(STDEVP(IF(J1064:N1064&lt;&gt;0,J1064:N1064,"")),"")</f>
        <v/>
      </c>
      <c r="R1064" s="55" t="str">
        <f t="shared" si="8"/>
        <v/>
      </c>
      <c r="S1064" s="55" t="str">
        <f t="shared" si="9"/>
        <v/>
      </c>
    </row>
    <row r="1065" spans="1:19" ht="15.75" customHeight="1" x14ac:dyDescent="0.25">
      <c r="A1065" s="29">
        <f>'Pesquisa de Preços'!H108</f>
        <v>0</v>
      </c>
      <c r="B1065" s="29">
        <f>'Pesquisa de Preços'!J108</f>
        <v>0</v>
      </c>
      <c r="C1065" s="29" t="e">
        <f>'Pesquisa de Preços'!#REF!</f>
        <v>#REF!</v>
      </c>
      <c r="D1065" s="29" t="e">
        <f>'Pesquisa de Preços'!#REF!</f>
        <v>#REF!</v>
      </c>
      <c r="E1065" s="29" t="e">
        <f>'Pesquisa de Preços'!#REF!</f>
        <v>#REF!</v>
      </c>
      <c r="F1065" s="29" t="str">
        <f t="array" ref="F1065">IFERROR(SMALL(IF(A1065:E1065&lt;&gt;0,A1065:E1065,""),1),"")</f>
        <v/>
      </c>
      <c r="G1065" s="29" t="str">
        <f t="array" ref="G1065">IFERROR(AVERAGE(IF(A1065:E1065&lt;&gt;0,A1065:E1065,"")),"")</f>
        <v/>
      </c>
      <c r="H1065" s="54" t="str">
        <f t="array" ref="H1065">IFERROR(STDEVP(IF(A1065:E1065&lt;&gt;0,A1065:E1065,"")),"")</f>
        <v/>
      </c>
      <c r="I1065" s="4" t="s">
        <v>34</v>
      </c>
      <c r="J1065" s="29">
        <f>'Pesquisa de Preços'!I108</f>
        <v>0</v>
      </c>
      <c r="K1065" s="29">
        <f>'Pesquisa de Preços'!K108</f>
        <v>0</v>
      </c>
      <c r="L1065" s="29" t="e">
        <f>'Pesquisa de Preços'!#REF!</f>
        <v>#REF!</v>
      </c>
      <c r="M1065" s="29" t="e">
        <f>'Pesquisa de Preços'!#REF!</f>
        <v>#REF!</v>
      </c>
      <c r="N1065" s="29" t="e">
        <f>'Pesquisa de Preços'!#REF!</f>
        <v>#REF!</v>
      </c>
      <c r="O1065" s="29" t="str">
        <f t="array" ref="O1065">IFERROR(SMALL(IF(J1065:N1065&lt;&gt;0,J1065:N1065,""),1),"")</f>
        <v/>
      </c>
      <c r="P1065" s="29" t="str">
        <f t="array" ref="P1065">IFERROR(AVERAGE(IF(J1065:N1065&lt;&gt;0,J1065:N1065,"")),"")</f>
        <v/>
      </c>
      <c r="Q1065" s="54" t="str">
        <f t="array" ref="Q1065">IFERROR(STDEVP(IF(J1065:N1065&lt;&gt;0,J1065:N1065,"")),"")</f>
        <v/>
      </c>
      <c r="R1065" s="55" t="str">
        <f t="shared" si="8"/>
        <v/>
      </c>
      <c r="S1065" s="55" t="str">
        <f t="shared" si="9"/>
        <v/>
      </c>
    </row>
    <row r="1066" spans="1:19" ht="15.75" customHeight="1" x14ac:dyDescent="0.25">
      <c r="A1066" s="29">
        <f>'Pesquisa de Preços'!H109</f>
        <v>0</v>
      </c>
      <c r="B1066" s="29">
        <f>'Pesquisa de Preços'!J109</f>
        <v>0</v>
      </c>
      <c r="C1066" s="29" t="e">
        <f>'Pesquisa de Preços'!#REF!</f>
        <v>#REF!</v>
      </c>
      <c r="D1066" s="29" t="e">
        <f>'Pesquisa de Preços'!#REF!</f>
        <v>#REF!</v>
      </c>
      <c r="E1066" s="29" t="e">
        <f>'Pesquisa de Preços'!#REF!</f>
        <v>#REF!</v>
      </c>
      <c r="F1066" s="29" t="str">
        <f t="array" ref="F1066">IFERROR(SMALL(IF(A1066:E1066&lt;&gt;0,A1066:E1066,""),1),"")</f>
        <v/>
      </c>
      <c r="G1066" s="29" t="str">
        <f t="array" ref="G1066">IFERROR(AVERAGE(IF(A1066:E1066&lt;&gt;0,A1066:E1066,"")),"")</f>
        <v/>
      </c>
      <c r="H1066" s="54" t="str">
        <f t="array" ref="H1066">IFERROR(STDEVP(IF(A1066:E1066&lt;&gt;0,A1066:E1066,"")),"")</f>
        <v/>
      </c>
      <c r="I1066" s="4" t="s">
        <v>34</v>
      </c>
      <c r="J1066" s="29">
        <f>'Pesquisa de Preços'!I109</f>
        <v>0</v>
      </c>
      <c r="K1066" s="29">
        <f>'Pesquisa de Preços'!K109</f>
        <v>0</v>
      </c>
      <c r="L1066" s="29" t="e">
        <f>'Pesquisa de Preços'!#REF!</f>
        <v>#REF!</v>
      </c>
      <c r="M1066" s="29" t="e">
        <f>'Pesquisa de Preços'!#REF!</f>
        <v>#REF!</v>
      </c>
      <c r="N1066" s="29" t="e">
        <f>'Pesquisa de Preços'!#REF!</f>
        <v>#REF!</v>
      </c>
      <c r="O1066" s="29" t="str">
        <f t="array" ref="O1066">IFERROR(SMALL(IF(J1066:N1066&lt;&gt;0,J1066:N1066,""),1),"")</f>
        <v/>
      </c>
      <c r="P1066" s="29" t="str">
        <f t="array" ref="P1066">IFERROR(AVERAGE(IF(J1066:N1066&lt;&gt;0,J1066:N1066,"")),"")</f>
        <v/>
      </c>
      <c r="Q1066" s="54" t="str">
        <f t="array" ref="Q1066">IFERROR(STDEVP(IF(J1066:N1066&lt;&gt;0,J1066:N1066,"")),"")</f>
        <v/>
      </c>
      <c r="R1066" s="55" t="str">
        <f t="shared" si="8"/>
        <v/>
      </c>
      <c r="S1066" s="55" t="str">
        <f t="shared" si="9"/>
        <v/>
      </c>
    </row>
    <row r="1067" spans="1:19" ht="15.75" customHeight="1" x14ac:dyDescent="0.25">
      <c r="A1067" s="29">
        <f>'Pesquisa de Preços'!H110</f>
        <v>0</v>
      </c>
      <c r="B1067" s="29">
        <f>'Pesquisa de Preços'!J110</f>
        <v>0</v>
      </c>
      <c r="C1067" s="29" t="e">
        <f>'Pesquisa de Preços'!#REF!</f>
        <v>#REF!</v>
      </c>
      <c r="D1067" s="29" t="e">
        <f>'Pesquisa de Preços'!#REF!</f>
        <v>#REF!</v>
      </c>
      <c r="E1067" s="29" t="e">
        <f>'Pesquisa de Preços'!#REF!</f>
        <v>#REF!</v>
      </c>
      <c r="F1067" s="29" t="str">
        <f t="array" ref="F1067">IFERROR(SMALL(IF(A1067:E1067&lt;&gt;0,A1067:E1067,""),1),"")</f>
        <v/>
      </c>
      <c r="G1067" s="29" t="str">
        <f t="array" ref="G1067">IFERROR(AVERAGE(IF(A1067:E1067&lt;&gt;0,A1067:E1067,"")),"")</f>
        <v/>
      </c>
      <c r="H1067" s="54" t="str">
        <f t="array" ref="H1067">IFERROR(STDEVP(IF(A1067:E1067&lt;&gt;0,A1067:E1067,"")),"")</f>
        <v/>
      </c>
      <c r="I1067" s="4" t="s">
        <v>34</v>
      </c>
      <c r="J1067" s="29">
        <f>'Pesquisa de Preços'!I110</f>
        <v>0</v>
      </c>
      <c r="K1067" s="29">
        <f>'Pesquisa de Preços'!K110</f>
        <v>0</v>
      </c>
      <c r="L1067" s="29" t="e">
        <f>'Pesquisa de Preços'!#REF!</f>
        <v>#REF!</v>
      </c>
      <c r="M1067" s="29" t="e">
        <f>'Pesquisa de Preços'!#REF!</f>
        <v>#REF!</v>
      </c>
      <c r="N1067" s="29" t="e">
        <f>'Pesquisa de Preços'!#REF!</f>
        <v>#REF!</v>
      </c>
      <c r="O1067" s="29" t="str">
        <f t="array" ref="O1067">IFERROR(SMALL(IF(J1067:N1067&lt;&gt;0,J1067:N1067,""),1),"")</f>
        <v/>
      </c>
      <c r="P1067" s="29" t="str">
        <f t="array" ref="P1067">IFERROR(AVERAGE(IF(J1067:N1067&lt;&gt;0,J1067:N1067,"")),"")</f>
        <v/>
      </c>
      <c r="Q1067" s="54" t="str">
        <f t="array" ref="Q1067">IFERROR(STDEVP(IF(J1067:N1067&lt;&gt;0,J1067:N1067,"")),"")</f>
        <v/>
      </c>
      <c r="R1067" s="55" t="str">
        <f t="shared" si="8"/>
        <v/>
      </c>
      <c r="S1067" s="55" t="str">
        <f t="shared" si="9"/>
        <v/>
      </c>
    </row>
    <row r="1068" spans="1:19" ht="15.75" customHeight="1" x14ac:dyDescent="0.25">
      <c r="A1068" s="29">
        <f>'Pesquisa de Preços'!H111</f>
        <v>0</v>
      </c>
      <c r="B1068" s="29">
        <f>'Pesquisa de Preços'!J111</f>
        <v>0</v>
      </c>
      <c r="C1068" s="29" t="e">
        <f>'Pesquisa de Preços'!#REF!</f>
        <v>#REF!</v>
      </c>
      <c r="D1068" s="29" t="e">
        <f>'Pesquisa de Preços'!#REF!</f>
        <v>#REF!</v>
      </c>
      <c r="E1068" s="29" t="e">
        <f>'Pesquisa de Preços'!#REF!</f>
        <v>#REF!</v>
      </c>
      <c r="F1068" s="29" t="str">
        <f t="array" ref="F1068">IFERROR(SMALL(IF(A1068:E1068&lt;&gt;0,A1068:E1068,""),1),"")</f>
        <v/>
      </c>
      <c r="G1068" s="29" t="str">
        <f t="array" ref="G1068">IFERROR(AVERAGE(IF(A1068:E1068&lt;&gt;0,A1068:E1068,"")),"")</f>
        <v/>
      </c>
      <c r="H1068" s="54" t="str">
        <f t="array" ref="H1068">IFERROR(STDEVP(IF(A1068:E1068&lt;&gt;0,A1068:E1068,"")),"")</f>
        <v/>
      </c>
      <c r="I1068" s="4" t="s">
        <v>34</v>
      </c>
      <c r="J1068" s="29">
        <f>'Pesquisa de Preços'!I111</f>
        <v>0</v>
      </c>
      <c r="K1068" s="29">
        <f>'Pesquisa de Preços'!K111</f>
        <v>0</v>
      </c>
      <c r="L1068" s="29" t="e">
        <f>'Pesquisa de Preços'!#REF!</f>
        <v>#REF!</v>
      </c>
      <c r="M1068" s="29" t="e">
        <f>'Pesquisa de Preços'!#REF!</f>
        <v>#REF!</v>
      </c>
      <c r="N1068" s="29" t="e">
        <f>'Pesquisa de Preços'!#REF!</f>
        <v>#REF!</v>
      </c>
      <c r="O1068" s="29" t="str">
        <f t="array" ref="O1068">IFERROR(SMALL(IF(J1068:N1068&lt;&gt;0,J1068:N1068,""),1),"")</f>
        <v/>
      </c>
      <c r="P1068" s="29" t="str">
        <f t="array" ref="P1068">IFERROR(AVERAGE(IF(J1068:N1068&lt;&gt;0,J1068:N1068,"")),"")</f>
        <v/>
      </c>
      <c r="Q1068" s="54" t="str">
        <f t="array" ref="Q1068">IFERROR(STDEVP(IF(J1068:N1068&lt;&gt;0,J1068:N1068,"")),"")</f>
        <v/>
      </c>
      <c r="R1068" s="55" t="str">
        <f t="shared" si="8"/>
        <v/>
      </c>
      <c r="S1068" s="55" t="str">
        <f t="shared" si="9"/>
        <v/>
      </c>
    </row>
    <row r="1069" spans="1:19" ht="15.75" customHeight="1" x14ac:dyDescent="0.25">
      <c r="A1069" s="29">
        <f>'Pesquisa de Preços'!H112</f>
        <v>0</v>
      </c>
      <c r="B1069" s="29">
        <f>'Pesquisa de Preços'!J112</f>
        <v>0</v>
      </c>
      <c r="C1069" s="29" t="e">
        <f>'Pesquisa de Preços'!#REF!</f>
        <v>#REF!</v>
      </c>
      <c r="D1069" s="29" t="e">
        <f>'Pesquisa de Preços'!#REF!</f>
        <v>#REF!</v>
      </c>
      <c r="E1069" s="29" t="e">
        <f>'Pesquisa de Preços'!#REF!</f>
        <v>#REF!</v>
      </c>
      <c r="F1069" s="29" t="str">
        <f t="array" ref="F1069">IFERROR(SMALL(IF(A1069:E1069&lt;&gt;0,A1069:E1069,""),1),"")</f>
        <v/>
      </c>
      <c r="G1069" s="29" t="str">
        <f t="array" ref="G1069">IFERROR(AVERAGE(IF(A1069:E1069&lt;&gt;0,A1069:E1069,"")),"")</f>
        <v/>
      </c>
      <c r="H1069" s="54" t="str">
        <f t="array" ref="H1069">IFERROR(STDEVP(IF(A1069:E1069&lt;&gt;0,A1069:E1069,"")),"")</f>
        <v/>
      </c>
      <c r="I1069" s="4" t="s">
        <v>34</v>
      </c>
      <c r="J1069" s="29">
        <f>'Pesquisa de Preços'!I112</f>
        <v>0</v>
      </c>
      <c r="K1069" s="29">
        <f>'Pesquisa de Preços'!K112</f>
        <v>0</v>
      </c>
      <c r="L1069" s="29" t="e">
        <f>'Pesquisa de Preços'!#REF!</f>
        <v>#REF!</v>
      </c>
      <c r="M1069" s="29" t="e">
        <f>'Pesquisa de Preços'!#REF!</f>
        <v>#REF!</v>
      </c>
      <c r="N1069" s="29" t="e">
        <f>'Pesquisa de Preços'!#REF!</f>
        <v>#REF!</v>
      </c>
      <c r="O1069" s="29" t="str">
        <f t="array" ref="O1069">IFERROR(SMALL(IF(J1069:N1069&lt;&gt;0,J1069:N1069,""),1),"")</f>
        <v/>
      </c>
      <c r="P1069" s="29" t="str">
        <f t="array" ref="P1069">IFERROR(AVERAGE(IF(J1069:N1069&lt;&gt;0,J1069:N1069,"")),"")</f>
        <v/>
      </c>
      <c r="Q1069" s="54" t="str">
        <f t="array" ref="Q1069">IFERROR(STDEVP(IF(J1069:N1069&lt;&gt;0,J1069:N1069,"")),"")</f>
        <v/>
      </c>
      <c r="R1069" s="55" t="str">
        <f t="shared" si="8"/>
        <v/>
      </c>
      <c r="S1069" s="55" t="str">
        <f t="shared" si="9"/>
        <v/>
      </c>
    </row>
    <row r="1070" spans="1:19" ht="15.75" customHeight="1" x14ac:dyDescent="0.25">
      <c r="A1070" s="29">
        <f>'Pesquisa de Preços'!H113</f>
        <v>0</v>
      </c>
      <c r="B1070" s="29">
        <f>'Pesquisa de Preços'!J113</f>
        <v>0</v>
      </c>
      <c r="C1070" s="29" t="e">
        <f>'Pesquisa de Preços'!#REF!</f>
        <v>#REF!</v>
      </c>
      <c r="D1070" s="29" t="e">
        <f>'Pesquisa de Preços'!#REF!</f>
        <v>#REF!</v>
      </c>
      <c r="E1070" s="29" t="e">
        <f>'Pesquisa de Preços'!#REF!</f>
        <v>#REF!</v>
      </c>
      <c r="F1070" s="29" t="str">
        <f t="array" ref="F1070">IFERROR(SMALL(IF(A1070:E1070&lt;&gt;0,A1070:E1070,""),1),"")</f>
        <v/>
      </c>
      <c r="G1070" s="29" t="str">
        <f t="array" ref="G1070">IFERROR(AVERAGE(IF(A1070:E1070&lt;&gt;0,A1070:E1070,"")),"")</f>
        <v/>
      </c>
      <c r="H1070" s="54" t="str">
        <f t="array" ref="H1070">IFERROR(STDEVP(IF(A1070:E1070&lt;&gt;0,A1070:E1070,"")),"")</f>
        <v/>
      </c>
      <c r="I1070" s="4" t="s">
        <v>34</v>
      </c>
      <c r="J1070" s="29">
        <f>'Pesquisa de Preços'!I113</f>
        <v>0</v>
      </c>
      <c r="K1070" s="29">
        <f>'Pesquisa de Preços'!K113</f>
        <v>0</v>
      </c>
      <c r="L1070" s="29" t="e">
        <f>'Pesquisa de Preços'!#REF!</f>
        <v>#REF!</v>
      </c>
      <c r="M1070" s="29" t="e">
        <f>'Pesquisa de Preços'!#REF!</f>
        <v>#REF!</v>
      </c>
      <c r="N1070" s="29" t="e">
        <f>'Pesquisa de Preços'!#REF!</f>
        <v>#REF!</v>
      </c>
      <c r="O1070" s="29" t="str">
        <f t="array" ref="O1070">IFERROR(SMALL(IF(J1070:N1070&lt;&gt;0,J1070:N1070,""),1),"")</f>
        <v/>
      </c>
      <c r="P1070" s="29" t="str">
        <f t="array" ref="P1070">IFERROR(AVERAGE(IF(J1070:N1070&lt;&gt;0,J1070:N1070,"")),"")</f>
        <v/>
      </c>
      <c r="Q1070" s="54" t="str">
        <f t="array" ref="Q1070">IFERROR(STDEVP(IF(J1070:N1070&lt;&gt;0,J1070:N1070,"")),"")</f>
        <v/>
      </c>
      <c r="R1070" s="55" t="str">
        <f t="shared" si="8"/>
        <v/>
      </c>
      <c r="S1070" s="55" t="str">
        <f t="shared" si="9"/>
        <v/>
      </c>
    </row>
    <row r="1071" spans="1:19" ht="15.75" customHeight="1" x14ac:dyDescent="0.25">
      <c r="A1071" s="29">
        <f>'Pesquisa de Preços'!H114</f>
        <v>0</v>
      </c>
      <c r="B1071" s="29">
        <f>'Pesquisa de Preços'!J114</f>
        <v>0</v>
      </c>
      <c r="C1071" s="29" t="e">
        <f>'Pesquisa de Preços'!#REF!</f>
        <v>#REF!</v>
      </c>
      <c r="D1071" s="29" t="e">
        <f>'Pesquisa de Preços'!#REF!</f>
        <v>#REF!</v>
      </c>
      <c r="E1071" s="29" t="e">
        <f>'Pesquisa de Preços'!#REF!</f>
        <v>#REF!</v>
      </c>
      <c r="F1071" s="29" t="str">
        <f t="array" ref="F1071">IFERROR(SMALL(IF(A1071:E1071&lt;&gt;0,A1071:E1071,""),1),"")</f>
        <v/>
      </c>
      <c r="G1071" s="29" t="str">
        <f t="array" ref="G1071">IFERROR(AVERAGE(IF(A1071:E1071&lt;&gt;0,A1071:E1071,"")),"")</f>
        <v/>
      </c>
      <c r="H1071" s="54" t="str">
        <f t="array" ref="H1071">IFERROR(STDEVP(IF(A1071:E1071&lt;&gt;0,A1071:E1071,"")),"")</f>
        <v/>
      </c>
      <c r="I1071" s="4" t="s">
        <v>34</v>
      </c>
      <c r="J1071" s="29">
        <f>'Pesquisa de Preços'!I114</f>
        <v>0</v>
      </c>
      <c r="K1071" s="29">
        <f>'Pesquisa de Preços'!K114</f>
        <v>0</v>
      </c>
      <c r="L1071" s="29" t="e">
        <f>'Pesquisa de Preços'!#REF!</f>
        <v>#REF!</v>
      </c>
      <c r="M1071" s="29" t="e">
        <f>'Pesquisa de Preços'!#REF!</f>
        <v>#REF!</v>
      </c>
      <c r="N1071" s="29" t="e">
        <f>'Pesquisa de Preços'!#REF!</f>
        <v>#REF!</v>
      </c>
      <c r="O1071" s="29" t="str">
        <f t="array" ref="O1071">IFERROR(SMALL(IF(J1071:N1071&lt;&gt;0,J1071:N1071,""),1),"")</f>
        <v/>
      </c>
      <c r="P1071" s="29" t="str">
        <f t="array" ref="P1071">IFERROR(AVERAGE(IF(J1071:N1071&lt;&gt;0,J1071:N1071,"")),"")</f>
        <v/>
      </c>
      <c r="Q1071" s="54" t="str">
        <f t="array" ref="Q1071">IFERROR(STDEVP(IF(J1071:N1071&lt;&gt;0,J1071:N1071,"")),"")</f>
        <v/>
      </c>
      <c r="R1071" s="55" t="str">
        <f t="shared" si="8"/>
        <v/>
      </c>
      <c r="S1071" s="55" t="str">
        <f t="shared" si="9"/>
        <v/>
      </c>
    </row>
    <row r="1072" spans="1:19" ht="15.75" customHeight="1" x14ac:dyDescent="0.25">
      <c r="A1072" s="29">
        <f>'Pesquisa de Preços'!H115</f>
        <v>0</v>
      </c>
      <c r="B1072" s="29">
        <f>'Pesquisa de Preços'!J115</f>
        <v>0</v>
      </c>
      <c r="C1072" s="29" t="e">
        <f>'Pesquisa de Preços'!#REF!</f>
        <v>#REF!</v>
      </c>
      <c r="D1072" s="29" t="e">
        <f>'Pesquisa de Preços'!#REF!</f>
        <v>#REF!</v>
      </c>
      <c r="E1072" s="29" t="e">
        <f>'Pesquisa de Preços'!#REF!</f>
        <v>#REF!</v>
      </c>
      <c r="F1072" s="29" t="str">
        <f t="array" ref="F1072">IFERROR(SMALL(IF(A1072:E1072&lt;&gt;0,A1072:E1072,""),1),"")</f>
        <v/>
      </c>
      <c r="G1072" s="29" t="str">
        <f t="array" ref="G1072">IFERROR(AVERAGE(IF(A1072:E1072&lt;&gt;0,A1072:E1072,"")),"")</f>
        <v/>
      </c>
      <c r="H1072" s="54" t="str">
        <f t="array" ref="H1072">IFERROR(STDEVP(IF(A1072:E1072&lt;&gt;0,A1072:E1072,"")),"")</f>
        <v/>
      </c>
      <c r="I1072" s="4" t="s">
        <v>34</v>
      </c>
      <c r="J1072" s="29">
        <f>'Pesquisa de Preços'!I115</f>
        <v>0</v>
      </c>
      <c r="K1072" s="29">
        <f>'Pesquisa de Preços'!K115</f>
        <v>0</v>
      </c>
      <c r="L1072" s="29" t="e">
        <f>'Pesquisa de Preços'!#REF!</f>
        <v>#REF!</v>
      </c>
      <c r="M1072" s="29" t="e">
        <f>'Pesquisa de Preços'!#REF!</f>
        <v>#REF!</v>
      </c>
      <c r="N1072" s="29" t="e">
        <f>'Pesquisa de Preços'!#REF!</f>
        <v>#REF!</v>
      </c>
      <c r="O1072" s="29" t="str">
        <f t="array" ref="O1072">IFERROR(SMALL(IF(J1072:N1072&lt;&gt;0,J1072:N1072,""),1),"")</f>
        <v/>
      </c>
      <c r="P1072" s="29" t="str">
        <f t="array" ref="P1072">IFERROR(AVERAGE(IF(J1072:N1072&lt;&gt;0,J1072:N1072,"")),"")</f>
        <v/>
      </c>
      <c r="Q1072" s="54" t="str">
        <f t="array" ref="Q1072">IFERROR(STDEVP(IF(J1072:N1072&lt;&gt;0,J1072:N1072,"")),"")</f>
        <v/>
      </c>
      <c r="R1072" s="55" t="str">
        <f t="shared" si="8"/>
        <v/>
      </c>
      <c r="S1072" s="55" t="str">
        <f t="shared" si="9"/>
        <v/>
      </c>
    </row>
    <row r="1073" spans="1:19" ht="15.75" customHeight="1" x14ac:dyDescent="0.25">
      <c r="A1073" s="29">
        <f>'Pesquisa de Preços'!H116</f>
        <v>0</v>
      </c>
      <c r="B1073" s="29">
        <f>'Pesquisa de Preços'!J116</f>
        <v>0</v>
      </c>
      <c r="C1073" s="29" t="e">
        <f>'Pesquisa de Preços'!#REF!</f>
        <v>#REF!</v>
      </c>
      <c r="D1073" s="29" t="e">
        <f>'Pesquisa de Preços'!#REF!</f>
        <v>#REF!</v>
      </c>
      <c r="E1073" s="29" t="e">
        <f>'Pesquisa de Preços'!#REF!</f>
        <v>#REF!</v>
      </c>
      <c r="F1073" s="29" t="str">
        <f t="array" ref="F1073">IFERROR(SMALL(IF(A1073:E1073&lt;&gt;0,A1073:E1073,""),1),"")</f>
        <v/>
      </c>
      <c r="G1073" s="29" t="str">
        <f t="array" ref="G1073">IFERROR(AVERAGE(IF(A1073:E1073&lt;&gt;0,A1073:E1073,"")),"")</f>
        <v/>
      </c>
      <c r="H1073" s="54" t="str">
        <f t="array" ref="H1073">IFERROR(STDEVP(IF(A1073:E1073&lt;&gt;0,A1073:E1073,"")),"")</f>
        <v/>
      </c>
      <c r="I1073" s="4" t="s">
        <v>34</v>
      </c>
      <c r="J1073" s="29">
        <f>'Pesquisa de Preços'!I116</f>
        <v>0</v>
      </c>
      <c r="K1073" s="29">
        <f>'Pesquisa de Preços'!K116</f>
        <v>0</v>
      </c>
      <c r="L1073" s="29" t="e">
        <f>'Pesquisa de Preços'!#REF!</f>
        <v>#REF!</v>
      </c>
      <c r="M1073" s="29" t="e">
        <f>'Pesquisa de Preços'!#REF!</f>
        <v>#REF!</v>
      </c>
      <c r="N1073" s="29" t="e">
        <f>'Pesquisa de Preços'!#REF!</f>
        <v>#REF!</v>
      </c>
      <c r="O1073" s="29" t="str">
        <f t="array" ref="O1073">IFERROR(SMALL(IF(J1073:N1073&lt;&gt;0,J1073:N1073,""),1),"")</f>
        <v/>
      </c>
      <c r="P1073" s="29" t="str">
        <f t="array" ref="P1073">IFERROR(AVERAGE(IF(J1073:N1073&lt;&gt;0,J1073:N1073,"")),"")</f>
        <v/>
      </c>
      <c r="Q1073" s="54" t="str">
        <f t="array" ref="Q1073">IFERROR(STDEVP(IF(J1073:N1073&lt;&gt;0,J1073:N1073,"")),"")</f>
        <v/>
      </c>
      <c r="R1073" s="55" t="str">
        <f t="shared" si="8"/>
        <v/>
      </c>
      <c r="S1073" s="55" t="str">
        <f t="shared" si="9"/>
        <v/>
      </c>
    </row>
    <row r="1074" spans="1:19" ht="15.75" customHeight="1" x14ac:dyDescent="0.25">
      <c r="A1074" s="29">
        <f>'Pesquisa de Preços'!H117</f>
        <v>0</v>
      </c>
      <c r="B1074" s="29">
        <f>'Pesquisa de Preços'!J117</f>
        <v>0</v>
      </c>
      <c r="C1074" s="29" t="e">
        <f>'Pesquisa de Preços'!#REF!</f>
        <v>#REF!</v>
      </c>
      <c r="D1074" s="29" t="e">
        <f>'Pesquisa de Preços'!#REF!</f>
        <v>#REF!</v>
      </c>
      <c r="E1074" s="29" t="e">
        <f>'Pesquisa de Preços'!#REF!</f>
        <v>#REF!</v>
      </c>
      <c r="F1074" s="29" t="str">
        <f t="array" ref="F1074">IFERROR(SMALL(IF(A1074:E1074&lt;&gt;0,A1074:E1074,""),1),"")</f>
        <v/>
      </c>
      <c r="G1074" s="29" t="str">
        <f t="array" ref="G1074">IFERROR(AVERAGE(IF(A1074:E1074&lt;&gt;0,A1074:E1074,"")),"")</f>
        <v/>
      </c>
      <c r="H1074" s="54" t="str">
        <f t="array" ref="H1074">IFERROR(STDEVP(IF(A1074:E1074&lt;&gt;0,A1074:E1074,"")),"")</f>
        <v/>
      </c>
      <c r="I1074" s="4" t="s">
        <v>34</v>
      </c>
      <c r="J1074" s="29">
        <f>'Pesquisa de Preços'!I117</f>
        <v>0</v>
      </c>
      <c r="K1074" s="29">
        <f>'Pesquisa de Preços'!K117</f>
        <v>0</v>
      </c>
      <c r="L1074" s="29" t="e">
        <f>'Pesquisa de Preços'!#REF!</f>
        <v>#REF!</v>
      </c>
      <c r="M1074" s="29" t="e">
        <f>'Pesquisa de Preços'!#REF!</f>
        <v>#REF!</v>
      </c>
      <c r="N1074" s="29" t="e">
        <f>'Pesquisa de Preços'!#REF!</f>
        <v>#REF!</v>
      </c>
      <c r="O1074" s="29" t="str">
        <f t="array" ref="O1074">IFERROR(SMALL(IF(J1074:N1074&lt;&gt;0,J1074:N1074,""),1),"")</f>
        <v/>
      </c>
      <c r="P1074" s="29" t="str">
        <f t="array" ref="P1074">IFERROR(AVERAGE(IF(J1074:N1074&lt;&gt;0,J1074:N1074,"")),"")</f>
        <v/>
      </c>
      <c r="Q1074" s="54" t="str">
        <f t="array" ref="Q1074">IFERROR(STDEVP(IF(J1074:N1074&lt;&gt;0,J1074:N1074,"")),"")</f>
        <v/>
      </c>
      <c r="R1074" s="55" t="str">
        <f t="shared" si="8"/>
        <v/>
      </c>
      <c r="S1074" s="55" t="str">
        <f t="shared" si="9"/>
        <v/>
      </c>
    </row>
    <row r="1075" spans="1:19" ht="15.75" customHeight="1" x14ac:dyDescent="0.25">
      <c r="A1075" s="29">
        <f>'Pesquisa de Preços'!H118</f>
        <v>0</v>
      </c>
      <c r="B1075" s="29">
        <f>'Pesquisa de Preços'!J118</f>
        <v>0</v>
      </c>
      <c r="C1075" s="29" t="e">
        <f>'Pesquisa de Preços'!#REF!</f>
        <v>#REF!</v>
      </c>
      <c r="D1075" s="29" t="e">
        <f>'Pesquisa de Preços'!#REF!</f>
        <v>#REF!</v>
      </c>
      <c r="E1075" s="29" t="e">
        <f>'Pesquisa de Preços'!#REF!</f>
        <v>#REF!</v>
      </c>
      <c r="F1075" s="29" t="str">
        <f t="array" ref="F1075">IFERROR(SMALL(IF(A1075:E1075&lt;&gt;0,A1075:E1075,""),1),"")</f>
        <v/>
      </c>
      <c r="G1075" s="29" t="str">
        <f t="array" ref="G1075">IFERROR(AVERAGE(IF(A1075:E1075&lt;&gt;0,A1075:E1075,"")),"")</f>
        <v/>
      </c>
      <c r="H1075" s="54" t="str">
        <f t="array" ref="H1075">IFERROR(STDEVP(IF(A1075:E1075&lt;&gt;0,A1075:E1075,"")),"")</f>
        <v/>
      </c>
      <c r="I1075" s="4" t="s">
        <v>34</v>
      </c>
      <c r="J1075" s="29">
        <f>'Pesquisa de Preços'!I118</f>
        <v>0</v>
      </c>
      <c r="K1075" s="29">
        <f>'Pesquisa de Preços'!K118</f>
        <v>0</v>
      </c>
      <c r="L1075" s="29" t="e">
        <f>'Pesquisa de Preços'!#REF!</f>
        <v>#REF!</v>
      </c>
      <c r="M1075" s="29" t="e">
        <f>'Pesquisa de Preços'!#REF!</f>
        <v>#REF!</v>
      </c>
      <c r="N1075" s="29" t="e">
        <f>'Pesquisa de Preços'!#REF!</f>
        <v>#REF!</v>
      </c>
      <c r="O1075" s="29" t="str">
        <f t="array" ref="O1075">IFERROR(SMALL(IF(J1075:N1075&lt;&gt;0,J1075:N1075,""),1),"")</f>
        <v/>
      </c>
      <c r="P1075" s="29" t="str">
        <f t="array" ref="P1075">IFERROR(AVERAGE(IF(J1075:N1075&lt;&gt;0,J1075:N1075,"")),"")</f>
        <v/>
      </c>
      <c r="Q1075" s="54" t="str">
        <f t="array" ref="Q1075">IFERROR(STDEVP(IF(J1075:N1075&lt;&gt;0,J1075:N1075,"")),"")</f>
        <v/>
      </c>
      <c r="R1075" s="55" t="str">
        <f t="shared" si="8"/>
        <v/>
      </c>
      <c r="S1075" s="55" t="str">
        <f t="shared" si="9"/>
        <v/>
      </c>
    </row>
    <row r="1076" spans="1:19" ht="15.75" customHeight="1" x14ac:dyDescent="0.25">
      <c r="A1076" s="29">
        <f>'Pesquisa de Preços'!H119</f>
        <v>0</v>
      </c>
      <c r="B1076" s="29">
        <f>'Pesquisa de Preços'!J119</f>
        <v>0</v>
      </c>
      <c r="C1076" s="29" t="e">
        <f>'Pesquisa de Preços'!#REF!</f>
        <v>#REF!</v>
      </c>
      <c r="D1076" s="29" t="e">
        <f>'Pesquisa de Preços'!#REF!</f>
        <v>#REF!</v>
      </c>
      <c r="E1076" s="29" t="e">
        <f>'Pesquisa de Preços'!#REF!</f>
        <v>#REF!</v>
      </c>
      <c r="F1076" s="29" t="str">
        <f t="array" ref="F1076">IFERROR(SMALL(IF(A1076:E1076&lt;&gt;0,A1076:E1076,""),1),"")</f>
        <v/>
      </c>
      <c r="G1076" s="29" t="str">
        <f t="array" ref="G1076">IFERROR(AVERAGE(IF(A1076:E1076&lt;&gt;0,A1076:E1076,"")),"")</f>
        <v/>
      </c>
      <c r="H1076" s="54" t="str">
        <f t="array" ref="H1076">IFERROR(STDEVP(IF(A1076:E1076&lt;&gt;0,A1076:E1076,"")),"")</f>
        <v/>
      </c>
      <c r="I1076" s="4" t="s">
        <v>34</v>
      </c>
      <c r="J1076" s="29">
        <f>'Pesquisa de Preços'!I119</f>
        <v>0</v>
      </c>
      <c r="K1076" s="29">
        <f>'Pesquisa de Preços'!K119</f>
        <v>0</v>
      </c>
      <c r="L1076" s="29" t="e">
        <f>'Pesquisa de Preços'!#REF!</f>
        <v>#REF!</v>
      </c>
      <c r="M1076" s="29" t="e">
        <f>'Pesquisa de Preços'!#REF!</f>
        <v>#REF!</v>
      </c>
      <c r="N1076" s="29" t="e">
        <f>'Pesquisa de Preços'!#REF!</f>
        <v>#REF!</v>
      </c>
      <c r="O1076" s="29" t="str">
        <f t="array" ref="O1076">IFERROR(SMALL(IF(J1076:N1076&lt;&gt;0,J1076:N1076,""),1),"")</f>
        <v/>
      </c>
      <c r="P1076" s="29" t="str">
        <f t="array" ref="P1076">IFERROR(AVERAGE(IF(J1076:N1076&lt;&gt;0,J1076:N1076,"")),"")</f>
        <v/>
      </c>
      <c r="Q1076" s="54" t="str">
        <f t="array" ref="Q1076">IFERROR(STDEVP(IF(J1076:N1076&lt;&gt;0,J1076:N1076,"")),"")</f>
        <v/>
      </c>
      <c r="R1076" s="55" t="str">
        <f t="shared" si="8"/>
        <v/>
      </c>
      <c r="S1076" s="55" t="str">
        <f t="shared" si="9"/>
        <v/>
      </c>
    </row>
    <row r="1077" spans="1:19" ht="15.75" customHeight="1" x14ac:dyDescent="0.25">
      <c r="A1077" s="29">
        <f>'Pesquisa de Preços'!H120</f>
        <v>0</v>
      </c>
      <c r="B1077" s="29">
        <f>'Pesquisa de Preços'!J120</f>
        <v>0</v>
      </c>
      <c r="C1077" s="29" t="e">
        <f>'Pesquisa de Preços'!#REF!</f>
        <v>#REF!</v>
      </c>
      <c r="D1077" s="29" t="e">
        <f>'Pesquisa de Preços'!#REF!</f>
        <v>#REF!</v>
      </c>
      <c r="E1077" s="29" t="e">
        <f>'Pesquisa de Preços'!#REF!</f>
        <v>#REF!</v>
      </c>
      <c r="F1077" s="29" t="str">
        <f t="array" ref="F1077">IFERROR(SMALL(IF(A1077:E1077&lt;&gt;0,A1077:E1077,""),1),"")</f>
        <v/>
      </c>
      <c r="G1077" s="29" t="str">
        <f t="array" ref="G1077">IFERROR(AVERAGE(IF(A1077:E1077&lt;&gt;0,A1077:E1077,"")),"")</f>
        <v/>
      </c>
      <c r="H1077" s="54" t="str">
        <f t="array" ref="H1077">IFERROR(STDEVP(IF(A1077:E1077&lt;&gt;0,A1077:E1077,"")),"")</f>
        <v/>
      </c>
      <c r="I1077" s="4" t="s">
        <v>34</v>
      </c>
      <c r="J1077" s="29">
        <f>'Pesquisa de Preços'!I120</f>
        <v>0</v>
      </c>
      <c r="K1077" s="29">
        <f>'Pesquisa de Preços'!K120</f>
        <v>0</v>
      </c>
      <c r="L1077" s="29" t="e">
        <f>'Pesquisa de Preços'!#REF!</f>
        <v>#REF!</v>
      </c>
      <c r="M1077" s="29" t="e">
        <f>'Pesquisa de Preços'!#REF!</f>
        <v>#REF!</v>
      </c>
      <c r="N1077" s="29" t="e">
        <f>'Pesquisa de Preços'!#REF!</f>
        <v>#REF!</v>
      </c>
      <c r="O1077" s="29" t="str">
        <f t="array" ref="O1077">IFERROR(SMALL(IF(J1077:N1077&lt;&gt;0,J1077:N1077,""),1),"")</f>
        <v/>
      </c>
      <c r="P1077" s="29" t="str">
        <f t="array" ref="P1077">IFERROR(AVERAGE(IF(J1077:N1077&lt;&gt;0,J1077:N1077,"")),"")</f>
        <v/>
      </c>
      <c r="Q1077" s="54" t="str">
        <f t="array" ref="Q1077">IFERROR(STDEVP(IF(J1077:N1077&lt;&gt;0,J1077:N1077,"")),"")</f>
        <v/>
      </c>
      <c r="R1077" s="55" t="str">
        <f t="shared" si="8"/>
        <v/>
      </c>
      <c r="S1077" s="55" t="str">
        <f t="shared" si="9"/>
        <v/>
      </c>
    </row>
    <row r="1078" spans="1:19" ht="15.75" customHeight="1" x14ac:dyDescent="0.25">
      <c r="A1078" s="29">
        <f>'Pesquisa de Preços'!H121</f>
        <v>0</v>
      </c>
      <c r="B1078" s="29">
        <f>'Pesquisa de Preços'!J121</f>
        <v>0</v>
      </c>
      <c r="C1078" s="29" t="e">
        <f>'Pesquisa de Preços'!#REF!</f>
        <v>#REF!</v>
      </c>
      <c r="D1078" s="29" t="e">
        <f>'Pesquisa de Preços'!#REF!</f>
        <v>#REF!</v>
      </c>
      <c r="E1078" s="29" t="e">
        <f>'Pesquisa de Preços'!#REF!</f>
        <v>#REF!</v>
      </c>
      <c r="F1078" s="29" t="str">
        <f t="array" ref="F1078">IFERROR(SMALL(IF(A1078:E1078&lt;&gt;0,A1078:E1078,""),1),"")</f>
        <v/>
      </c>
      <c r="G1078" s="29" t="str">
        <f t="array" ref="G1078">IFERROR(AVERAGE(IF(A1078:E1078&lt;&gt;0,A1078:E1078,"")),"")</f>
        <v/>
      </c>
      <c r="H1078" s="54" t="str">
        <f t="array" ref="H1078">IFERROR(STDEVP(IF(A1078:E1078&lt;&gt;0,A1078:E1078,"")),"")</f>
        <v/>
      </c>
      <c r="I1078" s="4" t="s">
        <v>34</v>
      </c>
      <c r="J1078" s="29">
        <f>'Pesquisa de Preços'!I121</f>
        <v>0</v>
      </c>
      <c r="K1078" s="29">
        <f>'Pesquisa de Preços'!K121</f>
        <v>0</v>
      </c>
      <c r="L1078" s="29" t="e">
        <f>'Pesquisa de Preços'!#REF!</f>
        <v>#REF!</v>
      </c>
      <c r="M1078" s="29" t="e">
        <f>'Pesquisa de Preços'!#REF!</f>
        <v>#REF!</v>
      </c>
      <c r="N1078" s="29" t="e">
        <f>'Pesquisa de Preços'!#REF!</f>
        <v>#REF!</v>
      </c>
      <c r="O1078" s="29" t="str">
        <f t="array" ref="O1078">IFERROR(SMALL(IF(J1078:N1078&lt;&gt;0,J1078:N1078,""),1),"")</f>
        <v/>
      </c>
      <c r="P1078" s="29" t="str">
        <f t="array" ref="P1078">IFERROR(AVERAGE(IF(J1078:N1078&lt;&gt;0,J1078:N1078,"")),"")</f>
        <v/>
      </c>
      <c r="Q1078" s="54" t="str">
        <f t="array" ref="Q1078">IFERROR(STDEVP(IF(J1078:N1078&lt;&gt;0,J1078:N1078,"")),"")</f>
        <v/>
      </c>
      <c r="R1078" s="55" t="str">
        <f t="shared" si="8"/>
        <v/>
      </c>
      <c r="S1078" s="55" t="str">
        <f t="shared" si="9"/>
        <v/>
      </c>
    </row>
    <row r="1079" spans="1:19" ht="15.75" customHeight="1" x14ac:dyDescent="0.25">
      <c r="A1079" s="29">
        <f>'Pesquisa de Preços'!H122</f>
        <v>0</v>
      </c>
      <c r="B1079" s="29">
        <f>'Pesquisa de Preços'!J122</f>
        <v>0</v>
      </c>
      <c r="C1079" s="29" t="e">
        <f>'Pesquisa de Preços'!#REF!</f>
        <v>#REF!</v>
      </c>
      <c r="D1079" s="29" t="e">
        <f>'Pesquisa de Preços'!#REF!</f>
        <v>#REF!</v>
      </c>
      <c r="E1079" s="29" t="e">
        <f>'Pesquisa de Preços'!#REF!</f>
        <v>#REF!</v>
      </c>
      <c r="F1079" s="29" t="str">
        <f t="array" ref="F1079">IFERROR(SMALL(IF(A1079:E1079&lt;&gt;0,A1079:E1079,""),1),"")</f>
        <v/>
      </c>
      <c r="G1079" s="29" t="str">
        <f t="array" ref="G1079">IFERROR(AVERAGE(IF(A1079:E1079&lt;&gt;0,A1079:E1079,"")),"")</f>
        <v/>
      </c>
      <c r="H1079" s="54" t="str">
        <f t="array" ref="H1079">IFERROR(STDEVP(IF(A1079:E1079&lt;&gt;0,A1079:E1079,"")),"")</f>
        <v/>
      </c>
      <c r="I1079" s="4" t="s">
        <v>34</v>
      </c>
      <c r="J1079" s="29">
        <f>'Pesquisa de Preços'!I122</f>
        <v>0</v>
      </c>
      <c r="K1079" s="29">
        <f>'Pesquisa de Preços'!K122</f>
        <v>0</v>
      </c>
      <c r="L1079" s="29" t="e">
        <f>'Pesquisa de Preços'!#REF!</f>
        <v>#REF!</v>
      </c>
      <c r="M1079" s="29" t="e">
        <f>'Pesquisa de Preços'!#REF!</f>
        <v>#REF!</v>
      </c>
      <c r="N1079" s="29" t="e">
        <f>'Pesquisa de Preços'!#REF!</f>
        <v>#REF!</v>
      </c>
      <c r="O1079" s="29" t="str">
        <f t="array" ref="O1079">IFERROR(SMALL(IF(J1079:N1079&lt;&gt;0,J1079:N1079,""),1),"")</f>
        <v/>
      </c>
      <c r="P1079" s="29" t="str">
        <f t="array" ref="P1079">IFERROR(AVERAGE(IF(J1079:N1079&lt;&gt;0,J1079:N1079,"")),"")</f>
        <v/>
      </c>
      <c r="Q1079" s="54" t="str">
        <f t="array" ref="Q1079">IFERROR(STDEVP(IF(J1079:N1079&lt;&gt;0,J1079:N1079,"")),"")</f>
        <v/>
      </c>
      <c r="R1079" s="55" t="str">
        <f t="shared" si="8"/>
        <v/>
      </c>
      <c r="S1079" s="55" t="str">
        <f t="shared" si="9"/>
        <v/>
      </c>
    </row>
    <row r="1080" spans="1:19" ht="15.75" customHeight="1" x14ac:dyDescent="0.25">
      <c r="A1080" s="29">
        <f>'Pesquisa de Preços'!H123</f>
        <v>0</v>
      </c>
      <c r="B1080" s="29">
        <f>'Pesquisa de Preços'!J123</f>
        <v>0</v>
      </c>
      <c r="C1080" s="29" t="e">
        <f>'Pesquisa de Preços'!#REF!</f>
        <v>#REF!</v>
      </c>
      <c r="D1080" s="29" t="e">
        <f>'Pesquisa de Preços'!#REF!</f>
        <v>#REF!</v>
      </c>
      <c r="E1080" s="29" t="e">
        <f>'Pesquisa de Preços'!#REF!</f>
        <v>#REF!</v>
      </c>
      <c r="F1080" s="29" t="str">
        <f t="array" ref="F1080">IFERROR(SMALL(IF(A1080:E1080&lt;&gt;0,A1080:E1080,""),1),"")</f>
        <v/>
      </c>
      <c r="G1080" s="29" t="str">
        <f t="array" ref="G1080">IFERROR(AVERAGE(IF(A1080:E1080&lt;&gt;0,A1080:E1080,"")),"")</f>
        <v/>
      </c>
      <c r="H1080" s="54" t="str">
        <f t="array" ref="H1080">IFERROR(STDEVP(IF(A1080:E1080&lt;&gt;0,A1080:E1080,"")),"")</f>
        <v/>
      </c>
      <c r="I1080" s="4" t="s">
        <v>34</v>
      </c>
      <c r="J1080" s="29">
        <f>'Pesquisa de Preços'!I123</f>
        <v>0</v>
      </c>
      <c r="K1080" s="29">
        <f>'Pesquisa de Preços'!K123</f>
        <v>0</v>
      </c>
      <c r="L1080" s="29" t="e">
        <f>'Pesquisa de Preços'!#REF!</f>
        <v>#REF!</v>
      </c>
      <c r="M1080" s="29" t="e">
        <f>'Pesquisa de Preços'!#REF!</f>
        <v>#REF!</v>
      </c>
      <c r="N1080" s="29" t="e">
        <f>'Pesquisa de Preços'!#REF!</f>
        <v>#REF!</v>
      </c>
      <c r="O1080" s="29" t="str">
        <f t="array" ref="O1080">IFERROR(SMALL(IF(J1080:N1080&lt;&gt;0,J1080:N1080,""),1),"")</f>
        <v/>
      </c>
      <c r="P1080" s="29" t="str">
        <f t="array" ref="P1080">IFERROR(AVERAGE(IF(J1080:N1080&lt;&gt;0,J1080:N1080,"")),"")</f>
        <v/>
      </c>
      <c r="Q1080" s="54" t="str">
        <f t="array" ref="Q1080">IFERROR(STDEVP(IF(J1080:N1080&lt;&gt;0,J1080:N1080,"")),"")</f>
        <v/>
      </c>
      <c r="R1080" s="55" t="str">
        <f t="shared" si="8"/>
        <v/>
      </c>
      <c r="S1080" s="55" t="str">
        <f t="shared" si="9"/>
        <v/>
      </c>
    </row>
    <row r="1081" spans="1:19" ht="15.75" customHeight="1" x14ac:dyDescent="0.25">
      <c r="A1081" s="29">
        <f>'Pesquisa de Preços'!H124</f>
        <v>0</v>
      </c>
      <c r="B1081" s="29">
        <f>'Pesquisa de Preços'!J124</f>
        <v>0</v>
      </c>
      <c r="C1081" s="29" t="e">
        <f>'Pesquisa de Preços'!#REF!</f>
        <v>#REF!</v>
      </c>
      <c r="D1081" s="29" t="e">
        <f>'Pesquisa de Preços'!#REF!</f>
        <v>#REF!</v>
      </c>
      <c r="E1081" s="29" t="e">
        <f>'Pesquisa de Preços'!#REF!</f>
        <v>#REF!</v>
      </c>
      <c r="F1081" s="29" t="str">
        <f t="array" ref="F1081">IFERROR(SMALL(IF(A1081:E1081&lt;&gt;0,A1081:E1081,""),1),"")</f>
        <v/>
      </c>
      <c r="G1081" s="29" t="str">
        <f t="array" ref="G1081">IFERROR(AVERAGE(IF(A1081:E1081&lt;&gt;0,A1081:E1081,"")),"")</f>
        <v/>
      </c>
      <c r="H1081" s="54" t="str">
        <f t="array" ref="H1081">IFERROR(STDEVP(IF(A1081:E1081&lt;&gt;0,A1081:E1081,"")),"")</f>
        <v/>
      </c>
      <c r="I1081" s="4" t="s">
        <v>34</v>
      </c>
      <c r="J1081" s="29">
        <f>'Pesquisa de Preços'!I124</f>
        <v>0</v>
      </c>
      <c r="K1081" s="29">
        <f>'Pesquisa de Preços'!K124</f>
        <v>0</v>
      </c>
      <c r="L1081" s="29" t="e">
        <f>'Pesquisa de Preços'!#REF!</f>
        <v>#REF!</v>
      </c>
      <c r="M1081" s="29" t="e">
        <f>'Pesquisa de Preços'!#REF!</f>
        <v>#REF!</v>
      </c>
      <c r="N1081" s="29" t="e">
        <f>'Pesquisa de Preços'!#REF!</f>
        <v>#REF!</v>
      </c>
      <c r="O1081" s="29" t="str">
        <f t="array" ref="O1081">IFERROR(SMALL(IF(J1081:N1081&lt;&gt;0,J1081:N1081,""),1),"")</f>
        <v/>
      </c>
      <c r="P1081" s="29" t="str">
        <f t="array" ref="P1081">IFERROR(AVERAGE(IF(J1081:N1081&lt;&gt;0,J1081:N1081,"")),"")</f>
        <v/>
      </c>
      <c r="Q1081" s="54" t="str">
        <f t="array" ref="Q1081">IFERROR(STDEVP(IF(J1081:N1081&lt;&gt;0,J1081:N1081,"")),"")</f>
        <v/>
      </c>
      <c r="R1081" s="55" t="str">
        <f t="shared" si="8"/>
        <v/>
      </c>
      <c r="S1081" s="55" t="str">
        <f t="shared" si="9"/>
        <v/>
      </c>
    </row>
    <row r="1082" spans="1:19" ht="15.75" customHeight="1" x14ac:dyDescent="0.25">
      <c r="A1082" s="29">
        <f>'Pesquisa de Preços'!H125</f>
        <v>0</v>
      </c>
      <c r="B1082" s="29">
        <f>'Pesquisa de Preços'!J125</f>
        <v>0</v>
      </c>
      <c r="C1082" s="29" t="e">
        <f>'Pesquisa de Preços'!#REF!</f>
        <v>#REF!</v>
      </c>
      <c r="D1082" s="29" t="e">
        <f>'Pesquisa de Preços'!#REF!</f>
        <v>#REF!</v>
      </c>
      <c r="E1082" s="29" t="e">
        <f>'Pesquisa de Preços'!#REF!</f>
        <v>#REF!</v>
      </c>
      <c r="F1082" s="29" t="str">
        <f t="array" ref="F1082">IFERROR(SMALL(IF(A1082:E1082&lt;&gt;0,A1082:E1082,""),1),"")</f>
        <v/>
      </c>
      <c r="G1082" s="29" t="str">
        <f t="array" ref="G1082">IFERROR(AVERAGE(IF(A1082:E1082&lt;&gt;0,A1082:E1082,"")),"")</f>
        <v/>
      </c>
      <c r="H1082" s="54" t="str">
        <f t="array" ref="H1082">IFERROR(STDEVP(IF(A1082:E1082&lt;&gt;0,A1082:E1082,"")),"")</f>
        <v/>
      </c>
      <c r="I1082" s="4" t="s">
        <v>34</v>
      </c>
      <c r="J1082" s="29">
        <f>'Pesquisa de Preços'!I125</f>
        <v>0</v>
      </c>
      <c r="K1082" s="29">
        <f>'Pesquisa de Preços'!K125</f>
        <v>0</v>
      </c>
      <c r="L1082" s="29" t="e">
        <f>'Pesquisa de Preços'!#REF!</f>
        <v>#REF!</v>
      </c>
      <c r="M1082" s="29" t="e">
        <f>'Pesquisa de Preços'!#REF!</f>
        <v>#REF!</v>
      </c>
      <c r="N1082" s="29" t="e">
        <f>'Pesquisa de Preços'!#REF!</f>
        <v>#REF!</v>
      </c>
      <c r="O1082" s="29" t="str">
        <f t="array" ref="O1082">IFERROR(SMALL(IF(J1082:N1082&lt;&gt;0,J1082:N1082,""),1),"")</f>
        <v/>
      </c>
      <c r="P1082" s="29" t="str">
        <f t="array" ref="P1082">IFERROR(AVERAGE(IF(J1082:N1082&lt;&gt;0,J1082:N1082,"")),"")</f>
        <v/>
      </c>
      <c r="Q1082" s="54" t="str">
        <f t="array" ref="Q1082">IFERROR(STDEVP(IF(J1082:N1082&lt;&gt;0,J1082:N1082,"")),"")</f>
        <v/>
      </c>
      <c r="R1082" s="55" t="str">
        <f t="shared" si="8"/>
        <v/>
      </c>
      <c r="S1082" s="55" t="str">
        <f t="shared" si="9"/>
        <v/>
      </c>
    </row>
    <row r="1083" spans="1:19" ht="15.75" customHeight="1" x14ac:dyDescent="0.25">
      <c r="A1083" s="29">
        <f>'Pesquisa de Preços'!H126</f>
        <v>0</v>
      </c>
      <c r="B1083" s="29">
        <f>'Pesquisa de Preços'!J126</f>
        <v>0</v>
      </c>
      <c r="C1083" s="29" t="e">
        <f>'Pesquisa de Preços'!#REF!</f>
        <v>#REF!</v>
      </c>
      <c r="D1083" s="29" t="e">
        <f>'Pesquisa de Preços'!#REF!</f>
        <v>#REF!</v>
      </c>
      <c r="E1083" s="29" t="e">
        <f>'Pesquisa de Preços'!#REF!</f>
        <v>#REF!</v>
      </c>
      <c r="F1083" s="29" t="str">
        <f t="array" ref="F1083">IFERROR(SMALL(IF(A1083:E1083&lt;&gt;0,A1083:E1083,""),1),"")</f>
        <v/>
      </c>
      <c r="G1083" s="29" t="str">
        <f t="array" ref="G1083">IFERROR(AVERAGE(IF(A1083:E1083&lt;&gt;0,A1083:E1083,"")),"")</f>
        <v/>
      </c>
      <c r="H1083" s="54" t="str">
        <f t="array" ref="H1083">IFERROR(STDEVP(IF(A1083:E1083&lt;&gt;0,A1083:E1083,"")),"")</f>
        <v/>
      </c>
      <c r="I1083" s="4" t="s">
        <v>34</v>
      </c>
      <c r="J1083" s="29">
        <f>'Pesquisa de Preços'!I126</f>
        <v>0</v>
      </c>
      <c r="K1083" s="29">
        <f>'Pesquisa de Preços'!K126</f>
        <v>0</v>
      </c>
      <c r="L1083" s="29" t="e">
        <f>'Pesquisa de Preços'!#REF!</f>
        <v>#REF!</v>
      </c>
      <c r="M1083" s="29" t="e">
        <f>'Pesquisa de Preços'!#REF!</f>
        <v>#REF!</v>
      </c>
      <c r="N1083" s="29" t="e">
        <f>'Pesquisa de Preços'!#REF!</f>
        <v>#REF!</v>
      </c>
      <c r="O1083" s="29" t="str">
        <f t="array" ref="O1083">IFERROR(SMALL(IF(J1083:N1083&lt;&gt;0,J1083:N1083,""),1),"")</f>
        <v/>
      </c>
      <c r="P1083" s="29" t="str">
        <f t="array" ref="P1083">IFERROR(AVERAGE(IF(J1083:N1083&lt;&gt;0,J1083:N1083,"")),"")</f>
        <v/>
      </c>
      <c r="Q1083" s="54" t="str">
        <f t="array" ref="Q1083">IFERROR(STDEVP(IF(J1083:N1083&lt;&gt;0,J1083:N1083,"")),"")</f>
        <v/>
      </c>
      <c r="R1083" s="55" t="str">
        <f t="shared" si="8"/>
        <v/>
      </c>
      <c r="S1083" s="55" t="str">
        <f t="shared" si="9"/>
        <v/>
      </c>
    </row>
    <row r="1084" spans="1:19" ht="15.75" customHeight="1" x14ac:dyDescent="0.25">
      <c r="A1084" s="29">
        <f>'Pesquisa de Preços'!H127</f>
        <v>0</v>
      </c>
      <c r="B1084" s="29">
        <f>'Pesquisa de Preços'!J127</f>
        <v>0</v>
      </c>
      <c r="C1084" s="29" t="e">
        <f>'Pesquisa de Preços'!#REF!</f>
        <v>#REF!</v>
      </c>
      <c r="D1084" s="29" t="e">
        <f>'Pesquisa de Preços'!#REF!</f>
        <v>#REF!</v>
      </c>
      <c r="E1084" s="29" t="e">
        <f>'Pesquisa de Preços'!#REF!</f>
        <v>#REF!</v>
      </c>
      <c r="F1084" s="29" t="str">
        <f t="array" ref="F1084">IFERROR(SMALL(IF(A1084:E1084&lt;&gt;0,A1084:E1084,""),1),"")</f>
        <v/>
      </c>
      <c r="G1084" s="29" t="str">
        <f t="array" ref="G1084">IFERROR(AVERAGE(IF(A1084:E1084&lt;&gt;0,A1084:E1084,"")),"")</f>
        <v/>
      </c>
      <c r="H1084" s="54" t="str">
        <f t="array" ref="H1084">IFERROR(STDEVP(IF(A1084:E1084&lt;&gt;0,A1084:E1084,"")),"")</f>
        <v/>
      </c>
      <c r="I1084" s="4" t="s">
        <v>34</v>
      </c>
      <c r="J1084" s="29">
        <f>'Pesquisa de Preços'!I127</f>
        <v>0</v>
      </c>
      <c r="K1084" s="29">
        <f>'Pesquisa de Preços'!K127</f>
        <v>0</v>
      </c>
      <c r="L1084" s="29" t="e">
        <f>'Pesquisa de Preços'!#REF!</f>
        <v>#REF!</v>
      </c>
      <c r="M1084" s="29" t="e">
        <f>'Pesquisa de Preços'!#REF!</f>
        <v>#REF!</v>
      </c>
      <c r="N1084" s="29" t="e">
        <f>'Pesquisa de Preços'!#REF!</f>
        <v>#REF!</v>
      </c>
      <c r="O1084" s="29" t="str">
        <f t="array" ref="O1084">IFERROR(SMALL(IF(J1084:N1084&lt;&gt;0,J1084:N1084,""),1),"")</f>
        <v/>
      </c>
      <c r="P1084" s="29" t="str">
        <f t="array" ref="P1084">IFERROR(AVERAGE(IF(J1084:N1084&lt;&gt;0,J1084:N1084,"")),"")</f>
        <v/>
      </c>
      <c r="Q1084" s="54" t="str">
        <f t="array" ref="Q1084">IFERROR(STDEVP(IF(J1084:N1084&lt;&gt;0,J1084:N1084,"")),"")</f>
        <v/>
      </c>
      <c r="R1084" s="55" t="str">
        <f t="shared" si="8"/>
        <v/>
      </c>
      <c r="S1084" s="55" t="str">
        <f t="shared" si="9"/>
        <v/>
      </c>
    </row>
    <row r="1085" spans="1:19" ht="15.75" customHeight="1" x14ac:dyDescent="0.25">
      <c r="A1085" s="29">
        <f>'Pesquisa de Preços'!H128</f>
        <v>0</v>
      </c>
      <c r="B1085" s="29">
        <f>'Pesquisa de Preços'!J128</f>
        <v>0</v>
      </c>
      <c r="C1085" s="29" t="e">
        <f>'Pesquisa de Preços'!#REF!</f>
        <v>#REF!</v>
      </c>
      <c r="D1085" s="29" t="e">
        <f>'Pesquisa de Preços'!#REF!</f>
        <v>#REF!</v>
      </c>
      <c r="E1085" s="29" t="e">
        <f>'Pesquisa de Preços'!#REF!</f>
        <v>#REF!</v>
      </c>
      <c r="F1085" s="29" t="str">
        <f t="array" ref="F1085">IFERROR(SMALL(IF(A1085:E1085&lt;&gt;0,A1085:E1085,""),1),"")</f>
        <v/>
      </c>
      <c r="G1085" s="29" t="str">
        <f t="array" ref="G1085">IFERROR(AVERAGE(IF(A1085:E1085&lt;&gt;0,A1085:E1085,"")),"")</f>
        <v/>
      </c>
      <c r="H1085" s="54" t="str">
        <f t="array" ref="H1085">IFERROR(STDEVP(IF(A1085:E1085&lt;&gt;0,A1085:E1085,"")),"")</f>
        <v/>
      </c>
      <c r="I1085" s="4" t="s">
        <v>34</v>
      </c>
      <c r="J1085" s="29">
        <f>'Pesquisa de Preços'!I128</f>
        <v>0</v>
      </c>
      <c r="K1085" s="29">
        <f>'Pesquisa de Preços'!K128</f>
        <v>0</v>
      </c>
      <c r="L1085" s="29" t="e">
        <f>'Pesquisa de Preços'!#REF!</f>
        <v>#REF!</v>
      </c>
      <c r="M1085" s="29" t="e">
        <f>'Pesquisa de Preços'!#REF!</f>
        <v>#REF!</v>
      </c>
      <c r="N1085" s="29" t="e">
        <f>'Pesquisa de Preços'!#REF!</f>
        <v>#REF!</v>
      </c>
      <c r="O1085" s="29" t="str">
        <f t="array" ref="O1085">IFERROR(SMALL(IF(J1085:N1085&lt;&gt;0,J1085:N1085,""),1),"")</f>
        <v/>
      </c>
      <c r="P1085" s="29" t="str">
        <f t="array" ref="P1085">IFERROR(AVERAGE(IF(J1085:N1085&lt;&gt;0,J1085:N1085,"")),"")</f>
        <v/>
      </c>
      <c r="Q1085" s="54" t="str">
        <f t="array" ref="Q1085">IFERROR(STDEVP(IF(J1085:N1085&lt;&gt;0,J1085:N1085,"")),"")</f>
        <v/>
      </c>
      <c r="R1085" s="55" t="str">
        <f t="shared" si="8"/>
        <v/>
      </c>
      <c r="S1085" s="55" t="str">
        <f t="shared" si="9"/>
        <v/>
      </c>
    </row>
    <row r="1086" spans="1:19" ht="15.75" customHeight="1" x14ac:dyDescent="0.25">
      <c r="A1086" s="29">
        <f>'Pesquisa de Preços'!H129</f>
        <v>0</v>
      </c>
      <c r="B1086" s="29">
        <f>'Pesquisa de Preços'!J129</f>
        <v>0</v>
      </c>
      <c r="C1086" s="29" t="e">
        <f>'Pesquisa de Preços'!#REF!</f>
        <v>#REF!</v>
      </c>
      <c r="D1086" s="29" t="e">
        <f>'Pesquisa de Preços'!#REF!</f>
        <v>#REF!</v>
      </c>
      <c r="E1086" s="29" t="e">
        <f>'Pesquisa de Preços'!#REF!</f>
        <v>#REF!</v>
      </c>
      <c r="F1086" s="29" t="str">
        <f t="array" ref="F1086">IFERROR(SMALL(IF(A1086:E1086&lt;&gt;0,A1086:E1086,""),1),"")</f>
        <v/>
      </c>
      <c r="G1086" s="29" t="str">
        <f t="array" ref="G1086">IFERROR(AVERAGE(IF(A1086:E1086&lt;&gt;0,A1086:E1086,"")),"")</f>
        <v/>
      </c>
      <c r="H1086" s="54" t="str">
        <f t="array" ref="H1086">IFERROR(STDEVP(IF(A1086:E1086&lt;&gt;0,A1086:E1086,"")),"")</f>
        <v/>
      </c>
      <c r="I1086" s="4" t="s">
        <v>34</v>
      </c>
      <c r="J1086" s="29">
        <f>'Pesquisa de Preços'!I129</f>
        <v>0</v>
      </c>
      <c r="K1086" s="29">
        <f>'Pesquisa de Preços'!K129</f>
        <v>0</v>
      </c>
      <c r="L1086" s="29" t="e">
        <f>'Pesquisa de Preços'!#REF!</f>
        <v>#REF!</v>
      </c>
      <c r="M1086" s="29" t="e">
        <f>'Pesquisa de Preços'!#REF!</f>
        <v>#REF!</v>
      </c>
      <c r="N1086" s="29" t="e">
        <f>'Pesquisa de Preços'!#REF!</f>
        <v>#REF!</v>
      </c>
      <c r="O1086" s="29" t="str">
        <f t="array" ref="O1086">IFERROR(SMALL(IF(J1086:N1086&lt;&gt;0,J1086:N1086,""),1),"")</f>
        <v/>
      </c>
      <c r="P1086" s="29" t="str">
        <f t="array" ref="P1086">IFERROR(AVERAGE(IF(J1086:N1086&lt;&gt;0,J1086:N1086,"")),"")</f>
        <v/>
      </c>
      <c r="Q1086" s="54" t="str">
        <f t="array" ref="Q1086">IFERROR(STDEVP(IF(J1086:N1086&lt;&gt;0,J1086:N1086,"")),"")</f>
        <v/>
      </c>
      <c r="R1086" s="55" t="str">
        <f t="shared" si="8"/>
        <v/>
      </c>
      <c r="S1086" s="55" t="str">
        <f t="shared" si="9"/>
        <v/>
      </c>
    </row>
    <row r="1087" spans="1:19" ht="15.75" customHeight="1" x14ac:dyDescent="0.25">
      <c r="A1087" s="29">
        <f>'Pesquisa de Preços'!H130</f>
        <v>0</v>
      </c>
      <c r="B1087" s="29">
        <f>'Pesquisa de Preços'!J130</f>
        <v>0</v>
      </c>
      <c r="C1087" s="29" t="e">
        <f>'Pesquisa de Preços'!#REF!</f>
        <v>#REF!</v>
      </c>
      <c r="D1087" s="29" t="e">
        <f>'Pesquisa de Preços'!#REF!</f>
        <v>#REF!</v>
      </c>
      <c r="E1087" s="29" t="e">
        <f>'Pesquisa de Preços'!#REF!</f>
        <v>#REF!</v>
      </c>
      <c r="F1087" s="29" t="str">
        <f t="array" ref="F1087">IFERROR(SMALL(IF(A1087:E1087&lt;&gt;0,A1087:E1087,""),1),"")</f>
        <v/>
      </c>
      <c r="G1087" s="29" t="str">
        <f t="array" ref="G1087">IFERROR(AVERAGE(IF(A1087:E1087&lt;&gt;0,A1087:E1087,"")),"")</f>
        <v/>
      </c>
      <c r="H1087" s="54" t="str">
        <f t="array" ref="H1087">IFERROR(STDEVP(IF(A1087:E1087&lt;&gt;0,A1087:E1087,"")),"")</f>
        <v/>
      </c>
      <c r="I1087" s="4" t="s">
        <v>34</v>
      </c>
      <c r="J1087" s="29">
        <f>'Pesquisa de Preços'!I130</f>
        <v>0</v>
      </c>
      <c r="K1087" s="29">
        <f>'Pesquisa de Preços'!K130</f>
        <v>0</v>
      </c>
      <c r="L1087" s="29" t="e">
        <f>'Pesquisa de Preços'!#REF!</f>
        <v>#REF!</v>
      </c>
      <c r="M1087" s="29" t="e">
        <f>'Pesquisa de Preços'!#REF!</f>
        <v>#REF!</v>
      </c>
      <c r="N1087" s="29" t="e">
        <f>'Pesquisa de Preços'!#REF!</f>
        <v>#REF!</v>
      </c>
      <c r="O1087" s="29" t="str">
        <f t="array" ref="O1087">IFERROR(SMALL(IF(J1087:N1087&lt;&gt;0,J1087:N1087,""),1),"")</f>
        <v/>
      </c>
      <c r="P1087" s="29" t="str">
        <f t="array" ref="P1087">IFERROR(AVERAGE(IF(J1087:N1087&lt;&gt;0,J1087:N1087,"")),"")</f>
        <v/>
      </c>
      <c r="Q1087" s="54" t="str">
        <f t="array" ref="Q1087">IFERROR(STDEVP(IF(J1087:N1087&lt;&gt;0,J1087:N1087,"")),"")</f>
        <v/>
      </c>
      <c r="R1087" s="55" t="str">
        <f t="shared" si="8"/>
        <v/>
      </c>
      <c r="S1087" s="55" t="str">
        <f t="shared" si="9"/>
        <v/>
      </c>
    </row>
    <row r="1088" spans="1:19" ht="15.75" customHeight="1" x14ac:dyDescent="0.25">
      <c r="A1088" s="29">
        <f>'Pesquisa de Preços'!H131</f>
        <v>0</v>
      </c>
      <c r="B1088" s="29">
        <f>'Pesquisa de Preços'!J131</f>
        <v>0</v>
      </c>
      <c r="C1088" s="29" t="e">
        <f>'Pesquisa de Preços'!#REF!</f>
        <v>#REF!</v>
      </c>
      <c r="D1088" s="29" t="e">
        <f>'Pesquisa de Preços'!#REF!</f>
        <v>#REF!</v>
      </c>
      <c r="E1088" s="29" t="e">
        <f>'Pesquisa de Preços'!#REF!</f>
        <v>#REF!</v>
      </c>
      <c r="F1088" s="29" t="str">
        <f t="array" ref="F1088">IFERROR(SMALL(IF(A1088:E1088&lt;&gt;0,A1088:E1088,""),1),"")</f>
        <v/>
      </c>
      <c r="G1088" s="29" t="str">
        <f t="array" ref="G1088">IFERROR(AVERAGE(IF(A1088:E1088&lt;&gt;0,A1088:E1088,"")),"")</f>
        <v/>
      </c>
      <c r="H1088" s="54" t="str">
        <f t="array" ref="H1088">IFERROR(STDEVP(IF(A1088:E1088&lt;&gt;0,A1088:E1088,"")),"")</f>
        <v/>
      </c>
      <c r="I1088" s="4" t="s">
        <v>34</v>
      </c>
      <c r="J1088" s="29">
        <f>'Pesquisa de Preços'!I131</f>
        <v>0</v>
      </c>
      <c r="K1088" s="29">
        <f>'Pesquisa de Preços'!K131</f>
        <v>0</v>
      </c>
      <c r="L1088" s="29" t="e">
        <f>'Pesquisa de Preços'!#REF!</f>
        <v>#REF!</v>
      </c>
      <c r="M1088" s="29" t="e">
        <f>'Pesquisa de Preços'!#REF!</f>
        <v>#REF!</v>
      </c>
      <c r="N1088" s="29" t="e">
        <f>'Pesquisa de Preços'!#REF!</f>
        <v>#REF!</v>
      </c>
      <c r="O1088" s="29" t="str">
        <f t="array" ref="O1088">IFERROR(SMALL(IF(J1088:N1088&lt;&gt;0,J1088:N1088,""),1),"")</f>
        <v/>
      </c>
      <c r="P1088" s="29" t="str">
        <f t="array" ref="P1088">IFERROR(AVERAGE(IF(J1088:N1088&lt;&gt;0,J1088:N1088,"")),"")</f>
        <v/>
      </c>
      <c r="Q1088" s="54" t="str">
        <f t="array" ref="Q1088">IFERROR(STDEVP(IF(J1088:N1088&lt;&gt;0,J1088:N1088,"")),"")</f>
        <v/>
      </c>
      <c r="R1088" s="55" t="str">
        <f t="shared" si="8"/>
        <v/>
      </c>
      <c r="S1088" s="55" t="str">
        <f t="shared" si="9"/>
        <v/>
      </c>
    </row>
    <row r="1089" spans="1:19" ht="15.75" customHeight="1" x14ac:dyDescent="0.25">
      <c r="A1089" s="29">
        <f>'Pesquisa de Preços'!H132</f>
        <v>0</v>
      </c>
      <c r="B1089" s="29">
        <f>'Pesquisa de Preços'!J132</f>
        <v>0</v>
      </c>
      <c r="C1089" s="29" t="e">
        <f>'Pesquisa de Preços'!#REF!</f>
        <v>#REF!</v>
      </c>
      <c r="D1089" s="29" t="e">
        <f>'Pesquisa de Preços'!#REF!</f>
        <v>#REF!</v>
      </c>
      <c r="E1089" s="29" t="e">
        <f>'Pesquisa de Preços'!#REF!</f>
        <v>#REF!</v>
      </c>
      <c r="F1089" s="29" t="str">
        <f t="array" ref="F1089">IFERROR(SMALL(IF(A1089:E1089&lt;&gt;0,A1089:E1089,""),1),"")</f>
        <v/>
      </c>
      <c r="G1089" s="29" t="str">
        <f t="array" ref="G1089">IFERROR(AVERAGE(IF(A1089:E1089&lt;&gt;0,A1089:E1089,"")),"")</f>
        <v/>
      </c>
      <c r="H1089" s="54" t="str">
        <f t="array" ref="H1089">IFERROR(STDEVP(IF(A1089:E1089&lt;&gt;0,A1089:E1089,"")),"")</f>
        <v/>
      </c>
      <c r="I1089" s="4" t="s">
        <v>34</v>
      </c>
      <c r="J1089" s="29">
        <f>'Pesquisa de Preços'!I132</f>
        <v>0</v>
      </c>
      <c r="K1089" s="29">
        <f>'Pesquisa de Preços'!K132</f>
        <v>0</v>
      </c>
      <c r="L1089" s="29" t="e">
        <f>'Pesquisa de Preços'!#REF!</f>
        <v>#REF!</v>
      </c>
      <c r="M1089" s="29" t="e">
        <f>'Pesquisa de Preços'!#REF!</f>
        <v>#REF!</v>
      </c>
      <c r="N1089" s="29" t="e">
        <f>'Pesquisa de Preços'!#REF!</f>
        <v>#REF!</v>
      </c>
      <c r="O1089" s="29" t="str">
        <f t="array" ref="O1089">IFERROR(SMALL(IF(J1089:N1089&lt;&gt;0,J1089:N1089,""),1),"")</f>
        <v/>
      </c>
      <c r="P1089" s="29" t="str">
        <f t="array" ref="P1089">IFERROR(AVERAGE(IF(J1089:N1089&lt;&gt;0,J1089:N1089,"")),"")</f>
        <v/>
      </c>
      <c r="Q1089" s="54" t="str">
        <f t="array" ref="Q1089">IFERROR(STDEVP(IF(J1089:N1089&lt;&gt;0,J1089:N1089,"")),"")</f>
        <v/>
      </c>
      <c r="R1089" s="55" t="str">
        <f t="shared" si="8"/>
        <v/>
      </c>
      <c r="S1089" s="55" t="str">
        <f t="shared" si="9"/>
        <v/>
      </c>
    </row>
    <row r="1090" spans="1:19" ht="15.75" customHeight="1" x14ac:dyDescent="0.25">
      <c r="A1090" s="29">
        <f>'Pesquisa de Preços'!H133</f>
        <v>0</v>
      </c>
      <c r="B1090" s="29">
        <f>'Pesquisa de Preços'!J133</f>
        <v>0</v>
      </c>
      <c r="C1090" s="29" t="e">
        <f>'Pesquisa de Preços'!#REF!</f>
        <v>#REF!</v>
      </c>
      <c r="D1090" s="29" t="e">
        <f>'Pesquisa de Preços'!#REF!</f>
        <v>#REF!</v>
      </c>
      <c r="E1090" s="29" t="e">
        <f>'Pesquisa de Preços'!#REF!</f>
        <v>#REF!</v>
      </c>
      <c r="F1090" s="29" t="str">
        <f t="array" ref="F1090">IFERROR(SMALL(IF(A1090:E1090&lt;&gt;0,A1090:E1090,""),1),"")</f>
        <v/>
      </c>
      <c r="G1090" s="29" t="str">
        <f t="array" ref="G1090">IFERROR(AVERAGE(IF(A1090:E1090&lt;&gt;0,A1090:E1090,"")),"")</f>
        <v/>
      </c>
      <c r="H1090" s="54" t="str">
        <f t="array" ref="H1090">IFERROR(STDEVP(IF(A1090:E1090&lt;&gt;0,A1090:E1090,"")),"")</f>
        <v/>
      </c>
      <c r="I1090" s="4" t="s">
        <v>34</v>
      </c>
      <c r="J1090" s="29">
        <f>'Pesquisa de Preços'!I133</f>
        <v>0</v>
      </c>
      <c r="K1090" s="29">
        <f>'Pesquisa de Preços'!K133</f>
        <v>0</v>
      </c>
      <c r="L1090" s="29" t="e">
        <f>'Pesquisa de Preços'!#REF!</f>
        <v>#REF!</v>
      </c>
      <c r="M1090" s="29" t="e">
        <f>'Pesquisa de Preços'!#REF!</f>
        <v>#REF!</v>
      </c>
      <c r="N1090" s="29" t="e">
        <f>'Pesquisa de Preços'!#REF!</f>
        <v>#REF!</v>
      </c>
      <c r="O1090" s="29" t="str">
        <f t="array" ref="O1090">IFERROR(SMALL(IF(J1090:N1090&lt;&gt;0,J1090:N1090,""),1),"")</f>
        <v/>
      </c>
      <c r="P1090" s="29" t="str">
        <f t="array" ref="P1090">IFERROR(AVERAGE(IF(J1090:N1090&lt;&gt;0,J1090:N1090,"")),"")</f>
        <v/>
      </c>
      <c r="Q1090" s="54" t="str">
        <f t="array" ref="Q1090">IFERROR(STDEVP(IF(J1090:N1090&lt;&gt;0,J1090:N1090,"")),"")</f>
        <v/>
      </c>
      <c r="R1090" s="55" t="str">
        <f t="shared" si="8"/>
        <v/>
      </c>
      <c r="S1090" s="55" t="str">
        <f t="shared" si="9"/>
        <v/>
      </c>
    </row>
    <row r="1091" spans="1:19" ht="15.75" customHeight="1" x14ac:dyDescent="0.25">
      <c r="A1091" s="29">
        <f>'Pesquisa de Preços'!H134</f>
        <v>0</v>
      </c>
      <c r="B1091" s="29">
        <f>'Pesquisa de Preços'!J134</f>
        <v>0</v>
      </c>
      <c r="C1091" s="29" t="e">
        <f>'Pesquisa de Preços'!#REF!</f>
        <v>#REF!</v>
      </c>
      <c r="D1091" s="29" t="e">
        <f>'Pesquisa de Preços'!#REF!</f>
        <v>#REF!</v>
      </c>
      <c r="E1091" s="29" t="e">
        <f>'Pesquisa de Preços'!#REF!</f>
        <v>#REF!</v>
      </c>
      <c r="F1091" s="29" t="str">
        <f t="array" ref="F1091">IFERROR(SMALL(IF(A1091:E1091&lt;&gt;0,A1091:E1091,""),1),"")</f>
        <v/>
      </c>
      <c r="G1091" s="29" t="str">
        <f t="array" ref="G1091">IFERROR(AVERAGE(IF(A1091:E1091&lt;&gt;0,A1091:E1091,"")),"")</f>
        <v/>
      </c>
      <c r="H1091" s="54" t="str">
        <f t="array" ref="H1091">IFERROR(STDEVP(IF(A1091:E1091&lt;&gt;0,A1091:E1091,"")),"")</f>
        <v/>
      </c>
      <c r="I1091" s="4" t="s">
        <v>34</v>
      </c>
      <c r="J1091" s="29">
        <f>'Pesquisa de Preços'!I134</f>
        <v>0</v>
      </c>
      <c r="K1091" s="29">
        <f>'Pesquisa de Preços'!K134</f>
        <v>0</v>
      </c>
      <c r="L1091" s="29" t="e">
        <f>'Pesquisa de Preços'!#REF!</f>
        <v>#REF!</v>
      </c>
      <c r="M1091" s="29" t="e">
        <f>'Pesquisa de Preços'!#REF!</f>
        <v>#REF!</v>
      </c>
      <c r="N1091" s="29" t="e">
        <f>'Pesquisa de Preços'!#REF!</f>
        <v>#REF!</v>
      </c>
      <c r="O1091" s="29" t="str">
        <f t="array" ref="O1091">IFERROR(SMALL(IF(J1091:N1091&lt;&gt;0,J1091:N1091,""),1),"")</f>
        <v/>
      </c>
      <c r="P1091" s="29" t="str">
        <f t="array" ref="P1091">IFERROR(AVERAGE(IF(J1091:N1091&lt;&gt;0,J1091:N1091,"")),"")</f>
        <v/>
      </c>
      <c r="Q1091" s="54" t="str">
        <f t="array" ref="Q1091">IFERROR(STDEVP(IF(J1091:N1091&lt;&gt;0,J1091:N1091,"")),"")</f>
        <v/>
      </c>
      <c r="R1091" s="55" t="str">
        <f t="shared" si="8"/>
        <v/>
      </c>
      <c r="S1091" s="55" t="str">
        <f t="shared" si="9"/>
        <v/>
      </c>
    </row>
    <row r="1092" spans="1:19" ht="15.75" customHeight="1" x14ac:dyDescent="0.25">
      <c r="A1092" s="29">
        <f>'Pesquisa de Preços'!H135</f>
        <v>0</v>
      </c>
      <c r="B1092" s="29">
        <f>'Pesquisa de Preços'!J135</f>
        <v>0</v>
      </c>
      <c r="C1092" s="29" t="e">
        <f>'Pesquisa de Preços'!#REF!</f>
        <v>#REF!</v>
      </c>
      <c r="D1092" s="29" t="e">
        <f>'Pesquisa de Preços'!#REF!</f>
        <v>#REF!</v>
      </c>
      <c r="E1092" s="29" t="e">
        <f>'Pesquisa de Preços'!#REF!</f>
        <v>#REF!</v>
      </c>
      <c r="F1092" s="29" t="str">
        <f t="array" ref="F1092">IFERROR(SMALL(IF(A1092:E1092&lt;&gt;0,A1092:E1092,""),1),"")</f>
        <v/>
      </c>
      <c r="G1092" s="29" t="str">
        <f t="array" ref="G1092">IFERROR(AVERAGE(IF(A1092:E1092&lt;&gt;0,A1092:E1092,"")),"")</f>
        <v/>
      </c>
      <c r="H1092" s="54" t="str">
        <f t="array" ref="H1092">IFERROR(STDEVP(IF(A1092:E1092&lt;&gt;0,A1092:E1092,"")),"")</f>
        <v/>
      </c>
      <c r="I1092" s="4" t="s">
        <v>34</v>
      </c>
      <c r="J1092" s="29">
        <f>'Pesquisa de Preços'!I135</f>
        <v>0</v>
      </c>
      <c r="K1092" s="29">
        <f>'Pesquisa de Preços'!K135</f>
        <v>0</v>
      </c>
      <c r="L1092" s="29" t="e">
        <f>'Pesquisa de Preços'!#REF!</f>
        <v>#REF!</v>
      </c>
      <c r="M1092" s="29" t="e">
        <f>'Pesquisa de Preços'!#REF!</f>
        <v>#REF!</v>
      </c>
      <c r="N1092" s="29" t="e">
        <f>'Pesquisa de Preços'!#REF!</f>
        <v>#REF!</v>
      </c>
      <c r="O1092" s="29" t="str">
        <f t="array" ref="O1092">IFERROR(SMALL(IF(J1092:N1092&lt;&gt;0,J1092:N1092,""),1),"")</f>
        <v/>
      </c>
      <c r="P1092" s="29" t="str">
        <f t="array" ref="P1092">IFERROR(AVERAGE(IF(J1092:N1092&lt;&gt;0,J1092:N1092,"")),"")</f>
        <v/>
      </c>
      <c r="Q1092" s="54" t="str">
        <f t="array" ref="Q1092">IFERROR(STDEVP(IF(J1092:N1092&lt;&gt;0,J1092:N1092,"")),"")</f>
        <v/>
      </c>
      <c r="R1092" s="55" t="str">
        <f t="shared" si="8"/>
        <v/>
      </c>
      <c r="S1092" s="55" t="str">
        <f t="shared" si="9"/>
        <v/>
      </c>
    </row>
    <row r="1093" spans="1:19" ht="15.75" customHeight="1" x14ac:dyDescent="0.25">
      <c r="A1093" s="29">
        <f>'Pesquisa de Preços'!H136</f>
        <v>0</v>
      </c>
      <c r="B1093" s="29">
        <f>'Pesquisa de Preços'!J136</f>
        <v>0</v>
      </c>
      <c r="C1093" s="29" t="e">
        <f>'Pesquisa de Preços'!#REF!</f>
        <v>#REF!</v>
      </c>
      <c r="D1093" s="29" t="e">
        <f>'Pesquisa de Preços'!#REF!</f>
        <v>#REF!</v>
      </c>
      <c r="E1093" s="29" t="e">
        <f>'Pesquisa de Preços'!#REF!</f>
        <v>#REF!</v>
      </c>
      <c r="F1093" s="29" t="str">
        <f t="array" ref="F1093">IFERROR(SMALL(IF(A1093:E1093&lt;&gt;0,A1093:E1093,""),1),"")</f>
        <v/>
      </c>
      <c r="G1093" s="29" t="str">
        <f t="array" ref="G1093">IFERROR(AVERAGE(IF(A1093:E1093&lt;&gt;0,A1093:E1093,"")),"")</f>
        <v/>
      </c>
      <c r="H1093" s="54" t="str">
        <f t="array" ref="H1093">IFERROR(STDEVP(IF(A1093:E1093&lt;&gt;0,A1093:E1093,"")),"")</f>
        <v/>
      </c>
      <c r="I1093" s="4" t="s">
        <v>34</v>
      </c>
      <c r="J1093" s="29">
        <f>'Pesquisa de Preços'!I136</f>
        <v>0</v>
      </c>
      <c r="K1093" s="29">
        <f>'Pesquisa de Preços'!K136</f>
        <v>0</v>
      </c>
      <c r="L1093" s="29" t="e">
        <f>'Pesquisa de Preços'!#REF!</f>
        <v>#REF!</v>
      </c>
      <c r="M1093" s="29" t="e">
        <f>'Pesquisa de Preços'!#REF!</f>
        <v>#REF!</v>
      </c>
      <c r="N1093" s="29" t="e">
        <f>'Pesquisa de Preços'!#REF!</f>
        <v>#REF!</v>
      </c>
      <c r="O1093" s="29" t="str">
        <f t="array" ref="O1093">IFERROR(SMALL(IF(J1093:N1093&lt;&gt;0,J1093:N1093,""),1),"")</f>
        <v/>
      </c>
      <c r="P1093" s="29" t="str">
        <f t="array" ref="P1093">IFERROR(AVERAGE(IF(J1093:N1093&lt;&gt;0,J1093:N1093,"")),"")</f>
        <v/>
      </c>
      <c r="Q1093" s="54" t="str">
        <f t="array" ref="Q1093">IFERROR(STDEVP(IF(J1093:N1093&lt;&gt;0,J1093:N1093,"")),"")</f>
        <v/>
      </c>
      <c r="R1093" s="55" t="str">
        <f t="shared" si="8"/>
        <v/>
      </c>
      <c r="S1093" s="55" t="str">
        <f t="shared" si="9"/>
        <v/>
      </c>
    </row>
    <row r="1094" spans="1:19" ht="15.75" customHeight="1" x14ac:dyDescent="0.25">
      <c r="A1094" s="29">
        <f>'Pesquisa de Preços'!H137</f>
        <v>0</v>
      </c>
      <c r="B1094" s="29">
        <f>'Pesquisa de Preços'!J137</f>
        <v>0</v>
      </c>
      <c r="C1094" s="29" t="e">
        <f>'Pesquisa de Preços'!#REF!</f>
        <v>#REF!</v>
      </c>
      <c r="D1094" s="29" t="e">
        <f>'Pesquisa de Preços'!#REF!</f>
        <v>#REF!</v>
      </c>
      <c r="E1094" s="29" t="e">
        <f>'Pesquisa de Preços'!#REF!</f>
        <v>#REF!</v>
      </c>
      <c r="F1094" s="29" t="str">
        <f t="array" ref="F1094">IFERROR(SMALL(IF(A1094:E1094&lt;&gt;0,A1094:E1094,""),1),"")</f>
        <v/>
      </c>
      <c r="G1094" s="29" t="str">
        <f t="array" ref="G1094">IFERROR(AVERAGE(IF(A1094:E1094&lt;&gt;0,A1094:E1094,"")),"")</f>
        <v/>
      </c>
      <c r="H1094" s="54" t="str">
        <f t="array" ref="H1094">IFERROR(STDEVP(IF(A1094:E1094&lt;&gt;0,A1094:E1094,"")),"")</f>
        <v/>
      </c>
      <c r="I1094" s="4" t="s">
        <v>34</v>
      </c>
      <c r="J1094" s="29">
        <f>'Pesquisa de Preços'!I137</f>
        <v>0</v>
      </c>
      <c r="K1094" s="29">
        <f>'Pesquisa de Preços'!K137</f>
        <v>0</v>
      </c>
      <c r="L1094" s="29" t="e">
        <f>'Pesquisa de Preços'!#REF!</f>
        <v>#REF!</v>
      </c>
      <c r="M1094" s="29" t="e">
        <f>'Pesquisa de Preços'!#REF!</f>
        <v>#REF!</v>
      </c>
      <c r="N1094" s="29" t="e">
        <f>'Pesquisa de Preços'!#REF!</f>
        <v>#REF!</v>
      </c>
      <c r="O1094" s="29" t="str">
        <f t="array" ref="O1094">IFERROR(SMALL(IF(J1094:N1094&lt;&gt;0,J1094:N1094,""),1),"")</f>
        <v/>
      </c>
      <c r="P1094" s="29" t="str">
        <f t="array" ref="P1094">IFERROR(AVERAGE(IF(J1094:N1094&lt;&gt;0,J1094:N1094,"")),"")</f>
        <v/>
      </c>
      <c r="Q1094" s="54" t="str">
        <f t="array" ref="Q1094">IFERROR(STDEVP(IF(J1094:N1094&lt;&gt;0,J1094:N1094,"")),"")</f>
        <v/>
      </c>
      <c r="R1094" s="55" t="str">
        <f t="shared" si="8"/>
        <v/>
      </c>
      <c r="S1094" s="55" t="str">
        <f t="shared" si="9"/>
        <v/>
      </c>
    </row>
    <row r="1095" spans="1:19" ht="15.75" customHeight="1" x14ac:dyDescent="0.25">
      <c r="A1095" s="29">
        <f>'Pesquisa de Preços'!H138</f>
        <v>0</v>
      </c>
      <c r="B1095" s="29">
        <f>'Pesquisa de Preços'!J138</f>
        <v>0</v>
      </c>
      <c r="C1095" s="29" t="e">
        <f>'Pesquisa de Preços'!#REF!</f>
        <v>#REF!</v>
      </c>
      <c r="D1095" s="29" t="e">
        <f>'Pesquisa de Preços'!#REF!</f>
        <v>#REF!</v>
      </c>
      <c r="E1095" s="29" t="e">
        <f>'Pesquisa de Preços'!#REF!</f>
        <v>#REF!</v>
      </c>
      <c r="F1095" s="29" t="str">
        <f t="array" ref="F1095">IFERROR(SMALL(IF(A1095:E1095&lt;&gt;0,A1095:E1095,""),1),"")</f>
        <v/>
      </c>
      <c r="G1095" s="29" t="str">
        <f t="array" ref="G1095">IFERROR(AVERAGE(IF(A1095:E1095&lt;&gt;0,A1095:E1095,"")),"")</f>
        <v/>
      </c>
      <c r="H1095" s="54" t="str">
        <f t="array" ref="H1095">IFERROR(STDEVP(IF(A1095:E1095&lt;&gt;0,A1095:E1095,"")),"")</f>
        <v/>
      </c>
      <c r="I1095" s="4" t="s">
        <v>34</v>
      </c>
      <c r="J1095" s="29">
        <f>'Pesquisa de Preços'!I138</f>
        <v>0</v>
      </c>
      <c r="K1095" s="29">
        <f>'Pesquisa de Preços'!K138</f>
        <v>0</v>
      </c>
      <c r="L1095" s="29" t="e">
        <f>'Pesquisa de Preços'!#REF!</f>
        <v>#REF!</v>
      </c>
      <c r="M1095" s="29" t="e">
        <f>'Pesquisa de Preços'!#REF!</f>
        <v>#REF!</v>
      </c>
      <c r="N1095" s="29" t="e">
        <f>'Pesquisa de Preços'!#REF!</f>
        <v>#REF!</v>
      </c>
      <c r="O1095" s="29" t="str">
        <f t="array" ref="O1095">IFERROR(SMALL(IF(J1095:N1095&lt;&gt;0,J1095:N1095,""),1),"")</f>
        <v/>
      </c>
      <c r="P1095" s="29" t="str">
        <f t="array" ref="P1095">IFERROR(AVERAGE(IF(J1095:N1095&lt;&gt;0,J1095:N1095,"")),"")</f>
        <v/>
      </c>
      <c r="Q1095" s="54" t="str">
        <f t="array" ref="Q1095">IFERROR(STDEVP(IF(J1095:N1095&lt;&gt;0,J1095:N1095,"")),"")</f>
        <v/>
      </c>
      <c r="R1095" s="55" t="str">
        <f t="shared" si="8"/>
        <v/>
      </c>
      <c r="S1095" s="55" t="str">
        <f t="shared" si="9"/>
        <v/>
      </c>
    </row>
    <row r="1096" spans="1:19" ht="15.75" customHeight="1" x14ac:dyDescent="0.25">
      <c r="A1096" s="29">
        <f>'Pesquisa de Preços'!H139</f>
        <v>0</v>
      </c>
      <c r="B1096" s="29">
        <f>'Pesquisa de Preços'!J139</f>
        <v>0</v>
      </c>
      <c r="C1096" s="29" t="e">
        <f>'Pesquisa de Preços'!#REF!</f>
        <v>#REF!</v>
      </c>
      <c r="D1096" s="29" t="e">
        <f>'Pesquisa de Preços'!#REF!</f>
        <v>#REF!</v>
      </c>
      <c r="E1096" s="29" t="e">
        <f>'Pesquisa de Preços'!#REF!</f>
        <v>#REF!</v>
      </c>
      <c r="F1096" s="29" t="str">
        <f t="array" ref="F1096">IFERROR(SMALL(IF(A1096:E1096&lt;&gt;0,A1096:E1096,""),1),"")</f>
        <v/>
      </c>
      <c r="G1096" s="29" t="str">
        <f t="array" ref="G1096">IFERROR(AVERAGE(IF(A1096:E1096&lt;&gt;0,A1096:E1096,"")),"")</f>
        <v/>
      </c>
      <c r="H1096" s="54" t="str">
        <f t="array" ref="H1096">IFERROR(STDEVP(IF(A1096:E1096&lt;&gt;0,A1096:E1096,"")),"")</f>
        <v/>
      </c>
      <c r="I1096" s="4" t="s">
        <v>34</v>
      </c>
      <c r="J1096" s="29">
        <f>'Pesquisa de Preços'!I139</f>
        <v>0</v>
      </c>
      <c r="K1096" s="29">
        <f>'Pesquisa de Preços'!K139</f>
        <v>0</v>
      </c>
      <c r="L1096" s="29" t="e">
        <f>'Pesquisa de Preços'!#REF!</f>
        <v>#REF!</v>
      </c>
      <c r="M1096" s="29" t="e">
        <f>'Pesquisa de Preços'!#REF!</f>
        <v>#REF!</v>
      </c>
      <c r="N1096" s="29" t="e">
        <f>'Pesquisa de Preços'!#REF!</f>
        <v>#REF!</v>
      </c>
      <c r="O1096" s="29" t="str">
        <f t="array" ref="O1096">IFERROR(SMALL(IF(J1096:N1096&lt;&gt;0,J1096:N1096,""),1),"")</f>
        <v/>
      </c>
      <c r="P1096" s="29" t="str">
        <f t="array" ref="P1096">IFERROR(AVERAGE(IF(J1096:N1096&lt;&gt;0,J1096:N1096,"")),"")</f>
        <v/>
      </c>
      <c r="Q1096" s="54" t="str">
        <f t="array" ref="Q1096">IFERROR(STDEVP(IF(J1096:N1096&lt;&gt;0,J1096:N1096,"")),"")</f>
        <v/>
      </c>
      <c r="R1096" s="55" t="str">
        <f t="shared" si="8"/>
        <v/>
      </c>
      <c r="S1096" s="55" t="str">
        <f t="shared" si="9"/>
        <v/>
      </c>
    </row>
    <row r="1097" spans="1:19" ht="15.75" customHeight="1" x14ac:dyDescent="0.25">
      <c r="A1097" s="29">
        <f>'Pesquisa de Preços'!H140</f>
        <v>0</v>
      </c>
      <c r="B1097" s="29">
        <f>'Pesquisa de Preços'!J140</f>
        <v>0</v>
      </c>
      <c r="C1097" s="29" t="e">
        <f>'Pesquisa de Preços'!#REF!</f>
        <v>#REF!</v>
      </c>
      <c r="D1097" s="29" t="e">
        <f>'Pesquisa de Preços'!#REF!</f>
        <v>#REF!</v>
      </c>
      <c r="E1097" s="29" t="e">
        <f>'Pesquisa de Preços'!#REF!</f>
        <v>#REF!</v>
      </c>
      <c r="F1097" s="29" t="str">
        <f t="array" ref="F1097">IFERROR(SMALL(IF(A1097:E1097&lt;&gt;0,A1097:E1097,""),1),"")</f>
        <v/>
      </c>
      <c r="G1097" s="29" t="str">
        <f t="array" ref="G1097">IFERROR(AVERAGE(IF(A1097:E1097&lt;&gt;0,A1097:E1097,"")),"")</f>
        <v/>
      </c>
      <c r="H1097" s="54" t="str">
        <f t="array" ref="H1097">IFERROR(STDEVP(IF(A1097:E1097&lt;&gt;0,A1097:E1097,"")),"")</f>
        <v/>
      </c>
      <c r="I1097" s="4" t="s">
        <v>34</v>
      </c>
      <c r="J1097" s="29">
        <f>'Pesquisa de Preços'!I140</f>
        <v>0</v>
      </c>
      <c r="K1097" s="29">
        <f>'Pesquisa de Preços'!K140</f>
        <v>0</v>
      </c>
      <c r="L1097" s="29" t="e">
        <f>'Pesquisa de Preços'!#REF!</f>
        <v>#REF!</v>
      </c>
      <c r="M1097" s="29" t="e">
        <f>'Pesquisa de Preços'!#REF!</f>
        <v>#REF!</v>
      </c>
      <c r="N1097" s="29" t="e">
        <f>'Pesquisa de Preços'!#REF!</f>
        <v>#REF!</v>
      </c>
      <c r="O1097" s="29" t="str">
        <f t="array" ref="O1097">IFERROR(SMALL(IF(J1097:N1097&lt;&gt;0,J1097:N1097,""),1),"")</f>
        <v/>
      </c>
      <c r="P1097" s="29" t="str">
        <f t="array" ref="P1097">IFERROR(AVERAGE(IF(J1097:N1097&lt;&gt;0,J1097:N1097,"")),"")</f>
        <v/>
      </c>
      <c r="Q1097" s="54" t="str">
        <f t="array" ref="Q1097">IFERROR(STDEVP(IF(J1097:N1097&lt;&gt;0,J1097:N1097,"")),"")</f>
        <v/>
      </c>
      <c r="R1097" s="55" t="str">
        <f t="shared" si="8"/>
        <v/>
      </c>
      <c r="S1097" s="55" t="str">
        <f t="shared" si="9"/>
        <v/>
      </c>
    </row>
    <row r="1098" spans="1:19" ht="15.75" customHeight="1" x14ac:dyDescent="0.25">
      <c r="A1098" s="29">
        <f>'Pesquisa de Preços'!H141</f>
        <v>0</v>
      </c>
      <c r="B1098" s="29">
        <f>'Pesquisa de Preços'!J141</f>
        <v>0</v>
      </c>
      <c r="C1098" s="29" t="e">
        <f>'Pesquisa de Preços'!#REF!</f>
        <v>#REF!</v>
      </c>
      <c r="D1098" s="29" t="e">
        <f>'Pesquisa de Preços'!#REF!</f>
        <v>#REF!</v>
      </c>
      <c r="E1098" s="29" t="e">
        <f>'Pesquisa de Preços'!#REF!</f>
        <v>#REF!</v>
      </c>
      <c r="F1098" s="29" t="str">
        <f t="array" ref="F1098">IFERROR(SMALL(IF(A1098:E1098&lt;&gt;0,A1098:E1098,""),1),"")</f>
        <v/>
      </c>
      <c r="G1098" s="29" t="str">
        <f t="array" ref="G1098">IFERROR(AVERAGE(IF(A1098:E1098&lt;&gt;0,A1098:E1098,"")),"")</f>
        <v/>
      </c>
      <c r="H1098" s="54" t="str">
        <f t="array" ref="H1098">IFERROR(STDEVP(IF(A1098:E1098&lt;&gt;0,A1098:E1098,"")),"")</f>
        <v/>
      </c>
      <c r="I1098" s="4" t="s">
        <v>34</v>
      </c>
      <c r="J1098" s="29">
        <f>'Pesquisa de Preços'!I141</f>
        <v>0</v>
      </c>
      <c r="K1098" s="29">
        <f>'Pesquisa de Preços'!K141</f>
        <v>0</v>
      </c>
      <c r="L1098" s="29" t="e">
        <f>'Pesquisa de Preços'!#REF!</f>
        <v>#REF!</v>
      </c>
      <c r="M1098" s="29" t="e">
        <f>'Pesquisa de Preços'!#REF!</f>
        <v>#REF!</v>
      </c>
      <c r="N1098" s="29" t="e">
        <f>'Pesquisa de Preços'!#REF!</f>
        <v>#REF!</v>
      </c>
      <c r="O1098" s="29" t="str">
        <f t="array" ref="O1098">IFERROR(SMALL(IF(J1098:N1098&lt;&gt;0,J1098:N1098,""),1),"")</f>
        <v/>
      </c>
      <c r="P1098" s="29" t="str">
        <f t="array" ref="P1098">IFERROR(AVERAGE(IF(J1098:N1098&lt;&gt;0,J1098:N1098,"")),"")</f>
        <v/>
      </c>
      <c r="Q1098" s="54" t="str">
        <f t="array" ref="Q1098">IFERROR(STDEVP(IF(J1098:N1098&lt;&gt;0,J1098:N1098,"")),"")</f>
        <v/>
      </c>
      <c r="R1098" s="55" t="str">
        <f t="shared" si="8"/>
        <v/>
      </c>
      <c r="S1098" s="55" t="str">
        <f t="shared" si="9"/>
        <v/>
      </c>
    </row>
    <row r="1099" spans="1:19" ht="15.75" customHeight="1" x14ac:dyDescent="0.25">
      <c r="A1099" s="29">
        <f>'Pesquisa de Preços'!H142</f>
        <v>0</v>
      </c>
      <c r="B1099" s="29">
        <f>'Pesquisa de Preços'!J142</f>
        <v>0</v>
      </c>
      <c r="C1099" s="29" t="e">
        <f>'Pesquisa de Preços'!#REF!</f>
        <v>#REF!</v>
      </c>
      <c r="D1099" s="29" t="e">
        <f>'Pesquisa de Preços'!#REF!</f>
        <v>#REF!</v>
      </c>
      <c r="E1099" s="29" t="e">
        <f>'Pesquisa de Preços'!#REF!</f>
        <v>#REF!</v>
      </c>
      <c r="F1099" s="29" t="str">
        <f t="array" ref="F1099">IFERROR(SMALL(IF(A1099:E1099&lt;&gt;0,A1099:E1099,""),1),"")</f>
        <v/>
      </c>
      <c r="G1099" s="29" t="str">
        <f t="array" ref="G1099">IFERROR(AVERAGE(IF(A1099:E1099&lt;&gt;0,A1099:E1099,"")),"")</f>
        <v/>
      </c>
      <c r="H1099" s="54" t="str">
        <f t="array" ref="H1099">IFERROR(STDEVP(IF(A1099:E1099&lt;&gt;0,A1099:E1099,"")),"")</f>
        <v/>
      </c>
      <c r="I1099" s="4" t="s">
        <v>34</v>
      </c>
      <c r="J1099" s="29">
        <f>'Pesquisa de Preços'!I142</f>
        <v>0</v>
      </c>
      <c r="K1099" s="29">
        <f>'Pesquisa de Preços'!K142</f>
        <v>0</v>
      </c>
      <c r="L1099" s="29" t="e">
        <f>'Pesquisa de Preços'!#REF!</f>
        <v>#REF!</v>
      </c>
      <c r="M1099" s="29" t="e">
        <f>'Pesquisa de Preços'!#REF!</f>
        <v>#REF!</v>
      </c>
      <c r="N1099" s="29" t="e">
        <f>'Pesquisa de Preços'!#REF!</f>
        <v>#REF!</v>
      </c>
      <c r="O1099" s="29" t="str">
        <f t="array" ref="O1099">IFERROR(SMALL(IF(J1099:N1099&lt;&gt;0,J1099:N1099,""),1),"")</f>
        <v/>
      </c>
      <c r="P1099" s="29" t="str">
        <f t="array" ref="P1099">IFERROR(AVERAGE(IF(J1099:N1099&lt;&gt;0,J1099:N1099,"")),"")</f>
        <v/>
      </c>
      <c r="Q1099" s="54" t="str">
        <f t="array" ref="Q1099">IFERROR(STDEVP(IF(J1099:N1099&lt;&gt;0,J1099:N1099,"")),"")</f>
        <v/>
      </c>
      <c r="R1099" s="55" t="str">
        <f t="shared" si="8"/>
        <v/>
      </c>
      <c r="S1099" s="55" t="str">
        <f t="shared" si="9"/>
        <v/>
      </c>
    </row>
    <row r="1100" spans="1:19" ht="15.75" customHeight="1" x14ac:dyDescent="0.25">
      <c r="A1100" s="29">
        <f>'Pesquisa de Preços'!H143</f>
        <v>0</v>
      </c>
      <c r="B1100" s="29">
        <f>'Pesquisa de Preços'!J143</f>
        <v>0</v>
      </c>
      <c r="C1100" s="29" t="e">
        <f>'Pesquisa de Preços'!#REF!</f>
        <v>#REF!</v>
      </c>
      <c r="D1100" s="29" t="e">
        <f>'Pesquisa de Preços'!#REF!</f>
        <v>#REF!</v>
      </c>
      <c r="E1100" s="29" t="e">
        <f>'Pesquisa de Preços'!#REF!</f>
        <v>#REF!</v>
      </c>
      <c r="F1100" s="29" t="str">
        <f t="array" ref="F1100">IFERROR(SMALL(IF(A1100:E1100&lt;&gt;0,A1100:E1100,""),1),"")</f>
        <v/>
      </c>
      <c r="G1100" s="29" t="str">
        <f t="array" ref="G1100">IFERROR(AVERAGE(IF(A1100:E1100&lt;&gt;0,A1100:E1100,"")),"")</f>
        <v/>
      </c>
      <c r="H1100" s="54" t="str">
        <f t="array" ref="H1100">IFERROR(STDEVP(IF(A1100:E1100&lt;&gt;0,A1100:E1100,"")),"")</f>
        <v/>
      </c>
      <c r="I1100" s="4" t="s">
        <v>34</v>
      </c>
      <c r="J1100" s="29">
        <f>'Pesquisa de Preços'!I143</f>
        <v>0</v>
      </c>
      <c r="K1100" s="29">
        <f>'Pesquisa de Preços'!K143</f>
        <v>0</v>
      </c>
      <c r="L1100" s="29" t="e">
        <f>'Pesquisa de Preços'!#REF!</f>
        <v>#REF!</v>
      </c>
      <c r="M1100" s="29" t="e">
        <f>'Pesquisa de Preços'!#REF!</f>
        <v>#REF!</v>
      </c>
      <c r="N1100" s="29" t="e">
        <f>'Pesquisa de Preços'!#REF!</f>
        <v>#REF!</v>
      </c>
      <c r="O1100" s="29" t="str">
        <f t="array" ref="O1100">IFERROR(SMALL(IF(J1100:N1100&lt;&gt;0,J1100:N1100,""),1),"")</f>
        <v/>
      </c>
      <c r="P1100" s="29" t="str">
        <f t="array" ref="P1100">IFERROR(AVERAGE(IF(J1100:N1100&lt;&gt;0,J1100:N1100,"")),"")</f>
        <v/>
      </c>
      <c r="Q1100" s="54" t="str">
        <f t="array" ref="Q1100">IFERROR(STDEVP(IF(J1100:N1100&lt;&gt;0,J1100:N1100,"")),"")</f>
        <v/>
      </c>
      <c r="R1100" s="55" t="str">
        <f t="shared" si="8"/>
        <v/>
      </c>
      <c r="S1100" s="55" t="str">
        <f t="shared" si="9"/>
        <v/>
      </c>
    </row>
    <row r="1101" spans="1:19" ht="15.75" customHeight="1" x14ac:dyDescent="0.25">
      <c r="A1101" s="29">
        <f>'Pesquisa de Preços'!H144</f>
        <v>0</v>
      </c>
      <c r="B1101" s="29">
        <f>'Pesquisa de Preços'!J144</f>
        <v>0</v>
      </c>
      <c r="C1101" s="29" t="e">
        <f>'Pesquisa de Preços'!#REF!</f>
        <v>#REF!</v>
      </c>
      <c r="D1101" s="29" t="e">
        <f>'Pesquisa de Preços'!#REF!</f>
        <v>#REF!</v>
      </c>
      <c r="E1101" s="29" t="e">
        <f>'Pesquisa de Preços'!#REF!</f>
        <v>#REF!</v>
      </c>
      <c r="F1101" s="29" t="str">
        <f t="array" ref="F1101">IFERROR(SMALL(IF(A1101:E1101&lt;&gt;0,A1101:E1101,""),1),"")</f>
        <v/>
      </c>
      <c r="G1101" s="29" t="str">
        <f t="array" ref="G1101">IFERROR(AVERAGE(IF(A1101:E1101&lt;&gt;0,A1101:E1101,"")),"")</f>
        <v/>
      </c>
      <c r="H1101" s="54" t="str">
        <f t="array" ref="H1101">IFERROR(STDEVP(IF(A1101:E1101&lt;&gt;0,A1101:E1101,"")),"")</f>
        <v/>
      </c>
      <c r="I1101" s="4" t="s">
        <v>34</v>
      </c>
      <c r="J1101" s="29">
        <f>'Pesquisa de Preços'!I144</f>
        <v>0</v>
      </c>
      <c r="K1101" s="29">
        <f>'Pesquisa de Preços'!K144</f>
        <v>0</v>
      </c>
      <c r="L1101" s="29" t="e">
        <f>'Pesquisa de Preços'!#REF!</f>
        <v>#REF!</v>
      </c>
      <c r="M1101" s="29" t="e">
        <f>'Pesquisa de Preços'!#REF!</f>
        <v>#REF!</v>
      </c>
      <c r="N1101" s="29" t="e">
        <f>'Pesquisa de Preços'!#REF!</f>
        <v>#REF!</v>
      </c>
      <c r="O1101" s="29" t="str">
        <f t="array" ref="O1101">IFERROR(SMALL(IF(J1101:N1101&lt;&gt;0,J1101:N1101,""),1),"")</f>
        <v/>
      </c>
      <c r="P1101" s="29" t="str">
        <f t="array" ref="P1101">IFERROR(AVERAGE(IF(J1101:N1101&lt;&gt;0,J1101:N1101,"")),"")</f>
        <v/>
      </c>
      <c r="Q1101" s="54" t="str">
        <f t="array" ref="Q1101">IFERROR(STDEVP(IF(J1101:N1101&lt;&gt;0,J1101:N1101,"")),"")</f>
        <v/>
      </c>
      <c r="R1101" s="55" t="str">
        <f t="shared" si="8"/>
        <v/>
      </c>
      <c r="S1101" s="55" t="str">
        <f t="shared" si="9"/>
        <v/>
      </c>
    </row>
    <row r="1102" spans="1:19" ht="15.75" customHeight="1" x14ac:dyDescent="0.25">
      <c r="A1102" s="29">
        <f>'Pesquisa de Preços'!H145</f>
        <v>0</v>
      </c>
      <c r="B1102" s="29">
        <f>'Pesquisa de Preços'!J145</f>
        <v>0</v>
      </c>
      <c r="C1102" s="29" t="e">
        <f>'Pesquisa de Preços'!#REF!</f>
        <v>#REF!</v>
      </c>
      <c r="D1102" s="29" t="e">
        <f>'Pesquisa de Preços'!#REF!</f>
        <v>#REF!</v>
      </c>
      <c r="E1102" s="29" t="e">
        <f>'Pesquisa de Preços'!#REF!</f>
        <v>#REF!</v>
      </c>
      <c r="F1102" s="29" t="str">
        <f t="array" ref="F1102">IFERROR(SMALL(IF(A1102:E1102&lt;&gt;0,A1102:E1102,""),1),"")</f>
        <v/>
      </c>
      <c r="G1102" s="29" t="str">
        <f t="array" ref="G1102">IFERROR(AVERAGE(IF(A1102:E1102&lt;&gt;0,A1102:E1102,"")),"")</f>
        <v/>
      </c>
      <c r="H1102" s="54" t="str">
        <f t="array" ref="H1102">IFERROR(STDEVP(IF(A1102:E1102&lt;&gt;0,A1102:E1102,"")),"")</f>
        <v/>
      </c>
      <c r="I1102" s="4" t="s">
        <v>34</v>
      </c>
      <c r="J1102" s="29">
        <f>'Pesquisa de Preços'!I145</f>
        <v>0</v>
      </c>
      <c r="K1102" s="29">
        <f>'Pesquisa de Preços'!K145</f>
        <v>0</v>
      </c>
      <c r="L1102" s="29" t="e">
        <f>'Pesquisa de Preços'!#REF!</f>
        <v>#REF!</v>
      </c>
      <c r="M1102" s="29" t="e">
        <f>'Pesquisa de Preços'!#REF!</f>
        <v>#REF!</v>
      </c>
      <c r="N1102" s="29" t="e">
        <f>'Pesquisa de Preços'!#REF!</f>
        <v>#REF!</v>
      </c>
      <c r="O1102" s="29" t="str">
        <f t="array" ref="O1102">IFERROR(SMALL(IF(J1102:N1102&lt;&gt;0,J1102:N1102,""),1),"")</f>
        <v/>
      </c>
      <c r="P1102" s="29" t="str">
        <f t="array" ref="P1102">IFERROR(AVERAGE(IF(J1102:N1102&lt;&gt;0,J1102:N1102,"")),"")</f>
        <v/>
      </c>
      <c r="Q1102" s="54" t="str">
        <f t="array" ref="Q1102">IFERROR(STDEVP(IF(J1102:N1102&lt;&gt;0,J1102:N1102,"")),"")</f>
        <v/>
      </c>
      <c r="R1102" s="55" t="str">
        <f t="shared" si="8"/>
        <v/>
      </c>
      <c r="S1102" s="55" t="str">
        <f t="shared" si="9"/>
        <v/>
      </c>
    </row>
    <row r="1103" spans="1:19" ht="15.75" customHeight="1" x14ac:dyDescent="0.25">
      <c r="A1103" s="29">
        <f>'Pesquisa de Preços'!H146</f>
        <v>0</v>
      </c>
      <c r="B1103" s="29">
        <f>'Pesquisa de Preços'!J146</f>
        <v>0</v>
      </c>
      <c r="C1103" s="29" t="e">
        <f>'Pesquisa de Preços'!#REF!</f>
        <v>#REF!</v>
      </c>
      <c r="D1103" s="29" t="e">
        <f>'Pesquisa de Preços'!#REF!</f>
        <v>#REF!</v>
      </c>
      <c r="E1103" s="29" t="e">
        <f>'Pesquisa de Preços'!#REF!</f>
        <v>#REF!</v>
      </c>
      <c r="F1103" s="29" t="str">
        <f t="array" ref="F1103">IFERROR(SMALL(IF(A1103:E1103&lt;&gt;0,A1103:E1103,""),1),"")</f>
        <v/>
      </c>
      <c r="G1103" s="29" t="str">
        <f t="array" ref="G1103">IFERROR(AVERAGE(IF(A1103:E1103&lt;&gt;0,A1103:E1103,"")),"")</f>
        <v/>
      </c>
      <c r="H1103" s="54" t="str">
        <f t="array" ref="H1103">IFERROR(STDEVP(IF(A1103:E1103&lt;&gt;0,A1103:E1103,"")),"")</f>
        <v/>
      </c>
      <c r="I1103" s="4" t="s">
        <v>34</v>
      </c>
      <c r="J1103" s="29">
        <f>'Pesquisa de Preços'!I146</f>
        <v>0</v>
      </c>
      <c r="K1103" s="29">
        <f>'Pesquisa de Preços'!K146</f>
        <v>0</v>
      </c>
      <c r="L1103" s="29" t="e">
        <f>'Pesquisa de Preços'!#REF!</f>
        <v>#REF!</v>
      </c>
      <c r="M1103" s="29" t="e">
        <f>'Pesquisa de Preços'!#REF!</f>
        <v>#REF!</v>
      </c>
      <c r="N1103" s="29" t="e">
        <f>'Pesquisa de Preços'!#REF!</f>
        <v>#REF!</v>
      </c>
      <c r="O1103" s="29" t="str">
        <f t="array" ref="O1103">IFERROR(SMALL(IF(J1103:N1103&lt;&gt;0,J1103:N1103,""),1),"")</f>
        <v/>
      </c>
      <c r="P1103" s="29" t="str">
        <f t="array" ref="P1103">IFERROR(AVERAGE(IF(J1103:N1103&lt;&gt;0,J1103:N1103,"")),"")</f>
        <v/>
      </c>
      <c r="Q1103" s="54" t="str">
        <f t="array" ref="Q1103">IFERROR(STDEVP(IF(J1103:N1103&lt;&gt;0,J1103:N1103,"")),"")</f>
        <v/>
      </c>
      <c r="R1103" s="55" t="str">
        <f t="shared" si="8"/>
        <v/>
      </c>
      <c r="S1103" s="55" t="str">
        <f t="shared" si="9"/>
        <v/>
      </c>
    </row>
    <row r="1104" spans="1:19" ht="15.75" customHeight="1" x14ac:dyDescent="0.25">
      <c r="A1104" s="29">
        <f>'Pesquisa de Preços'!H147</f>
        <v>0</v>
      </c>
      <c r="B1104" s="29">
        <f>'Pesquisa de Preços'!J147</f>
        <v>0</v>
      </c>
      <c r="C1104" s="29" t="e">
        <f>'Pesquisa de Preços'!#REF!</f>
        <v>#REF!</v>
      </c>
      <c r="D1104" s="29" t="e">
        <f>'Pesquisa de Preços'!#REF!</f>
        <v>#REF!</v>
      </c>
      <c r="E1104" s="29" t="e">
        <f>'Pesquisa de Preços'!#REF!</f>
        <v>#REF!</v>
      </c>
      <c r="F1104" s="29" t="str">
        <f t="array" ref="F1104">IFERROR(SMALL(IF(A1104:E1104&lt;&gt;0,A1104:E1104,""),1),"")</f>
        <v/>
      </c>
      <c r="G1104" s="29" t="str">
        <f t="array" ref="G1104">IFERROR(AVERAGE(IF(A1104:E1104&lt;&gt;0,A1104:E1104,"")),"")</f>
        <v/>
      </c>
      <c r="H1104" s="54" t="str">
        <f t="array" ref="H1104">IFERROR(STDEVP(IF(A1104:E1104&lt;&gt;0,A1104:E1104,"")),"")</f>
        <v/>
      </c>
      <c r="I1104" s="4" t="s">
        <v>34</v>
      </c>
      <c r="J1104" s="29">
        <f>'Pesquisa de Preços'!I147</f>
        <v>0</v>
      </c>
      <c r="K1104" s="29">
        <f>'Pesquisa de Preços'!K147</f>
        <v>0</v>
      </c>
      <c r="L1104" s="29" t="e">
        <f>'Pesquisa de Preços'!#REF!</f>
        <v>#REF!</v>
      </c>
      <c r="M1104" s="29" t="e">
        <f>'Pesquisa de Preços'!#REF!</f>
        <v>#REF!</v>
      </c>
      <c r="N1104" s="29" t="e">
        <f>'Pesquisa de Preços'!#REF!</f>
        <v>#REF!</v>
      </c>
      <c r="O1104" s="29" t="str">
        <f t="array" ref="O1104">IFERROR(SMALL(IF(J1104:N1104&lt;&gt;0,J1104:N1104,""),1),"")</f>
        <v/>
      </c>
      <c r="P1104" s="29" t="str">
        <f t="array" ref="P1104">IFERROR(AVERAGE(IF(J1104:N1104&lt;&gt;0,J1104:N1104,"")),"")</f>
        <v/>
      </c>
      <c r="Q1104" s="54" t="str">
        <f t="array" ref="Q1104">IFERROR(STDEVP(IF(J1104:N1104&lt;&gt;0,J1104:N1104,"")),"")</f>
        <v/>
      </c>
      <c r="R1104" s="55" t="str">
        <f t="shared" si="8"/>
        <v/>
      </c>
      <c r="S1104" s="55" t="str">
        <f t="shared" si="9"/>
        <v/>
      </c>
    </row>
    <row r="1105" spans="1:19" ht="15.75" customHeight="1" x14ac:dyDescent="0.25">
      <c r="A1105" s="29">
        <f>'Pesquisa de Preços'!H148</f>
        <v>0</v>
      </c>
      <c r="B1105" s="29">
        <f>'Pesquisa de Preços'!J148</f>
        <v>0</v>
      </c>
      <c r="C1105" s="29" t="e">
        <f>'Pesquisa de Preços'!#REF!</f>
        <v>#REF!</v>
      </c>
      <c r="D1105" s="29" t="e">
        <f>'Pesquisa de Preços'!#REF!</f>
        <v>#REF!</v>
      </c>
      <c r="E1105" s="29" t="e">
        <f>'Pesquisa de Preços'!#REF!</f>
        <v>#REF!</v>
      </c>
      <c r="F1105" s="29" t="str">
        <f t="array" ref="F1105">IFERROR(SMALL(IF(A1105:E1105&lt;&gt;0,A1105:E1105,""),1),"")</f>
        <v/>
      </c>
      <c r="G1105" s="29" t="str">
        <f t="array" ref="G1105">IFERROR(AVERAGE(IF(A1105:E1105&lt;&gt;0,A1105:E1105,"")),"")</f>
        <v/>
      </c>
      <c r="H1105" s="54" t="str">
        <f t="array" ref="H1105">IFERROR(STDEVP(IF(A1105:E1105&lt;&gt;0,A1105:E1105,"")),"")</f>
        <v/>
      </c>
      <c r="I1105" s="4" t="s">
        <v>34</v>
      </c>
      <c r="J1105" s="29">
        <f>'Pesquisa de Preços'!I148</f>
        <v>0</v>
      </c>
      <c r="K1105" s="29">
        <f>'Pesquisa de Preços'!K148</f>
        <v>0</v>
      </c>
      <c r="L1105" s="29" t="e">
        <f>'Pesquisa de Preços'!#REF!</f>
        <v>#REF!</v>
      </c>
      <c r="M1105" s="29" t="e">
        <f>'Pesquisa de Preços'!#REF!</f>
        <v>#REF!</v>
      </c>
      <c r="N1105" s="29" t="e">
        <f>'Pesquisa de Preços'!#REF!</f>
        <v>#REF!</v>
      </c>
      <c r="O1105" s="29" t="str">
        <f t="array" ref="O1105">IFERROR(SMALL(IF(J1105:N1105&lt;&gt;0,J1105:N1105,""),1),"")</f>
        <v/>
      </c>
      <c r="P1105" s="29" t="str">
        <f t="array" ref="P1105">IFERROR(AVERAGE(IF(J1105:N1105&lt;&gt;0,J1105:N1105,"")),"")</f>
        <v/>
      </c>
      <c r="Q1105" s="54" t="str">
        <f t="array" ref="Q1105">IFERROR(STDEVP(IF(J1105:N1105&lt;&gt;0,J1105:N1105,"")),"")</f>
        <v/>
      </c>
      <c r="R1105" s="55" t="str">
        <f t="shared" si="8"/>
        <v/>
      </c>
      <c r="S1105" s="55" t="str">
        <f t="shared" si="9"/>
        <v/>
      </c>
    </row>
    <row r="1106" spans="1:19" ht="15.75" customHeight="1" x14ac:dyDescent="0.25">
      <c r="A1106" s="29">
        <f>'Pesquisa de Preços'!H149</f>
        <v>0</v>
      </c>
      <c r="B1106" s="29">
        <f>'Pesquisa de Preços'!J149</f>
        <v>0</v>
      </c>
      <c r="C1106" s="29" t="e">
        <f>'Pesquisa de Preços'!#REF!</f>
        <v>#REF!</v>
      </c>
      <c r="D1106" s="29" t="e">
        <f>'Pesquisa de Preços'!#REF!</f>
        <v>#REF!</v>
      </c>
      <c r="E1106" s="29" t="e">
        <f>'Pesquisa de Preços'!#REF!</f>
        <v>#REF!</v>
      </c>
      <c r="F1106" s="29" t="str">
        <f t="array" ref="F1106">IFERROR(SMALL(IF(A1106:E1106&lt;&gt;0,A1106:E1106,""),1),"")</f>
        <v/>
      </c>
      <c r="G1106" s="29" t="str">
        <f t="array" ref="G1106">IFERROR(AVERAGE(IF(A1106:E1106&lt;&gt;0,A1106:E1106,"")),"")</f>
        <v/>
      </c>
      <c r="H1106" s="54" t="str">
        <f t="array" ref="H1106">IFERROR(STDEVP(IF(A1106:E1106&lt;&gt;0,A1106:E1106,"")),"")</f>
        <v/>
      </c>
      <c r="I1106" s="4" t="s">
        <v>34</v>
      </c>
      <c r="J1106" s="29">
        <f>'Pesquisa de Preços'!I149</f>
        <v>0</v>
      </c>
      <c r="K1106" s="29">
        <f>'Pesquisa de Preços'!K149</f>
        <v>0</v>
      </c>
      <c r="L1106" s="29" t="e">
        <f>'Pesquisa de Preços'!#REF!</f>
        <v>#REF!</v>
      </c>
      <c r="M1106" s="29" t="e">
        <f>'Pesquisa de Preços'!#REF!</f>
        <v>#REF!</v>
      </c>
      <c r="N1106" s="29" t="e">
        <f>'Pesquisa de Preços'!#REF!</f>
        <v>#REF!</v>
      </c>
      <c r="O1106" s="29" t="str">
        <f t="array" ref="O1106">IFERROR(SMALL(IF(J1106:N1106&lt;&gt;0,J1106:N1106,""),1),"")</f>
        <v/>
      </c>
      <c r="P1106" s="29" t="str">
        <f t="array" ref="P1106">IFERROR(AVERAGE(IF(J1106:N1106&lt;&gt;0,J1106:N1106,"")),"")</f>
        <v/>
      </c>
      <c r="Q1106" s="54" t="str">
        <f t="array" ref="Q1106">IFERROR(STDEVP(IF(J1106:N1106&lt;&gt;0,J1106:N1106,"")),"")</f>
        <v/>
      </c>
      <c r="R1106" s="55" t="str">
        <f t="shared" si="8"/>
        <v/>
      </c>
      <c r="S1106" s="55" t="str">
        <f t="shared" si="9"/>
        <v/>
      </c>
    </row>
    <row r="1107" spans="1:19" ht="15.75" customHeight="1" x14ac:dyDescent="0.25">
      <c r="A1107" s="29">
        <f>'Pesquisa de Preços'!H150</f>
        <v>0</v>
      </c>
      <c r="B1107" s="29">
        <f>'Pesquisa de Preços'!J150</f>
        <v>0</v>
      </c>
      <c r="C1107" s="29" t="e">
        <f>'Pesquisa de Preços'!#REF!</f>
        <v>#REF!</v>
      </c>
      <c r="D1107" s="29" t="e">
        <f>'Pesquisa de Preços'!#REF!</f>
        <v>#REF!</v>
      </c>
      <c r="E1107" s="29" t="e">
        <f>'Pesquisa de Preços'!#REF!</f>
        <v>#REF!</v>
      </c>
      <c r="F1107" s="29" t="str">
        <f t="array" ref="F1107">IFERROR(SMALL(IF(A1107:E1107&lt;&gt;0,A1107:E1107,""),1),"")</f>
        <v/>
      </c>
      <c r="G1107" s="29" t="str">
        <f t="array" ref="G1107">IFERROR(AVERAGE(IF(A1107:E1107&lt;&gt;0,A1107:E1107,"")),"")</f>
        <v/>
      </c>
      <c r="H1107" s="54" t="str">
        <f t="array" ref="H1107">IFERROR(STDEVP(IF(A1107:E1107&lt;&gt;0,A1107:E1107,"")),"")</f>
        <v/>
      </c>
      <c r="I1107" s="4" t="s">
        <v>34</v>
      </c>
      <c r="J1107" s="29">
        <f>'Pesquisa de Preços'!I150</f>
        <v>0</v>
      </c>
      <c r="K1107" s="29">
        <f>'Pesquisa de Preços'!K150</f>
        <v>0</v>
      </c>
      <c r="L1107" s="29" t="e">
        <f>'Pesquisa de Preços'!#REF!</f>
        <v>#REF!</v>
      </c>
      <c r="M1107" s="29" t="e">
        <f>'Pesquisa de Preços'!#REF!</f>
        <v>#REF!</v>
      </c>
      <c r="N1107" s="29" t="e">
        <f>'Pesquisa de Preços'!#REF!</f>
        <v>#REF!</v>
      </c>
      <c r="O1107" s="29" t="str">
        <f t="array" ref="O1107">IFERROR(SMALL(IF(J1107:N1107&lt;&gt;0,J1107:N1107,""),1),"")</f>
        <v/>
      </c>
      <c r="P1107" s="29" t="str">
        <f t="array" ref="P1107">IFERROR(AVERAGE(IF(J1107:N1107&lt;&gt;0,J1107:N1107,"")),"")</f>
        <v/>
      </c>
      <c r="Q1107" s="54" t="str">
        <f t="array" ref="Q1107">IFERROR(STDEVP(IF(J1107:N1107&lt;&gt;0,J1107:N1107,"")),"")</f>
        <v/>
      </c>
      <c r="R1107" s="55" t="str">
        <f t="shared" si="8"/>
        <v/>
      </c>
      <c r="S1107" s="55" t="str">
        <f t="shared" si="9"/>
        <v/>
      </c>
    </row>
    <row r="1108" spans="1:19" ht="15.75" customHeight="1" x14ac:dyDescent="0.25">
      <c r="A1108" s="29">
        <f>'Pesquisa de Preços'!H151</f>
        <v>0</v>
      </c>
      <c r="B1108" s="29">
        <f>'Pesquisa de Preços'!J151</f>
        <v>0</v>
      </c>
      <c r="C1108" s="29" t="e">
        <f>'Pesquisa de Preços'!#REF!</f>
        <v>#REF!</v>
      </c>
      <c r="D1108" s="29" t="e">
        <f>'Pesquisa de Preços'!#REF!</f>
        <v>#REF!</v>
      </c>
      <c r="E1108" s="29" t="e">
        <f>'Pesquisa de Preços'!#REF!</f>
        <v>#REF!</v>
      </c>
      <c r="F1108" s="29" t="str">
        <f t="array" ref="F1108">IFERROR(SMALL(IF(A1108:E1108&lt;&gt;0,A1108:E1108,""),1),"")</f>
        <v/>
      </c>
      <c r="G1108" s="29" t="str">
        <f t="array" ref="G1108">IFERROR(AVERAGE(IF(A1108:E1108&lt;&gt;0,A1108:E1108,"")),"")</f>
        <v/>
      </c>
      <c r="H1108" s="54" t="str">
        <f t="array" ref="H1108">IFERROR(STDEVP(IF(A1108:E1108&lt;&gt;0,A1108:E1108,"")),"")</f>
        <v/>
      </c>
      <c r="I1108" s="4" t="s">
        <v>34</v>
      </c>
      <c r="J1108" s="29">
        <f>'Pesquisa de Preços'!I151</f>
        <v>0</v>
      </c>
      <c r="K1108" s="29">
        <f>'Pesquisa de Preços'!K151</f>
        <v>0</v>
      </c>
      <c r="L1108" s="29" t="e">
        <f>'Pesquisa de Preços'!#REF!</f>
        <v>#REF!</v>
      </c>
      <c r="M1108" s="29" t="e">
        <f>'Pesquisa de Preços'!#REF!</f>
        <v>#REF!</v>
      </c>
      <c r="N1108" s="29" t="e">
        <f>'Pesquisa de Preços'!#REF!</f>
        <v>#REF!</v>
      </c>
      <c r="O1108" s="29" t="str">
        <f t="array" ref="O1108">IFERROR(SMALL(IF(J1108:N1108&lt;&gt;0,J1108:N1108,""),1),"")</f>
        <v/>
      </c>
      <c r="P1108" s="29" t="str">
        <f t="array" ref="P1108">IFERROR(AVERAGE(IF(J1108:N1108&lt;&gt;0,J1108:N1108,"")),"")</f>
        <v/>
      </c>
      <c r="Q1108" s="54" t="str">
        <f t="array" ref="Q1108">IFERROR(STDEVP(IF(J1108:N1108&lt;&gt;0,J1108:N1108,"")),"")</f>
        <v/>
      </c>
      <c r="R1108" s="55" t="str">
        <f t="shared" si="8"/>
        <v/>
      </c>
      <c r="S1108" s="55" t="str">
        <f t="shared" si="9"/>
        <v/>
      </c>
    </row>
    <row r="1109" spans="1:19" ht="15.75" customHeight="1" x14ac:dyDescent="0.25">
      <c r="A1109" s="29">
        <f>'Pesquisa de Preços'!H152</f>
        <v>0</v>
      </c>
      <c r="B1109" s="29">
        <f>'Pesquisa de Preços'!J152</f>
        <v>0</v>
      </c>
      <c r="C1109" s="29" t="e">
        <f>'Pesquisa de Preços'!#REF!</f>
        <v>#REF!</v>
      </c>
      <c r="D1109" s="29" t="e">
        <f>'Pesquisa de Preços'!#REF!</f>
        <v>#REF!</v>
      </c>
      <c r="E1109" s="29" t="e">
        <f>'Pesquisa de Preços'!#REF!</f>
        <v>#REF!</v>
      </c>
      <c r="F1109" s="29" t="str">
        <f t="array" ref="F1109">IFERROR(SMALL(IF(A1109:E1109&lt;&gt;0,A1109:E1109,""),1),"")</f>
        <v/>
      </c>
      <c r="G1109" s="29" t="str">
        <f t="array" ref="G1109">IFERROR(AVERAGE(IF(A1109:E1109&lt;&gt;0,A1109:E1109,"")),"")</f>
        <v/>
      </c>
      <c r="H1109" s="54" t="str">
        <f t="array" ref="H1109">IFERROR(STDEVP(IF(A1109:E1109&lt;&gt;0,A1109:E1109,"")),"")</f>
        <v/>
      </c>
      <c r="I1109" s="4" t="s">
        <v>34</v>
      </c>
      <c r="J1109" s="29">
        <f>'Pesquisa de Preços'!I152</f>
        <v>0</v>
      </c>
      <c r="K1109" s="29">
        <f>'Pesquisa de Preços'!K152</f>
        <v>0</v>
      </c>
      <c r="L1109" s="29" t="e">
        <f>'Pesquisa de Preços'!#REF!</f>
        <v>#REF!</v>
      </c>
      <c r="M1109" s="29" t="e">
        <f>'Pesquisa de Preços'!#REF!</f>
        <v>#REF!</v>
      </c>
      <c r="N1109" s="29" t="e">
        <f>'Pesquisa de Preços'!#REF!</f>
        <v>#REF!</v>
      </c>
      <c r="O1109" s="29" t="str">
        <f t="array" ref="O1109">IFERROR(SMALL(IF(J1109:N1109&lt;&gt;0,J1109:N1109,""),1),"")</f>
        <v/>
      </c>
      <c r="P1109" s="29" t="str">
        <f t="array" ref="P1109">IFERROR(AVERAGE(IF(J1109:N1109&lt;&gt;0,J1109:N1109,"")),"")</f>
        <v/>
      </c>
      <c r="Q1109" s="54" t="str">
        <f t="array" ref="Q1109">IFERROR(STDEVP(IF(J1109:N1109&lt;&gt;0,J1109:N1109,"")),"")</f>
        <v/>
      </c>
      <c r="R1109" s="55" t="str">
        <f t="shared" si="8"/>
        <v/>
      </c>
      <c r="S1109" s="55" t="str">
        <f t="shared" si="9"/>
        <v/>
      </c>
    </row>
    <row r="1110" spans="1:19" ht="15.75" customHeight="1" x14ac:dyDescent="0.25">
      <c r="A1110" s="29">
        <f>'Pesquisa de Preços'!H153</f>
        <v>0</v>
      </c>
      <c r="B1110" s="29">
        <f>'Pesquisa de Preços'!J153</f>
        <v>0</v>
      </c>
      <c r="C1110" s="29" t="e">
        <f>'Pesquisa de Preços'!#REF!</f>
        <v>#REF!</v>
      </c>
      <c r="D1110" s="29" t="e">
        <f>'Pesquisa de Preços'!#REF!</f>
        <v>#REF!</v>
      </c>
      <c r="E1110" s="29" t="e">
        <f>'Pesquisa de Preços'!#REF!</f>
        <v>#REF!</v>
      </c>
      <c r="F1110" s="29" t="str">
        <f t="array" ref="F1110">IFERROR(SMALL(IF(A1110:E1110&lt;&gt;0,A1110:E1110,""),1),"")</f>
        <v/>
      </c>
      <c r="G1110" s="29" t="str">
        <f t="array" ref="G1110">IFERROR(AVERAGE(IF(A1110:E1110&lt;&gt;0,A1110:E1110,"")),"")</f>
        <v/>
      </c>
      <c r="H1110" s="54" t="str">
        <f t="array" ref="H1110">IFERROR(STDEVP(IF(A1110:E1110&lt;&gt;0,A1110:E1110,"")),"")</f>
        <v/>
      </c>
      <c r="I1110" s="4" t="s">
        <v>34</v>
      </c>
      <c r="J1110" s="29">
        <f>'Pesquisa de Preços'!I153</f>
        <v>0</v>
      </c>
      <c r="K1110" s="29">
        <f>'Pesquisa de Preços'!K153</f>
        <v>0</v>
      </c>
      <c r="L1110" s="29" t="e">
        <f>'Pesquisa de Preços'!#REF!</f>
        <v>#REF!</v>
      </c>
      <c r="M1110" s="29" t="e">
        <f>'Pesquisa de Preços'!#REF!</f>
        <v>#REF!</v>
      </c>
      <c r="N1110" s="29" t="e">
        <f>'Pesquisa de Preços'!#REF!</f>
        <v>#REF!</v>
      </c>
      <c r="O1110" s="29" t="str">
        <f t="array" ref="O1110">IFERROR(SMALL(IF(J1110:N1110&lt;&gt;0,J1110:N1110,""),1),"")</f>
        <v/>
      </c>
      <c r="P1110" s="29" t="str">
        <f t="array" ref="P1110">IFERROR(AVERAGE(IF(J1110:N1110&lt;&gt;0,J1110:N1110,"")),"")</f>
        <v/>
      </c>
      <c r="Q1110" s="54" t="str">
        <f t="array" ref="Q1110">IFERROR(STDEVP(IF(J1110:N1110&lt;&gt;0,J1110:N1110,"")),"")</f>
        <v/>
      </c>
      <c r="R1110" s="55" t="str">
        <f t="shared" si="8"/>
        <v/>
      </c>
      <c r="S1110" s="55" t="str">
        <f t="shared" si="9"/>
        <v/>
      </c>
    </row>
    <row r="1111" spans="1:19" ht="15.75" customHeight="1" x14ac:dyDescent="0.25">
      <c r="A1111" s="29">
        <f>'Pesquisa de Preços'!H154</f>
        <v>0</v>
      </c>
      <c r="B1111" s="29">
        <f>'Pesquisa de Preços'!J154</f>
        <v>0</v>
      </c>
      <c r="C1111" s="29" t="e">
        <f>'Pesquisa de Preços'!#REF!</f>
        <v>#REF!</v>
      </c>
      <c r="D1111" s="29" t="e">
        <f>'Pesquisa de Preços'!#REF!</f>
        <v>#REF!</v>
      </c>
      <c r="E1111" s="29" t="e">
        <f>'Pesquisa de Preços'!#REF!</f>
        <v>#REF!</v>
      </c>
      <c r="F1111" s="29" t="str">
        <f t="array" ref="F1111">IFERROR(SMALL(IF(A1111:E1111&lt;&gt;0,A1111:E1111,""),1),"")</f>
        <v/>
      </c>
      <c r="G1111" s="29" t="str">
        <f t="array" ref="G1111">IFERROR(AVERAGE(IF(A1111:E1111&lt;&gt;0,A1111:E1111,"")),"")</f>
        <v/>
      </c>
      <c r="H1111" s="54" t="str">
        <f t="array" ref="H1111">IFERROR(STDEVP(IF(A1111:E1111&lt;&gt;0,A1111:E1111,"")),"")</f>
        <v/>
      </c>
      <c r="I1111" s="4" t="s">
        <v>34</v>
      </c>
      <c r="J1111" s="29">
        <f>'Pesquisa de Preços'!I154</f>
        <v>0</v>
      </c>
      <c r="K1111" s="29">
        <f>'Pesquisa de Preços'!K154</f>
        <v>0</v>
      </c>
      <c r="L1111" s="29" t="e">
        <f>'Pesquisa de Preços'!#REF!</f>
        <v>#REF!</v>
      </c>
      <c r="M1111" s="29" t="e">
        <f>'Pesquisa de Preços'!#REF!</f>
        <v>#REF!</v>
      </c>
      <c r="N1111" s="29" t="e">
        <f>'Pesquisa de Preços'!#REF!</f>
        <v>#REF!</v>
      </c>
      <c r="O1111" s="29" t="str">
        <f t="array" ref="O1111">IFERROR(SMALL(IF(J1111:N1111&lt;&gt;0,J1111:N1111,""),1),"")</f>
        <v/>
      </c>
      <c r="P1111" s="29" t="str">
        <f t="array" ref="P1111">IFERROR(AVERAGE(IF(J1111:N1111&lt;&gt;0,J1111:N1111,"")),"")</f>
        <v/>
      </c>
      <c r="Q1111" s="54" t="str">
        <f t="array" ref="Q1111">IFERROR(STDEVP(IF(J1111:N1111&lt;&gt;0,J1111:N1111,"")),"")</f>
        <v/>
      </c>
      <c r="R1111" s="55" t="str">
        <f t="shared" si="8"/>
        <v/>
      </c>
      <c r="S1111" s="55" t="str">
        <f t="shared" si="9"/>
        <v/>
      </c>
    </row>
    <row r="1112" spans="1:19" ht="15.75" customHeight="1" x14ac:dyDescent="0.25">
      <c r="A1112" s="29">
        <f>'Pesquisa de Preços'!H155</f>
        <v>0</v>
      </c>
      <c r="B1112" s="29">
        <f>'Pesquisa de Preços'!J155</f>
        <v>0</v>
      </c>
      <c r="C1112" s="29" t="e">
        <f>'Pesquisa de Preços'!#REF!</f>
        <v>#REF!</v>
      </c>
      <c r="D1112" s="29" t="e">
        <f>'Pesquisa de Preços'!#REF!</f>
        <v>#REF!</v>
      </c>
      <c r="E1112" s="29" t="e">
        <f>'Pesquisa de Preços'!#REF!</f>
        <v>#REF!</v>
      </c>
      <c r="F1112" s="29" t="str">
        <f t="array" ref="F1112">IFERROR(SMALL(IF(A1112:E1112&lt;&gt;0,A1112:E1112,""),1),"")</f>
        <v/>
      </c>
      <c r="G1112" s="29" t="str">
        <f t="array" ref="G1112">IFERROR(AVERAGE(IF(A1112:E1112&lt;&gt;0,A1112:E1112,"")),"")</f>
        <v/>
      </c>
      <c r="H1112" s="54" t="str">
        <f t="array" ref="H1112">IFERROR(STDEVP(IF(A1112:E1112&lt;&gt;0,A1112:E1112,"")),"")</f>
        <v/>
      </c>
      <c r="I1112" s="4" t="s">
        <v>34</v>
      </c>
      <c r="J1112" s="29">
        <f>'Pesquisa de Preços'!I155</f>
        <v>0</v>
      </c>
      <c r="K1112" s="29">
        <f>'Pesquisa de Preços'!K155</f>
        <v>0</v>
      </c>
      <c r="L1112" s="29" t="e">
        <f>'Pesquisa de Preços'!#REF!</f>
        <v>#REF!</v>
      </c>
      <c r="M1112" s="29" t="e">
        <f>'Pesquisa de Preços'!#REF!</f>
        <v>#REF!</v>
      </c>
      <c r="N1112" s="29" t="e">
        <f>'Pesquisa de Preços'!#REF!</f>
        <v>#REF!</v>
      </c>
      <c r="O1112" s="29" t="str">
        <f t="array" ref="O1112">IFERROR(SMALL(IF(J1112:N1112&lt;&gt;0,J1112:N1112,""),1),"")</f>
        <v/>
      </c>
      <c r="P1112" s="29" t="str">
        <f t="array" ref="P1112">IFERROR(AVERAGE(IF(J1112:N1112&lt;&gt;0,J1112:N1112,"")),"")</f>
        <v/>
      </c>
      <c r="Q1112" s="54" t="str">
        <f t="array" ref="Q1112">IFERROR(STDEVP(IF(J1112:N1112&lt;&gt;0,J1112:N1112,"")),"")</f>
        <v/>
      </c>
      <c r="R1112" s="55" t="str">
        <f t="shared" si="8"/>
        <v/>
      </c>
      <c r="S1112" s="55" t="str">
        <f t="shared" si="9"/>
        <v/>
      </c>
    </row>
    <row r="1113" spans="1:19" ht="15.75" customHeight="1" x14ac:dyDescent="0.25">
      <c r="A1113" s="29">
        <f>'Pesquisa de Preços'!H156</f>
        <v>0</v>
      </c>
      <c r="B1113" s="29">
        <f>'Pesquisa de Preços'!J156</f>
        <v>0</v>
      </c>
      <c r="C1113" s="29" t="e">
        <f>'Pesquisa de Preços'!#REF!</f>
        <v>#REF!</v>
      </c>
      <c r="D1113" s="29" t="e">
        <f>'Pesquisa de Preços'!#REF!</f>
        <v>#REF!</v>
      </c>
      <c r="E1113" s="29" t="e">
        <f>'Pesquisa de Preços'!#REF!</f>
        <v>#REF!</v>
      </c>
      <c r="F1113" s="29" t="str">
        <f t="array" ref="F1113">IFERROR(SMALL(IF(A1113:E1113&lt;&gt;0,A1113:E1113,""),1),"")</f>
        <v/>
      </c>
      <c r="G1113" s="29" t="str">
        <f t="array" ref="G1113">IFERROR(AVERAGE(IF(A1113:E1113&lt;&gt;0,A1113:E1113,"")),"")</f>
        <v/>
      </c>
      <c r="H1113" s="54" t="str">
        <f t="array" ref="H1113">IFERROR(STDEVP(IF(A1113:E1113&lt;&gt;0,A1113:E1113,"")),"")</f>
        <v/>
      </c>
      <c r="I1113" s="4" t="s">
        <v>34</v>
      </c>
      <c r="J1113" s="29">
        <f>'Pesquisa de Preços'!I156</f>
        <v>0</v>
      </c>
      <c r="K1113" s="29">
        <f>'Pesquisa de Preços'!K156</f>
        <v>0</v>
      </c>
      <c r="L1113" s="29" t="e">
        <f>'Pesquisa de Preços'!#REF!</f>
        <v>#REF!</v>
      </c>
      <c r="M1113" s="29" t="e">
        <f>'Pesquisa de Preços'!#REF!</f>
        <v>#REF!</v>
      </c>
      <c r="N1113" s="29" t="e">
        <f>'Pesquisa de Preços'!#REF!</f>
        <v>#REF!</v>
      </c>
      <c r="O1113" s="29" t="str">
        <f t="array" ref="O1113">IFERROR(SMALL(IF(J1113:N1113&lt;&gt;0,J1113:N1113,""),1),"")</f>
        <v/>
      </c>
      <c r="P1113" s="29" t="str">
        <f t="array" ref="P1113">IFERROR(AVERAGE(IF(J1113:N1113&lt;&gt;0,J1113:N1113,"")),"")</f>
        <v/>
      </c>
      <c r="Q1113" s="54" t="str">
        <f t="array" ref="Q1113">IFERROR(STDEVP(IF(J1113:N1113&lt;&gt;0,J1113:N1113,"")),"")</f>
        <v/>
      </c>
      <c r="R1113" s="55" t="str">
        <f t="shared" si="8"/>
        <v/>
      </c>
      <c r="S1113" s="55" t="str">
        <f t="shared" si="9"/>
        <v/>
      </c>
    </row>
    <row r="1114" spans="1:19" ht="15.75" customHeight="1" x14ac:dyDescent="0.25">
      <c r="A1114" s="29">
        <f>'Pesquisa de Preços'!H157</f>
        <v>0</v>
      </c>
      <c r="B1114" s="29">
        <f>'Pesquisa de Preços'!J157</f>
        <v>0</v>
      </c>
      <c r="C1114" s="29" t="e">
        <f>'Pesquisa de Preços'!#REF!</f>
        <v>#REF!</v>
      </c>
      <c r="D1114" s="29" t="e">
        <f>'Pesquisa de Preços'!#REF!</f>
        <v>#REF!</v>
      </c>
      <c r="E1114" s="29" t="e">
        <f>'Pesquisa de Preços'!#REF!</f>
        <v>#REF!</v>
      </c>
      <c r="F1114" s="29" t="str">
        <f t="array" ref="F1114">IFERROR(SMALL(IF(A1114:E1114&lt;&gt;0,A1114:E1114,""),1),"")</f>
        <v/>
      </c>
      <c r="G1114" s="29" t="str">
        <f t="array" ref="G1114">IFERROR(AVERAGE(IF(A1114:E1114&lt;&gt;0,A1114:E1114,"")),"")</f>
        <v/>
      </c>
      <c r="H1114" s="54" t="str">
        <f t="array" ref="H1114">IFERROR(STDEVP(IF(A1114:E1114&lt;&gt;0,A1114:E1114,"")),"")</f>
        <v/>
      </c>
      <c r="I1114" s="4" t="s">
        <v>34</v>
      </c>
      <c r="J1114" s="29">
        <f>'Pesquisa de Preços'!I157</f>
        <v>0</v>
      </c>
      <c r="K1114" s="29">
        <f>'Pesquisa de Preços'!K157</f>
        <v>0</v>
      </c>
      <c r="L1114" s="29" t="e">
        <f>'Pesquisa de Preços'!#REF!</f>
        <v>#REF!</v>
      </c>
      <c r="M1114" s="29" t="e">
        <f>'Pesquisa de Preços'!#REF!</f>
        <v>#REF!</v>
      </c>
      <c r="N1114" s="29" t="e">
        <f>'Pesquisa de Preços'!#REF!</f>
        <v>#REF!</v>
      </c>
      <c r="O1114" s="29" t="str">
        <f t="array" ref="O1114">IFERROR(SMALL(IF(J1114:N1114&lt;&gt;0,J1114:N1114,""),1),"")</f>
        <v/>
      </c>
      <c r="P1114" s="29" t="str">
        <f t="array" ref="P1114">IFERROR(AVERAGE(IF(J1114:N1114&lt;&gt;0,J1114:N1114,"")),"")</f>
        <v/>
      </c>
      <c r="Q1114" s="54" t="str">
        <f t="array" ref="Q1114">IFERROR(STDEVP(IF(J1114:N1114&lt;&gt;0,J1114:N1114,"")),"")</f>
        <v/>
      </c>
      <c r="R1114" s="55" t="str">
        <f t="shared" si="8"/>
        <v/>
      </c>
      <c r="S1114" s="55" t="str">
        <f t="shared" si="9"/>
        <v/>
      </c>
    </row>
    <row r="1115" spans="1:19" ht="15.75" customHeight="1" x14ac:dyDescent="0.25">
      <c r="A1115" s="29">
        <f>'Pesquisa de Preços'!H158</f>
        <v>0</v>
      </c>
      <c r="B1115" s="29">
        <f>'Pesquisa de Preços'!J158</f>
        <v>0</v>
      </c>
      <c r="C1115" s="29" t="e">
        <f>'Pesquisa de Preços'!#REF!</f>
        <v>#REF!</v>
      </c>
      <c r="D1115" s="29" t="e">
        <f>'Pesquisa de Preços'!#REF!</f>
        <v>#REF!</v>
      </c>
      <c r="E1115" s="29" t="e">
        <f>'Pesquisa de Preços'!#REF!</f>
        <v>#REF!</v>
      </c>
      <c r="F1115" s="29" t="str">
        <f t="array" ref="F1115">IFERROR(SMALL(IF(A1115:E1115&lt;&gt;0,A1115:E1115,""),1),"")</f>
        <v/>
      </c>
      <c r="G1115" s="29" t="str">
        <f t="array" ref="G1115">IFERROR(AVERAGE(IF(A1115:E1115&lt;&gt;0,A1115:E1115,"")),"")</f>
        <v/>
      </c>
      <c r="H1115" s="54" t="str">
        <f t="array" ref="H1115">IFERROR(STDEVP(IF(A1115:E1115&lt;&gt;0,A1115:E1115,"")),"")</f>
        <v/>
      </c>
      <c r="I1115" s="4" t="s">
        <v>34</v>
      </c>
      <c r="J1115" s="29">
        <f>'Pesquisa de Preços'!I158</f>
        <v>0</v>
      </c>
      <c r="K1115" s="29">
        <f>'Pesquisa de Preços'!K158</f>
        <v>0</v>
      </c>
      <c r="L1115" s="29" t="e">
        <f>'Pesquisa de Preços'!#REF!</f>
        <v>#REF!</v>
      </c>
      <c r="M1115" s="29" t="e">
        <f>'Pesquisa de Preços'!#REF!</f>
        <v>#REF!</v>
      </c>
      <c r="N1115" s="29" t="e">
        <f>'Pesquisa de Preços'!#REF!</f>
        <v>#REF!</v>
      </c>
      <c r="O1115" s="29" t="str">
        <f t="array" ref="O1115">IFERROR(SMALL(IF(J1115:N1115&lt;&gt;0,J1115:N1115,""),1),"")</f>
        <v/>
      </c>
      <c r="P1115" s="29" t="str">
        <f t="array" ref="P1115">IFERROR(AVERAGE(IF(J1115:N1115&lt;&gt;0,J1115:N1115,"")),"")</f>
        <v/>
      </c>
      <c r="Q1115" s="54" t="str">
        <f t="array" ref="Q1115">IFERROR(STDEVP(IF(J1115:N1115&lt;&gt;0,J1115:N1115,"")),"")</f>
        <v/>
      </c>
      <c r="R1115" s="55" t="str">
        <f t="shared" si="8"/>
        <v/>
      </c>
      <c r="S1115" s="55" t="str">
        <f t="shared" si="9"/>
        <v/>
      </c>
    </row>
    <row r="1116" spans="1:19" ht="15.75" customHeight="1" x14ac:dyDescent="0.25">
      <c r="A1116" s="29">
        <f>'Pesquisa de Preços'!H159</f>
        <v>0</v>
      </c>
      <c r="B1116" s="29">
        <f>'Pesquisa de Preços'!J159</f>
        <v>0</v>
      </c>
      <c r="C1116" s="29" t="e">
        <f>'Pesquisa de Preços'!#REF!</f>
        <v>#REF!</v>
      </c>
      <c r="D1116" s="29" t="e">
        <f>'Pesquisa de Preços'!#REF!</f>
        <v>#REF!</v>
      </c>
      <c r="E1116" s="29" t="e">
        <f>'Pesquisa de Preços'!#REF!</f>
        <v>#REF!</v>
      </c>
      <c r="F1116" s="29" t="str">
        <f t="array" ref="F1116">IFERROR(SMALL(IF(A1116:E1116&lt;&gt;0,A1116:E1116,""),1),"")</f>
        <v/>
      </c>
      <c r="G1116" s="29" t="str">
        <f t="array" ref="G1116">IFERROR(AVERAGE(IF(A1116:E1116&lt;&gt;0,A1116:E1116,"")),"")</f>
        <v/>
      </c>
      <c r="H1116" s="54" t="str">
        <f t="array" ref="H1116">IFERROR(STDEVP(IF(A1116:E1116&lt;&gt;0,A1116:E1116,"")),"")</f>
        <v/>
      </c>
      <c r="I1116" s="4" t="s">
        <v>34</v>
      </c>
      <c r="J1116" s="29">
        <f>'Pesquisa de Preços'!I159</f>
        <v>0</v>
      </c>
      <c r="K1116" s="29">
        <f>'Pesquisa de Preços'!K159</f>
        <v>0</v>
      </c>
      <c r="L1116" s="29" t="e">
        <f>'Pesquisa de Preços'!#REF!</f>
        <v>#REF!</v>
      </c>
      <c r="M1116" s="29" t="e">
        <f>'Pesquisa de Preços'!#REF!</f>
        <v>#REF!</v>
      </c>
      <c r="N1116" s="29" t="e">
        <f>'Pesquisa de Preços'!#REF!</f>
        <v>#REF!</v>
      </c>
      <c r="O1116" s="29" t="str">
        <f t="array" ref="O1116">IFERROR(SMALL(IF(J1116:N1116&lt;&gt;0,J1116:N1116,""),1),"")</f>
        <v/>
      </c>
      <c r="P1116" s="29" t="str">
        <f t="array" ref="P1116">IFERROR(AVERAGE(IF(J1116:N1116&lt;&gt;0,J1116:N1116,"")),"")</f>
        <v/>
      </c>
      <c r="Q1116" s="54" t="str">
        <f t="array" ref="Q1116">IFERROR(STDEVP(IF(J1116:N1116&lt;&gt;0,J1116:N1116,"")),"")</f>
        <v/>
      </c>
      <c r="R1116" s="55" t="str">
        <f t="shared" si="8"/>
        <v/>
      </c>
      <c r="S1116" s="55" t="str">
        <f t="shared" si="9"/>
        <v/>
      </c>
    </row>
    <row r="1117" spans="1:19" ht="15.75" customHeight="1" x14ac:dyDescent="0.25">
      <c r="A1117" s="29">
        <f>'Pesquisa de Preços'!H160</f>
        <v>0</v>
      </c>
      <c r="B1117" s="29">
        <f>'Pesquisa de Preços'!J160</f>
        <v>0</v>
      </c>
      <c r="C1117" s="29" t="e">
        <f>'Pesquisa de Preços'!#REF!</f>
        <v>#REF!</v>
      </c>
      <c r="D1117" s="29" t="e">
        <f>'Pesquisa de Preços'!#REF!</f>
        <v>#REF!</v>
      </c>
      <c r="E1117" s="29" t="e">
        <f>'Pesquisa de Preços'!#REF!</f>
        <v>#REF!</v>
      </c>
      <c r="F1117" s="29" t="str">
        <f t="array" ref="F1117">IFERROR(SMALL(IF(A1117:E1117&lt;&gt;0,A1117:E1117,""),1),"")</f>
        <v/>
      </c>
      <c r="G1117" s="29" t="str">
        <f t="array" ref="G1117">IFERROR(AVERAGE(IF(A1117:E1117&lt;&gt;0,A1117:E1117,"")),"")</f>
        <v/>
      </c>
      <c r="H1117" s="54" t="str">
        <f t="array" ref="H1117">IFERROR(STDEVP(IF(A1117:E1117&lt;&gt;0,A1117:E1117,"")),"")</f>
        <v/>
      </c>
      <c r="I1117" s="4" t="s">
        <v>34</v>
      </c>
      <c r="J1117" s="29">
        <f>'Pesquisa de Preços'!I160</f>
        <v>0</v>
      </c>
      <c r="K1117" s="29">
        <f>'Pesquisa de Preços'!K160</f>
        <v>0</v>
      </c>
      <c r="L1117" s="29" t="e">
        <f>'Pesquisa de Preços'!#REF!</f>
        <v>#REF!</v>
      </c>
      <c r="M1117" s="29" t="e">
        <f>'Pesquisa de Preços'!#REF!</f>
        <v>#REF!</v>
      </c>
      <c r="N1117" s="29" t="e">
        <f>'Pesquisa de Preços'!#REF!</f>
        <v>#REF!</v>
      </c>
      <c r="O1117" s="29" t="str">
        <f t="array" ref="O1117">IFERROR(SMALL(IF(J1117:N1117&lt;&gt;0,J1117:N1117,""),1),"")</f>
        <v/>
      </c>
      <c r="P1117" s="29" t="str">
        <f t="array" ref="P1117">IFERROR(AVERAGE(IF(J1117:N1117&lt;&gt;0,J1117:N1117,"")),"")</f>
        <v/>
      </c>
      <c r="Q1117" s="54" t="str">
        <f t="array" ref="Q1117">IFERROR(STDEVP(IF(J1117:N1117&lt;&gt;0,J1117:N1117,"")),"")</f>
        <v/>
      </c>
      <c r="R1117" s="55" t="str">
        <f t="shared" si="8"/>
        <v/>
      </c>
      <c r="S1117" s="55" t="str">
        <f t="shared" si="9"/>
        <v/>
      </c>
    </row>
    <row r="1118" spans="1:19" ht="15.75" customHeight="1" x14ac:dyDescent="0.25">
      <c r="A1118" s="29">
        <f>'Pesquisa de Preços'!H161</f>
        <v>0</v>
      </c>
      <c r="B1118" s="29">
        <f>'Pesquisa de Preços'!J161</f>
        <v>0</v>
      </c>
      <c r="C1118" s="29" t="e">
        <f>'Pesquisa de Preços'!#REF!</f>
        <v>#REF!</v>
      </c>
      <c r="D1118" s="29" t="e">
        <f>'Pesquisa de Preços'!#REF!</f>
        <v>#REF!</v>
      </c>
      <c r="E1118" s="29" t="e">
        <f>'Pesquisa de Preços'!#REF!</f>
        <v>#REF!</v>
      </c>
      <c r="F1118" s="29" t="str">
        <f t="array" ref="F1118">IFERROR(SMALL(IF(A1118:E1118&lt;&gt;0,A1118:E1118,""),1),"")</f>
        <v/>
      </c>
      <c r="G1118" s="29" t="str">
        <f t="array" ref="G1118">IFERROR(AVERAGE(IF(A1118:E1118&lt;&gt;0,A1118:E1118,"")),"")</f>
        <v/>
      </c>
      <c r="H1118" s="54" t="str">
        <f t="array" ref="H1118">IFERROR(STDEVP(IF(A1118:E1118&lt;&gt;0,A1118:E1118,"")),"")</f>
        <v/>
      </c>
      <c r="I1118" s="4" t="s">
        <v>34</v>
      </c>
      <c r="J1118" s="29">
        <f>'Pesquisa de Preços'!I161</f>
        <v>0</v>
      </c>
      <c r="K1118" s="29">
        <f>'Pesquisa de Preços'!K161</f>
        <v>0</v>
      </c>
      <c r="L1118" s="29" t="e">
        <f>'Pesquisa de Preços'!#REF!</f>
        <v>#REF!</v>
      </c>
      <c r="M1118" s="29" t="e">
        <f>'Pesquisa de Preços'!#REF!</f>
        <v>#REF!</v>
      </c>
      <c r="N1118" s="29" t="e">
        <f>'Pesquisa de Preços'!#REF!</f>
        <v>#REF!</v>
      </c>
      <c r="O1118" s="29" t="str">
        <f t="array" ref="O1118">IFERROR(SMALL(IF(J1118:N1118&lt;&gt;0,J1118:N1118,""),1),"")</f>
        <v/>
      </c>
      <c r="P1118" s="29" t="str">
        <f t="array" ref="P1118">IFERROR(AVERAGE(IF(J1118:N1118&lt;&gt;0,J1118:N1118,"")),"")</f>
        <v/>
      </c>
      <c r="Q1118" s="54" t="str">
        <f t="array" ref="Q1118">IFERROR(STDEVP(IF(J1118:N1118&lt;&gt;0,J1118:N1118,"")),"")</f>
        <v/>
      </c>
      <c r="R1118" s="55" t="str">
        <f t="shared" si="8"/>
        <v/>
      </c>
      <c r="S1118" s="55" t="str">
        <f t="shared" si="9"/>
        <v/>
      </c>
    </row>
    <row r="1119" spans="1:19" ht="15.75" customHeight="1" x14ac:dyDescent="0.25">
      <c r="A1119" s="29">
        <f>'Pesquisa de Preços'!H162</f>
        <v>0</v>
      </c>
      <c r="B1119" s="29">
        <f>'Pesquisa de Preços'!J162</f>
        <v>0</v>
      </c>
      <c r="C1119" s="29" t="e">
        <f>'Pesquisa de Preços'!#REF!</f>
        <v>#REF!</v>
      </c>
      <c r="D1119" s="29" t="e">
        <f>'Pesquisa de Preços'!#REF!</f>
        <v>#REF!</v>
      </c>
      <c r="E1119" s="29" t="e">
        <f>'Pesquisa de Preços'!#REF!</f>
        <v>#REF!</v>
      </c>
      <c r="F1119" s="29" t="str">
        <f t="array" ref="F1119">IFERROR(SMALL(IF(A1119:E1119&lt;&gt;0,A1119:E1119,""),1),"")</f>
        <v/>
      </c>
      <c r="G1119" s="29" t="str">
        <f t="array" ref="G1119">IFERROR(AVERAGE(IF(A1119:E1119&lt;&gt;0,A1119:E1119,"")),"")</f>
        <v/>
      </c>
      <c r="H1119" s="54" t="str">
        <f t="array" ref="H1119">IFERROR(STDEVP(IF(A1119:E1119&lt;&gt;0,A1119:E1119,"")),"")</f>
        <v/>
      </c>
      <c r="I1119" s="4" t="s">
        <v>34</v>
      </c>
      <c r="J1119" s="29">
        <f>'Pesquisa de Preços'!I162</f>
        <v>0</v>
      </c>
      <c r="K1119" s="29">
        <f>'Pesquisa de Preços'!K162</f>
        <v>0</v>
      </c>
      <c r="L1119" s="29" t="e">
        <f>'Pesquisa de Preços'!#REF!</f>
        <v>#REF!</v>
      </c>
      <c r="M1119" s="29" t="e">
        <f>'Pesquisa de Preços'!#REF!</f>
        <v>#REF!</v>
      </c>
      <c r="N1119" s="29" t="e">
        <f>'Pesquisa de Preços'!#REF!</f>
        <v>#REF!</v>
      </c>
      <c r="O1119" s="29" t="str">
        <f t="array" ref="O1119">IFERROR(SMALL(IF(J1119:N1119&lt;&gt;0,J1119:N1119,""),1),"")</f>
        <v/>
      </c>
      <c r="P1119" s="29" t="str">
        <f t="array" ref="P1119">IFERROR(AVERAGE(IF(J1119:N1119&lt;&gt;0,J1119:N1119,"")),"")</f>
        <v/>
      </c>
      <c r="Q1119" s="54" t="str">
        <f t="array" ref="Q1119">IFERROR(STDEVP(IF(J1119:N1119&lt;&gt;0,J1119:N1119,"")),"")</f>
        <v/>
      </c>
      <c r="R1119" s="55" t="str">
        <f t="shared" si="8"/>
        <v/>
      </c>
      <c r="S1119" s="55" t="str">
        <f t="shared" si="9"/>
        <v/>
      </c>
    </row>
    <row r="1120" spans="1:19" ht="15.75" customHeight="1" x14ac:dyDescent="0.25">
      <c r="A1120" s="29">
        <f>'Pesquisa de Preços'!H163</f>
        <v>0</v>
      </c>
      <c r="B1120" s="29">
        <f>'Pesquisa de Preços'!J163</f>
        <v>0</v>
      </c>
      <c r="C1120" s="29" t="e">
        <f>'Pesquisa de Preços'!#REF!</f>
        <v>#REF!</v>
      </c>
      <c r="D1120" s="29" t="e">
        <f>'Pesquisa de Preços'!#REF!</f>
        <v>#REF!</v>
      </c>
      <c r="E1120" s="29" t="e">
        <f>'Pesquisa de Preços'!#REF!</f>
        <v>#REF!</v>
      </c>
      <c r="F1120" s="29" t="str">
        <f t="array" ref="F1120">IFERROR(SMALL(IF(A1120:E1120&lt;&gt;0,A1120:E1120,""),1),"")</f>
        <v/>
      </c>
      <c r="G1120" s="29" t="str">
        <f t="array" ref="G1120">IFERROR(AVERAGE(IF(A1120:E1120&lt;&gt;0,A1120:E1120,"")),"")</f>
        <v/>
      </c>
      <c r="H1120" s="54" t="str">
        <f t="array" ref="H1120">IFERROR(STDEVP(IF(A1120:E1120&lt;&gt;0,A1120:E1120,"")),"")</f>
        <v/>
      </c>
      <c r="I1120" s="4" t="s">
        <v>34</v>
      </c>
      <c r="J1120" s="29">
        <f>'Pesquisa de Preços'!I163</f>
        <v>0</v>
      </c>
      <c r="K1120" s="29">
        <f>'Pesquisa de Preços'!K163</f>
        <v>0</v>
      </c>
      <c r="L1120" s="29" t="e">
        <f>'Pesquisa de Preços'!#REF!</f>
        <v>#REF!</v>
      </c>
      <c r="M1120" s="29" t="e">
        <f>'Pesquisa de Preços'!#REF!</f>
        <v>#REF!</v>
      </c>
      <c r="N1120" s="29" t="e">
        <f>'Pesquisa de Preços'!#REF!</f>
        <v>#REF!</v>
      </c>
      <c r="O1120" s="29" t="str">
        <f t="array" ref="O1120">IFERROR(SMALL(IF(J1120:N1120&lt;&gt;0,J1120:N1120,""),1),"")</f>
        <v/>
      </c>
      <c r="P1120" s="29" t="str">
        <f t="array" ref="P1120">IFERROR(AVERAGE(IF(J1120:N1120&lt;&gt;0,J1120:N1120,"")),"")</f>
        <v/>
      </c>
      <c r="Q1120" s="54" t="str">
        <f t="array" ref="Q1120">IFERROR(STDEVP(IF(J1120:N1120&lt;&gt;0,J1120:N1120,"")),"")</f>
        <v/>
      </c>
      <c r="R1120" s="55" t="str">
        <f t="shared" si="8"/>
        <v/>
      </c>
      <c r="S1120" s="55" t="str">
        <f t="shared" si="9"/>
        <v/>
      </c>
    </row>
    <row r="1121" spans="1:19" ht="15.75" customHeight="1" x14ac:dyDescent="0.25">
      <c r="A1121" s="29">
        <f>'Pesquisa de Preços'!H164</f>
        <v>0</v>
      </c>
      <c r="B1121" s="29">
        <f>'Pesquisa de Preços'!J164</f>
        <v>0</v>
      </c>
      <c r="C1121" s="29" t="e">
        <f>'Pesquisa de Preços'!#REF!</f>
        <v>#REF!</v>
      </c>
      <c r="D1121" s="29" t="e">
        <f>'Pesquisa de Preços'!#REF!</f>
        <v>#REF!</v>
      </c>
      <c r="E1121" s="29" t="e">
        <f>'Pesquisa de Preços'!#REF!</f>
        <v>#REF!</v>
      </c>
      <c r="F1121" s="29" t="str">
        <f t="array" ref="F1121">IFERROR(SMALL(IF(A1121:E1121&lt;&gt;0,A1121:E1121,""),1),"")</f>
        <v/>
      </c>
      <c r="G1121" s="29" t="str">
        <f t="array" ref="G1121">IFERROR(AVERAGE(IF(A1121:E1121&lt;&gt;0,A1121:E1121,"")),"")</f>
        <v/>
      </c>
      <c r="H1121" s="54" t="str">
        <f t="array" ref="H1121">IFERROR(STDEVP(IF(A1121:E1121&lt;&gt;0,A1121:E1121,"")),"")</f>
        <v/>
      </c>
      <c r="I1121" s="4" t="s">
        <v>34</v>
      </c>
      <c r="J1121" s="29">
        <f>'Pesquisa de Preços'!I164</f>
        <v>0</v>
      </c>
      <c r="K1121" s="29">
        <f>'Pesquisa de Preços'!K164</f>
        <v>0</v>
      </c>
      <c r="L1121" s="29" t="e">
        <f>'Pesquisa de Preços'!#REF!</f>
        <v>#REF!</v>
      </c>
      <c r="M1121" s="29" t="e">
        <f>'Pesquisa de Preços'!#REF!</f>
        <v>#REF!</v>
      </c>
      <c r="N1121" s="29" t="e">
        <f>'Pesquisa de Preços'!#REF!</f>
        <v>#REF!</v>
      </c>
      <c r="O1121" s="29" t="str">
        <f t="array" ref="O1121">IFERROR(SMALL(IF(J1121:N1121&lt;&gt;0,J1121:N1121,""),1),"")</f>
        <v/>
      </c>
      <c r="P1121" s="29" t="str">
        <f t="array" ref="P1121">IFERROR(AVERAGE(IF(J1121:N1121&lt;&gt;0,J1121:N1121,"")),"")</f>
        <v/>
      </c>
      <c r="Q1121" s="54" t="str">
        <f t="array" ref="Q1121">IFERROR(STDEVP(IF(J1121:N1121&lt;&gt;0,J1121:N1121,"")),"")</f>
        <v/>
      </c>
      <c r="R1121" s="55" t="str">
        <f t="shared" si="8"/>
        <v/>
      </c>
      <c r="S1121" s="55" t="str">
        <f t="shared" si="9"/>
        <v/>
      </c>
    </row>
    <row r="1122" spans="1:19" ht="15.75" customHeight="1" x14ac:dyDescent="0.25">
      <c r="A1122" s="29">
        <f>'Pesquisa de Preços'!H165</f>
        <v>0</v>
      </c>
      <c r="B1122" s="29">
        <f>'Pesquisa de Preços'!J165</f>
        <v>0</v>
      </c>
      <c r="C1122" s="29" t="e">
        <f>'Pesquisa de Preços'!#REF!</f>
        <v>#REF!</v>
      </c>
      <c r="D1122" s="29" t="e">
        <f>'Pesquisa de Preços'!#REF!</f>
        <v>#REF!</v>
      </c>
      <c r="E1122" s="29" t="e">
        <f>'Pesquisa de Preços'!#REF!</f>
        <v>#REF!</v>
      </c>
      <c r="F1122" s="29" t="str">
        <f t="array" ref="F1122">IFERROR(SMALL(IF(A1122:E1122&lt;&gt;0,A1122:E1122,""),1),"")</f>
        <v/>
      </c>
      <c r="G1122" s="29" t="str">
        <f t="array" ref="G1122">IFERROR(AVERAGE(IF(A1122:E1122&lt;&gt;0,A1122:E1122,"")),"")</f>
        <v/>
      </c>
      <c r="H1122" s="54" t="str">
        <f t="array" ref="H1122">IFERROR(STDEVP(IF(A1122:E1122&lt;&gt;0,A1122:E1122,"")),"")</f>
        <v/>
      </c>
      <c r="I1122" s="4" t="s">
        <v>34</v>
      </c>
      <c r="J1122" s="29">
        <f>'Pesquisa de Preços'!I165</f>
        <v>0</v>
      </c>
      <c r="K1122" s="29">
        <f>'Pesquisa de Preços'!K165</f>
        <v>0</v>
      </c>
      <c r="L1122" s="29" t="e">
        <f>'Pesquisa de Preços'!#REF!</f>
        <v>#REF!</v>
      </c>
      <c r="M1122" s="29" t="e">
        <f>'Pesquisa de Preços'!#REF!</f>
        <v>#REF!</v>
      </c>
      <c r="N1122" s="29" t="e">
        <f>'Pesquisa de Preços'!#REF!</f>
        <v>#REF!</v>
      </c>
      <c r="O1122" s="29" t="str">
        <f t="array" ref="O1122">IFERROR(SMALL(IF(J1122:N1122&lt;&gt;0,J1122:N1122,""),1),"")</f>
        <v/>
      </c>
      <c r="P1122" s="29" t="str">
        <f t="array" ref="P1122">IFERROR(AVERAGE(IF(J1122:N1122&lt;&gt;0,J1122:N1122,"")),"")</f>
        <v/>
      </c>
      <c r="Q1122" s="54" t="str">
        <f t="array" ref="Q1122">IFERROR(STDEVP(IF(J1122:N1122&lt;&gt;0,J1122:N1122,"")),"")</f>
        <v/>
      </c>
      <c r="R1122" s="55" t="str">
        <f t="shared" si="8"/>
        <v/>
      </c>
      <c r="S1122" s="55" t="str">
        <f t="shared" si="9"/>
        <v/>
      </c>
    </row>
    <row r="1123" spans="1:19" ht="15.75" customHeight="1" x14ac:dyDescent="0.25">
      <c r="A1123" s="29">
        <f>'Pesquisa de Preços'!H166</f>
        <v>0</v>
      </c>
      <c r="B1123" s="29">
        <f>'Pesquisa de Preços'!J166</f>
        <v>0</v>
      </c>
      <c r="C1123" s="29" t="e">
        <f>'Pesquisa de Preços'!#REF!</f>
        <v>#REF!</v>
      </c>
      <c r="D1123" s="29" t="e">
        <f>'Pesquisa de Preços'!#REF!</f>
        <v>#REF!</v>
      </c>
      <c r="E1123" s="29" t="e">
        <f>'Pesquisa de Preços'!#REF!</f>
        <v>#REF!</v>
      </c>
      <c r="F1123" s="29" t="str">
        <f t="array" ref="F1123">IFERROR(SMALL(IF(A1123:E1123&lt;&gt;0,A1123:E1123,""),1),"")</f>
        <v/>
      </c>
      <c r="G1123" s="29" t="str">
        <f t="array" ref="G1123">IFERROR(AVERAGE(IF(A1123:E1123&lt;&gt;0,A1123:E1123,"")),"")</f>
        <v/>
      </c>
      <c r="H1123" s="54" t="str">
        <f t="array" ref="H1123">IFERROR(STDEVP(IF(A1123:E1123&lt;&gt;0,A1123:E1123,"")),"")</f>
        <v/>
      </c>
      <c r="I1123" s="4" t="s">
        <v>34</v>
      </c>
      <c r="J1123" s="29">
        <f>'Pesquisa de Preços'!I166</f>
        <v>0</v>
      </c>
      <c r="K1123" s="29">
        <f>'Pesquisa de Preços'!K166</f>
        <v>0</v>
      </c>
      <c r="L1123" s="29" t="e">
        <f>'Pesquisa de Preços'!#REF!</f>
        <v>#REF!</v>
      </c>
      <c r="M1123" s="29" t="e">
        <f>'Pesquisa de Preços'!#REF!</f>
        <v>#REF!</v>
      </c>
      <c r="N1123" s="29" t="e">
        <f>'Pesquisa de Preços'!#REF!</f>
        <v>#REF!</v>
      </c>
      <c r="O1123" s="29" t="str">
        <f t="array" ref="O1123">IFERROR(SMALL(IF(J1123:N1123&lt;&gt;0,J1123:N1123,""),1),"")</f>
        <v/>
      </c>
      <c r="P1123" s="29" t="str">
        <f t="array" ref="P1123">IFERROR(AVERAGE(IF(J1123:N1123&lt;&gt;0,J1123:N1123,"")),"")</f>
        <v/>
      </c>
      <c r="Q1123" s="54" t="str">
        <f t="array" ref="Q1123">IFERROR(STDEVP(IF(J1123:N1123&lt;&gt;0,J1123:N1123,"")),"")</f>
        <v/>
      </c>
      <c r="R1123" s="55" t="str">
        <f t="shared" si="8"/>
        <v/>
      </c>
      <c r="S1123" s="55" t="str">
        <f t="shared" si="9"/>
        <v/>
      </c>
    </row>
    <row r="1124" spans="1:19" ht="15.75" customHeight="1" x14ac:dyDescent="0.25">
      <c r="A1124" s="29">
        <f>'Pesquisa de Preços'!H167</f>
        <v>0</v>
      </c>
      <c r="B1124" s="29">
        <f>'Pesquisa de Preços'!J167</f>
        <v>0</v>
      </c>
      <c r="C1124" s="29" t="e">
        <f>'Pesquisa de Preços'!#REF!</f>
        <v>#REF!</v>
      </c>
      <c r="D1124" s="29" t="e">
        <f>'Pesquisa de Preços'!#REF!</f>
        <v>#REF!</v>
      </c>
      <c r="E1124" s="29" t="e">
        <f>'Pesquisa de Preços'!#REF!</f>
        <v>#REF!</v>
      </c>
      <c r="F1124" s="29" t="str">
        <f t="array" ref="F1124">IFERROR(SMALL(IF(A1124:E1124&lt;&gt;0,A1124:E1124,""),1),"")</f>
        <v/>
      </c>
      <c r="G1124" s="29" t="str">
        <f t="array" ref="G1124">IFERROR(AVERAGE(IF(A1124:E1124&lt;&gt;0,A1124:E1124,"")),"")</f>
        <v/>
      </c>
      <c r="H1124" s="54" t="str">
        <f t="array" ref="H1124">IFERROR(STDEVP(IF(A1124:E1124&lt;&gt;0,A1124:E1124,"")),"")</f>
        <v/>
      </c>
      <c r="I1124" s="4" t="s">
        <v>34</v>
      </c>
      <c r="J1124" s="29">
        <f>'Pesquisa de Preços'!I167</f>
        <v>0</v>
      </c>
      <c r="K1124" s="29">
        <f>'Pesquisa de Preços'!K167</f>
        <v>0</v>
      </c>
      <c r="L1124" s="29" t="e">
        <f>'Pesquisa de Preços'!#REF!</f>
        <v>#REF!</v>
      </c>
      <c r="M1124" s="29" t="e">
        <f>'Pesquisa de Preços'!#REF!</f>
        <v>#REF!</v>
      </c>
      <c r="N1124" s="29" t="e">
        <f>'Pesquisa de Preços'!#REF!</f>
        <v>#REF!</v>
      </c>
      <c r="O1124" s="29" t="str">
        <f t="array" ref="O1124">IFERROR(SMALL(IF(J1124:N1124&lt;&gt;0,J1124:N1124,""),1),"")</f>
        <v/>
      </c>
      <c r="P1124" s="29" t="str">
        <f t="array" ref="P1124">IFERROR(AVERAGE(IF(J1124:N1124&lt;&gt;0,J1124:N1124,"")),"")</f>
        <v/>
      </c>
      <c r="Q1124" s="54" t="str">
        <f t="array" ref="Q1124">IFERROR(STDEVP(IF(J1124:N1124&lt;&gt;0,J1124:N1124,"")),"")</f>
        <v/>
      </c>
      <c r="R1124" s="55" t="str">
        <f t="shared" si="8"/>
        <v/>
      </c>
      <c r="S1124" s="55" t="str">
        <f t="shared" si="9"/>
        <v/>
      </c>
    </row>
    <row r="1125" spans="1:19" ht="15.75" customHeight="1" x14ac:dyDescent="0.25">
      <c r="A1125" s="29">
        <f>'Pesquisa de Preços'!H168</f>
        <v>0</v>
      </c>
      <c r="B1125" s="29">
        <f>'Pesquisa de Preços'!J168</f>
        <v>0</v>
      </c>
      <c r="C1125" s="29" t="e">
        <f>'Pesquisa de Preços'!#REF!</f>
        <v>#REF!</v>
      </c>
      <c r="D1125" s="29" t="e">
        <f>'Pesquisa de Preços'!#REF!</f>
        <v>#REF!</v>
      </c>
      <c r="E1125" s="29" t="e">
        <f>'Pesquisa de Preços'!#REF!</f>
        <v>#REF!</v>
      </c>
      <c r="F1125" s="29" t="str">
        <f t="array" ref="F1125">IFERROR(SMALL(IF(A1125:E1125&lt;&gt;0,A1125:E1125,""),1),"")</f>
        <v/>
      </c>
      <c r="G1125" s="29" t="str">
        <f t="array" ref="G1125">IFERROR(AVERAGE(IF(A1125:E1125&lt;&gt;0,A1125:E1125,"")),"")</f>
        <v/>
      </c>
      <c r="H1125" s="54" t="str">
        <f t="array" ref="H1125">IFERROR(STDEVP(IF(A1125:E1125&lt;&gt;0,A1125:E1125,"")),"")</f>
        <v/>
      </c>
      <c r="I1125" s="4" t="s">
        <v>34</v>
      </c>
      <c r="J1125" s="29">
        <f>'Pesquisa de Preços'!I168</f>
        <v>0</v>
      </c>
      <c r="K1125" s="29">
        <f>'Pesquisa de Preços'!K168</f>
        <v>0</v>
      </c>
      <c r="L1125" s="29" t="e">
        <f>'Pesquisa de Preços'!#REF!</f>
        <v>#REF!</v>
      </c>
      <c r="M1125" s="29" t="e">
        <f>'Pesquisa de Preços'!#REF!</f>
        <v>#REF!</v>
      </c>
      <c r="N1125" s="29" t="e">
        <f>'Pesquisa de Preços'!#REF!</f>
        <v>#REF!</v>
      </c>
      <c r="O1125" s="29" t="str">
        <f t="array" ref="O1125">IFERROR(SMALL(IF(J1125:N1125&lt;&gt;0,J1125:N1125,""),1),"")</f>
        <v/>
      </c>
      <c r="P1125" s="29" t="str">
        <f t="array" ref="P1125">IFERROR(AVERAGE(IF(J1125:N1125&lt;&gt;0,J1125:N1125,"")),"")</f>
        <v/>
      </c>
      <c r="Q1125" s="54" t="str">
        <f t="array" ref="Q1125">IFERROR(STDEVP(IF(J1125:N1125&lt;&gt;0,J1125:N1125,"")),"")</f>
        <v/>
      </c>
      <c r="R1125" s="55" t="str">
        <f t="shared" si="8"/>
        <v/>
      </c>
      <c r="S1125" s="55" t="str">
        <f t="shared" si="9"/>
        <v/>
      </c>
    </row>
    <row r="1126" spans="1:19" ht="15.75" customHeight="1" x14ac:dyDescent="0.25">
      <c r="A1126" s="29">
        <f>'Pesquisa de Preços'!H169</f>
        <v>0</v>
      </c>
      <c r="B1126" s="29">
        <f>'Pesquisa de Preços'!J169</f>
        <v>0</v>
      </c>
      <c r="C1126" s="29" t="e">
        <f>'Pesquisa de Preços'!#REF!</f>
        <v>#REF!</v>
      </c>
      <c r="D1126" s="29" t="e">
        <f>'Pesquisa de Preços'!#REF!</f>
        <v>#REF!</v>
      </c>
      <c r="E1126" s="29" t="e">
        <f>'Pesquisa de Preços'!#REF!</f>
        <v>#REF!</v>
      </c>
      <c r="F1126" s="29" t="str">
        <f t="array" ref="F1126">IFERROR(SMALL(IF(A1126:E1126&lt;&gt;0,A1126:E1126,""),1),"")</f>
        <v/>
      </c>
      <c r="G1126" s="29" t="str">
        <f t="array" ref="G1126">IFERROR(AVERAGE(IF(A1126:E1126&lt;&gt;0,A1126:E1126,"")),"")</f>
        <v/>
      </c>
      <c r="H1126" s="54" t="str">
        <f t="array" ref="H1126">IFERROR(STDEVP(IF(A1126:E1126&lt;&gt;0,A1126:E1126,"")),"")</f>
        <v/>
      </c>
      <c r="I1126" s="4" t="s">
        <v>34</v>
      </c>
      <c r="J1126" s="29">
        <f>'Pesquisa de Preços'!I169</f>
        <v>0</v>
      </c>
      <c r="K1126" s="29">
        <f>'Pesquisa de Preços'!K169</f>
        <v>0</v>
      </c>
      <c r="L1126" s="29" t="e">
        <f>'Pesquisa de Preços'!#REF!</f>
        <v>#REF!</v>
      </c>
      <c r="M1126" s="29" t="e">
        <f>'Pesquisa de Preços'!#REF!</f>
        <v>#REF!</v>
      </c>
      <c r="N1126" s="29" t="e">
        <f>'Pesquisa de Preços'!#REF!</f>
        <v>#REF!</v>
      </c>
      <c r="O1126" s="29" t="str">
        <f t="array" ref="O1126">IFERROR(SMALL(IF(J1126:N1126&lt;&gt;0,J1126:N1126,""),1),"")</f>
        <v/>
      </c>
      <c r="P1126" s="29" t="str">
        <f t="array" ref="P1126">IFERROR(AVERAGE(IF(J1126:N1126&lt;&gt;0,J1126:N1126,"")),"")</f>
        <v/>
      </c>
      <c r="Q1126" s="54" t="str">
        <f t="array" ref="Q1126">IFERROR(STDEVP(IF(J1126:N1126&lt;&gt;0,J1126:N1126,"")),"")</f>
        <v/>
      </c>
      <c r="R1126" s="55" t="str">
        <f t="shared" si="8"/>
        <v/>
      </c>
      <c r="S1126" s="55" t="str">
        <f t="shared" si="9"/>
        <v/>
      </c>
    </row>
    <row r="1127" spans="1:19" ht="15.75" customHeight="1" x14ac:dyDescent="0.25">
      <c r="A1127" s="29">
        <f>'Pesquisa de Preços'!H170</f>
        <v>0</v>
      </c>
      <c r="B1127" s="29">
        <f>'Pesquisa de Preços'!J170</f>
        <v>0</v>
      </c>
      <c r="C1127" s="29" t="e">
        <f>'Pesquisa de Preços'!#REF!</f>
        <v>#REF!</v>
      </c>
      <c r="D1127" s="29" t="e">
        <f>'Pesquisa de Preços'!#REF!</f>
        <v>#REF!</v>
      </c>
      <c r="E1127" s="29" t="e">
        <f>'Pesquisa de Preços'!#REF!</f>
        <v>#REF!</v>
      </c>
      <c r="F1127" s="29" t="str">
        <f t="array" ref="F1127">IFERROR(SMALL(IF(A1127:E1127&lt;&gt;0,A1127:E1127,""),1),"")</f>
        <v/>
      </c>
      <c r="G1127" s="29" t="str">
        <f t="array" ref="G1127">IFERROR(AVERAGE(IF(A1127:E1127&lt;&gt;0,A1127:E1127,"")),"")</f>
        <v/>
      </c>
      <c r="H1127" s="54" t="str">
        <f t="array" ref="H1127">IFERROR(STDEVP(IF(A1127:E1127&lt;&gt;0,A1127:E1127,"")),"")</f>
        <v/>
      </c>
      <c r="I1127" s="4" t="s">
        <v>34</v>
      </c>
      <c r="J1127" s="29">
        <f>'Pesquisa de Preços'!I170</f>
        <v>0</v>
      </c>
      <c r="K1127" s="29">
        <f>'Pesquisa de Preços'!K170</f>
        <v>0</v>
      </c>
      <c r="L1127" s="29" t="e">
        <f>'Pesquisa de Preços'!#REF!</f>
        <v>#REF!</v>
      </c>
      <c r="M1127" s="29" t="e">
        <f>'Pesquisa de Preços'!#REF!</f>
        <v>#REF!</v>
      </c>
      <c r="N1127" s="29" t="e">
        <f>'Pesquisa de Preços'!#REF!</f>
        <v>#REF!</v>
      </c>
      <c r="O1127" s="29" t="str">
        <f t="array" ref="O1127">IFERROR(SMALL(IF(J1127:N1127&lt;&gt;0,J1127:N1127,""),1),"")</f>
        <v/>
      </c>
      <c r="P1127" s="29" t="str">
        <f t="array" ref="P1127">IFERROR(AVERAGE(IF(J1127:N1127&lt;&gt;0,J1127:N1127,"")),"")</f>
        <v/>
      </c>
      <c r="Q1127" s="54" t="str">
        <f t="array" ref="Q1127">IFERROR(STDEVP(IF(J1127:N1127&lt;&gt;0,J1127:N1127,"")),"")</f>
        <v/>
      </c>
      <c r="R1127" s="55" t="str">
        <f t="shared" si="8"/>
        <v/>
      </c>
      <c r="S1127" s="55" t="str">
        <f t="shared" si="9"/>
        <v/>
      </c>
    </row>
    <row r="1128" spans="1:19" ht="15.75" customHeight="1" x14ac:dyDescent="0.25">
      <c r="A1128" s="29">
        <f>'Pesquisa de Preços'!H171</f>
        <v>0</v>
      </c>
      <c r="B1128" s="29">
        <f>'Pesquisa de Preços'!J171</f>
        <v>0</v>
      </c>
      <c r="C1128" s="29" t="e">
        <f>'Pesquisa de Preços'!#REF!</f>
        <v>#REF!</v>
      </c>
      <c r="D1128" s="29" t="e">
        <f>'Pesquisa de Preços'!#REF!</f>
        <v>#REF!</v>
      </c>
      <c r="E1128" s="29" t="e">
        <f>'Pesquisa de Preços'!#REF!</f>
        <v>#REF!</v>
      </c>
      <c r="F1128" s="29" t="str">
        <f t="array" ref="F1128">IFERROR(SMALL(IF(A1128:E1128&lt;&gt;0,A1128:E1128,""),1),"")</f>
        <v/>
      </c>
      <c r="G1128" s="29" t="str">
        <f t="array" ref="G1128">IFERROR(AVERAGE(IF(A1128:E1128&lt;&gt;0,A1128:E1128,"")),"")</f>
        <v/>
      </c>
      <c r="H1128" s="54" t="str">
        <f t="array" ref="H1128">IFERROR(STDEVP(IF(A1128:E1128&lt;&gt;0,A1128:E1128,"")),"")</f>
        <v/>
      </c>
      <c r="I1128" s="4" t="s">
        <v>34</v>
      </c>
      <c r="J1128" s="29">
        <f>'Pesquisa de Preços'!I171</f>
        <v>0</v>
      </c>
      <c r="K1128" s="29">
        <f>'Pesquisa de Preços'!K171</f>
        <v>0</v>
      </c>
      <c r="L1128" s="29" t="e">
        <f>'Pesquisa de Preços'!#REF!</f>
        <v>#REF!</v>
      </c>
      <c r="M1128" s="29" t="e">
        <f>'Pesquisa de Preços'!#REF!</f>
        <v>#REF!</v>
      </c>
      <c r="N1128" s="29" t="e">
        <f>'Pesquisa de Preços'!#REF!</f>
        <v>#REF!</v>
      </c>
      <c r="O1128" s="29" t="str">
        <f t="array" ref="O1128">IFERROR(SMALL(IF(J1128:N1128&lt;&gt;0,J1128:N1128,""),1),"")</f>
        <v/>
      </c>
      <c r="P1128" s="29" t="str">
        <f t="array" ref="P1128">IFERROR(AVERAGE(IF(J1128:N1128&lt;&gt;0,J1128:N1128,"")),"")</f>
        <v/>
      </c>
      <c r="Q1128" s="54" t="str">
        <f t="array" ref="Q1128">IFERROR(STDEVP(IF(J1128:N1128&lt;&gt;0,J1128:N1128,"")),"")</f>
        <v/>
      </c>
      <c r="R1128" s="55" t="str">
        <f t="shared" si="8"/>
        <v/>
      </c>
      <c r="S1128" s="55" t="str">
        <f t="shared" si="9"/>
        <v/>
      </c>
    </row>
    <row r="1129" spans="1:19" ht="15.75" customHeight="1" x14ac:dyDescent="0.25">
      <c r="A1129" s="29">
        <f>'Pesquisa de Preços'!H172</f>
        <v>0</v>
      </c>
      <c r="B1129" s="29">
        <f>'Pesquisa de Preços'!J172</f>
        <v>0</v>
      </c>
      <c r="C1129" s="29" t="e">
        <f>'Pesquisa de Preços'!#REF!</f>
        <v>#REF!</v>
      </c>
      <c r="D1129" s="29" t="e">
        <f>'Pesquisa de Preços'!#REF!</f>
        <v>#REF!</v>
      </c>
      <c r="E1129" s="29" t="e">
        <f>'Pesquisa de Preços'!#REF!</f>
        <v>#REF!</v>
      </c>
      <c r="F1129" s="29" t="str">
        <f t="array" ref="F1129">IFERROR(SMALL(IF(A1129:E1129&lt;&gt;0,A1129:E1129,""),1),"")</f>
        <v/>
      </c>
      <c r="G1129" s="29" t="str">
        <f t="array" ref="G1129">IFERROR(AVERAGE(IF(A1129:E1129&lt;&gt;0,A1129:E1129,"")),"")</f>
        <v/>
      </c>
      <c r="H1129" s="54" t="str">
        <f t="array" ref="H1129">IFERROR(STDEVP(IF(A1129:E1129&lt;&gt;0,A1129:E1129,"")),"")</f>
        <v/>
      </c>
      <c r="I1129" s="4" t="s">
        <v>34</v>
      </c>
      <c r="J1129" s="29">
        <f>'Pesquisa de Preços'!I172</f>
        <v>0</v>
      </c>
      <c r="K1129" s="29">
        <f>'Pesquisa de Preços'!K172</f>
        <v>0</v>
      </c>
      <c r="L1129" s="29" t="e">
        <f>'Pesquisa de Preços'!#REF!</f>
        <v>#REF!</v>
      </c>
      <c r="M1129" s="29" t="e">
        <f>'Pesquisa de Preços'!#REF!</f>
        <v>#REF!</v>
      </c>
      <c r="N1129" s="29" t="e">
        <f>'Pesquisa de Preços'!#REF!</f>
        <v>#REF!</v>
      </c>
      <c r="O1129" s="29" t="str">
        <f t="array" ref="O1129">IFERROR(SMALL(IF(J1129:N1129&lt;&gt;0,J1129:N1129,""),1),"")</f>
        <v/>
      </c>
      <c r="P1129" s="29" t="str">
        <f t="array" ref="P1129">IFERROR(AVERAGE(IF(J1129:N1129&lt;&gt;0,J1129:N1129,"")),"")</f>
        <v/>
      </c>
      <c r="Q1129" s="54" t="str">
        <f t="array" ref="Q1129">IFERROR(STDEVP(IF(J1129:N1129&lt;&gt;0,J1129:N1129,"")),"")</f>
        <v/>
      </c>
      <c r="R1129" s="55" t="str">
        <f t="shared" si="8"/>
        <v/>
      </c>
      <c r="S1129" s="55" t="str">
        <f t="shared" si="9"/>
        <v/>
      </c>
    </row>
    <row r="1130" spans="1:19" ht="15.75" customHeight="1" x14ac:dyDescent="0.25">
      <c r="A1130" s="29">
        <f>'Pesquisa de Preços'!H173</f>
        <v>0</v>
      </c>
      <c r="B1130" s="29">
        <f>'Pesquisa de Preços'!J173</f>
        <v>0</v>
      </c>
      <c r="C1130" s="29" t="e">
        <f>'Pesquisa de Preços'!#REF!</f>
        <v>#REF!</v>
      </c>
      <c r="D1130" s="29" t="e">
        <f>'Pesquisa de Preços'!#REF!</f>
        <v>#REF!</v>
      </c>
      <c r="E1130" s="29" t="e">
        <f>'Pesquisa de Preços'!#REF!</f>
        <v>#REF!</v>
      </c>
      <c r="F1130" s="29" t="str">
        <f t="array" ref="F1130">IFERROR(SMALL(IF(A1130:E1130&lt;&gt;0,A1130:E1130,""),1),"")</f>
        <v/>
      </c>
      <c r="G1130" s="29" t="str">
        <f t="array" ref="G1130">IFERROR(AVERAGE(IF(A1130:E1130&lt;&gt;0,A1130:E1130,"")),"")</f>
        <v/>
      </c>
      <c r="H1130" s="54" t="str">
        <f t="array" ref="H1130">IFERROR(STDEVP(IF(A1130:E1130&lt;&gt;0,A1130:E1130,"")),"")</f>
        <v/>
      </c>
      <c r="I1130" s="4" t="s">
        <v>34</v>
      </c>
      <c r="J1130" s="29">
        <f>'Pesquisa de Preços'!I173</f>
        <v>0</v>
      </c>
      <c r="K1130" s="29">
        <f>'Pesquisa de Preços'!K173</f>
        <v>0</v>
      </c>
      <c r="L1130" s="29" t="e">
        <f>'Pesquisa de Preços'!#REF!</f>
        <v>#REF!</v>
      </c>
      <c r="M1130" s="29" t="e">
        <f>'Pesquisa de Preços'!#REF!</f>
        <v>#REF!</v>
      </c>
      <c r="N1130" s="29" t="e">
        <f>'Pesquisa de Preços'!#REF!</f>
        <v>#REF!</v>
      </c>
      <c r="O1130" s="29" t="str">
        <f t="array" ref="O1130">IFERROR(SMALL(IF(J1130:N1130&lt;&gt;0,J1130:N1130,""),1),"")</f>
        <v/>
      </c>
      <c r="P1130" s="29" t="str">
        <f t="array" ref="P1130">IFERROR(AVERAGE(IF(J1130:N1130&lt;&gt;0,J1130:N1130,"")),"")</f>
        <v/>
      </c>
      <c r="Q1130" s="54" t="str">
        <f t="array" ref="Q1130">IFERROR(STDEVP(IF(J1130:N1130&lt;&gt;0,J1130:N1130,"")),"")</f>
        <v/>
      </c>
      <c r="R1130" s="55" t="str">
        <f t="shared" si="8"/>
        <v/>
      </c>
      <c r="S1130" s="55" t="str">
        <f t="shared" si="9"/>
        <v/>
      </c>
    </row>
    <row r="1131" spans="1:19" ht="15.75" customHeight="1" x14ac:dyDescent="0.25">
      <c r="A1131" s="29">
        <f>'Pesquisa de Preços'!H174</f>
        <v>0</v>
      </c>
      <c r="B1131" s="29">
        <f>'Pesquisa de Preços'!J174</f>
        <v>0</v>
      </c>
      <c r="C1131" s="29" t="e">
        <f>'Pesquisa de Preços'!#REF!</f>
        <v>#REF!</v>
      </c>
      <c r="D1131" s="29" t="e">
        <f>'Pesquisa de Preços'!#REF!</f>
        <v>#REF!</v>
      </c>
      <c r="E1131" s="29" t="e">
        <f>'Pesquisa de Preços'!#REF!</f>
        <v>#REF!</v>
      </c>
      <c r="F1131" s="29" t="str">
        <f t="array" ref="F1131">IFERROR(SMALL(IF(A1131:E1131&lt;&gt;0,A1131:E1131,""),1),"")</f>
        <v/>
      </c>
      <c r="G1131" s="29" t="str">
        <f t="array" ref="G1131">IFERROR(AVERAGE(IF(A1131:E1131&lt;&gt;0,A1131:E1131,"")),"")</f>
        <v/>
      </c>
      <c r="H1131" s="54" t="str">
        <f t="array" ref="H1131">IFERROR(STDEVP(IF(A1131:E1131&lt;&gt;0,A1131:E1131,"")),"")</f>
        <v/>
      </c>
      <c r="I1131" s="4" t="s">
        <v>34</v>
      </c>
      <c r="J1131" s="29">
        <f>'Pesquisa de Preços'!I174</f>
        <v>0</v>
      </c>
      <c r="K1131" s="29">
        <f>'Pesquisa de Preços'!K174</f>
        <v>0</v>
      </c>
      <c r="L1131" s="29" t="e">
        <f>'Pesquisa de Preços'!#REF!</f>
        <v>#REF!</v>
      </c>
      <c r="M1131" s="29" t="e">
        <f>'Pesquisa de Preços'!#REF!</f>
        <v>#REF!</v>
      </c>
      <c r="N1131" s="29" t="e">
        <f>'Pesquisa de Preços'!#REF!</f>
        <v>#REF!</v>
      </c>
      <c r="O1131" s="29" t="str">
        <f t="array" ref="O1131">IFERROR(SMALL(IF(J1131:N1131&lt;&gt;0,J1131:N1131,""),1),"")</f>
        <v/>
      </c>
      <c r="P1131" s="29" t="str">
        <f t="array" ref="P1131">IFERROR(AVERAGE(IF(J1131:N1131&lt;&gt;0,J1131:N1131,"")),"")</f>
        <v/>
      </c>
      <c r="Q1131" s="54" t="str">
        <f t="array" ref="Q1131">IFERROR(STDEVP(IF(J1131:N1131&lt;&gt;0,J1131:N1131,"")),"")</f>
        <v/>
      </c>
      <c r="R1131" s="55" t="str">
        <f t="shared" si="8"/>
        <v/>
      </c>
      <c r="S1131" s="55" t="str">
        <f t="shared" si="9"/>
        <v/>
      </c>
    </row>
    <row r="1132" spans="1:19" ht="15.75" customHeight="1" x14ac:dyDescent="0.25">
      <c r="A1132" s="29">
        <f>'Pesquisa de Preços'!H175</f>
        <v>0</v>
      </c>
      <c r="B1132" s="29">
        <f>'Pesquisa de Preços'!J175</f>
        <v>0</v>
      </c>
      <c r="C1132" s="29" t="e">
        <f>'Pesquisa de Preços'!#REF!</f>
        <v>#REF!</v>
      </c>
      <c r="D1132" s="29" t="e">
        <f>'Pesquisa de Preços'!#REF!</f>
        <v>#REF!</v>
      </c>
      <c r="E1132" s="29" t="e">
        <f>'Pesquisa de Preços'!#REF!</f>
        <v>#REF!</v>
      </c>
      <c r="F1132" s="29" t="str">
        <f t="array" ref="F1132">IFERROR(SMALL(IF(A1132:E1132&lt;&gt;0,A1132:E1132,""),1),"")</f>
        <v/>
      </c>
      <c r="G1132" s="29" t="str">
        <f t="array" ref="G1132">IFERROR(AVERAGE(IF(A1132:E1132&lt;&gt;0,A1132:E1132,"")),"")</f>
        <v/>
      </c>
      <c r="H1132" s="54" t="str">
        <f t="array" ref="H1132">IFERROR(STDEVP(IF(A1132:E1132&lt;&gt;0,A1132:E1132,"")),"")</f>
        <v/>
      </c>
      <c r="I1132" s="4" t="s">
        <v>34</v>
      </c>
      <c r="J1132" s="29">
        <f>'Pesquisa de Preços'!I175</f>
        <v>0</v>
      </c>
      <c r="K1132" s="29">
        <f>'Pesquisa de Preços'!K175</f>
        <v>0</v>
      </c>
      <c r="L1132" s="29" t="e">
        <f>'Pesquisa de Preços'!#REF!</f>
        <v>#REF!</v>
      </c>
      <c r="M1132" s="29" t="e">
        <f>'Pesquisa de Preços'!#REF!</f>
        <v>#REF!</v>
      </c>
      <c r="N1132" s="29" t="e">
        <f>'Pesquisa de Preços'!#REF!</f>
        <v>#REF!</v>
      </c>
      <c r="O1132" s="29" t="str">
        <f t="array" ref="O1132">IFERROR(SMALL(IF(J1132:N1132&lt;&gt;0,J1132:N1132,""),1),"")</f>
        <v/>
      </c>
      <c r="P1132" s="29" t="str">
        <f t="array" ref="P1132">IFERROR(AVERAGE(IF(J1132:N1132&lt;&gt;0,J1132:N1132,"")),"")</f>
        <v/>
      </c>
      <c r="Q1132" s="54" t="str">
        <f t="array" ref="Q1132">IFERROR(STDEVP(IF(J1132:N1132&lt;&gt;0,J1132:N1132,"")),"")</f>
        <v/>
      </c>
      <c r="R1132" s="55" t="str">
        <f t="shared" si="8"/>
        <v/>
      </c>
      <c r="S1132" s="55" t="str">
        <f t="shared" si="9"/>
        <v/>
      </c>
    </row>
    <row r="1133" spans="1:19" ht="15.75" customHeight="1" x14ac:dyDescent="0.25">
      <c r="A1133" s="29">
        <f>'Pesquisa de Preços'!H176</f>
        <v>0</v>
      </c>
      <c r="B1133" s="29">
        <f>'Pesquisa de Preços'!J176</f>
        <v>0</v>
      </c>
      <c r="C1133" s="29" t="e">
        <f>'Pesquisa de Preços'!#REF!</f>
        <v>#REF!</v>
      </c>
      <c r="D1133" s="29" t="e">
        <f>'Pesquisa de Preços'!#REF!</f>
        <v>#REF!</v>
      </c>
      <c r="E1133" s="29" t="e">
        <f>'Pesquisa de Preços'!#REF!</f>
        <v>#REF!</v>
      </c>
      <c r="F1133" s="29" t="str">
        <f t="array" ref="F1133">IFERROR(SMALL(IF(A1133:E1133&lt;&gt;0,A1133:E1133,""),1),"")</f>
        <v/>
      </c>
      <c r="G1133" s="29" t="str">
        <f t="array" ref="G1133">IFERROR(AVERAGE(IF(A1133:E1133&lt;&gt;0,A1133:E1133,"")),"")</f>
        <v/>
      </c>
      <c r="H1133" s="54" t="str">
        <f t="array" ref="H1133">IFERROR(STDEVP(IF(A1133:E1133&lt;&gt;0,A1133:E1133,"")),"")</f>
        <v/>
      </c>
      <c r="I1133" s="4" t="s">
        <v>34</v>
      </c>
      <c r="J1133" s="29">
        <f>'Pesquisa de Preços'!I176</f>
        <v>0</v>
      </c>
      <c r="K1133" s="29">
        <f>'Pesquisa de Preços'!K176</f>
        <v>0</v>
      </c>
      <c r="L1133" s="29" t="e">
        <f>'Pesquisa de Preços'!#REF!</f>
        <v>#REF!</v>
      </c>
      <c r="M1133" s="29" t="e">
        <f>'Pesquisa de Preços'!#REF!</f>
        <v>#REF!</v>
      </c>
      <c r="N1133" s="29" t="e">
        <f>'Pesquisa de Preços'!#REF!</f>
        <v>#REF!</v>
      </c>
      <c r="O1133" s="29" t="str">
        <f t="array" ref="O1133">IFERROR(SMALL(IF(J1133:N1133&lt;&gt;0,J1133:N1133,""),1),"")</f>
        <v/>
      </c>
      <c r="P1133" s="29" t="str">
        <f t="array" ref="P1133">IFERROR(AVERAGE(IF(J1133:N1133&lt;&gt;0,J1133:N1133,"")),"")</f>
        <v/>
      </c>
      <c r="Q1133" s="54" t="str">
        <f t="array" ref="Q1133">IFERROR(STDEVP(IF(J1133:N1133&lt;&gt;0,J1133:N1133,"")),"")</f>
        <v/>
      </c>
      <c r="R1133" s="55" t="str">
        <f t="shared" si="8"/>
        <v/>
      </c>
      <c r="S1133" s="55" t="str">
        <f t="shared" si="9"/>
        <v/>
      </c>
    </row>
    <row r="1134" spans="1:19" ht="15.75" customHeight="1" x14ac:dyDescent="0.25">
      <c r="A1134" s="29">
        <f>'Pesquisa de Preços'!H177</f>
        <v>0</v>
      </c>
      <c r="B1134" s="29">
        <f>'Pesquisa de Preços'!J177</f>
        <v>0</v>
      </c>
      <c r="C1134" s="29" t="e">
        <f>'Pesquisa de Preços'!#REF!</f>
        <v>#REF!</v>
      </c>
      <c r="D1134" s="29" t="e">
        <f>'Pesquisa de Preços'!#REF!</f>
        <v>#REF!</v>
      </c>
      <c r="E1134" s="29" t="e">
        <f>'Pesquisa de Preços'!#REF!</f>
        <v>#REF!</v>
      </c>
      <c r="F1134" s="29" t="str">
        <f t="array" ref="F1134">IFERROR(SMALL(IF(A1134:E1134&lt;&gt;0,A1134:E1134,""),1),"")</f>
        <v/>
      </c>
      <c r="G1134" s="29" t="str">
        <f t="array" ref="G1134">IFERROR(AVERAGE(IF(A1134:E1134&lt;&gt;0,A1134:E1134,"")),"")</f>
        <v/>
      </c>
      <c r="H1134" s="54" t="str">
        <f t="array" ref="H1134">IFERROR(STDEVP(IF(A1134:E1134&lt;&gt;0,A1134:E1134,"")),"")</f>
        <v/>
      </c>
      <c r="I1134" s="4" t="s">
        <v>34</v>
      </c>
      <c r="J1134" s="29">
        <f>'Pesquisa de Preços'!I177</f>
        <v>0</v>
      </c>
      <c r="K1134" s="29">
        <f>'Pesquisa de Preços'!K177</f>
        <v>0</v>
      </c>
      <c r="L1134" s="29" t="e">
        <f>'Pesquisa de Preços'!#REF!</f>
        <v>#REF!</v>
      </c>
      <c r="M1134" s="29" t="e">
        <f>'Pesquisa de Preços'!#REF!</f>
        <v>#REF!</v>
      </c>
      <c r="N1134" s="29" t="e">
        <f>'Pesquisa de Preços'!#REF!</f>
        <v>#REF!</v>
      </c>
      <c r="O1134" s="29" t="str">
        <f t="array" ref="O1134">IFERROR(SMALL(IF(J1134:N1134&lt;&gt;0,J1134:N1134,""),1),"")</f>
        <v/>
      </c>
      <c r="P1134" s="29" t="str">
        <f t="array" ref="P1134">IFERROR(AVERAGE(IF(J1134:N1134&lt;&gt;0,J1134:N1134,"")),"")</f>
        <v/>
      </c>
      <c r="Q1134" s="54" t="str">
        <f t="array" ref="Q1134">IFERROR(STDEVP(IF(J1134:N1134&lt;&gt;0,J1134:N1134,"")),"")</f>
        <v/>
      </c>
      <c r="R1134" s="55" t="str">
        <f t="shared" si="8"/>
        <v/>
      </c>
      <c r="S1134" s="55" t="str">
        <f t="shared" si="9"/>
        <v/>
      </c>
    </row>
    <row r="1135" spans="1:19" ht="15.75" customHeight="1" x14ac:dyDescent="0.25">
      <c r="A1135" s="29">
        <f>'Pesquisa de Preços'!H178</f>
        <v>0</v>
      </c>
      <c r="B1135" s="29">
        <f>'Pesquisa de Preços'!J178</f>
        <v>0</v>
      </c>
      <c r="C1135" s="29" t="e">
        <f>'Pesquisa de Preços'!#REF!</f>
        <v>#REF!</v>
      </c>
      <c r="D1135" s="29" t="e">
        <f>'Pesquisa de Preços'!#REF!</f>
        <v>#REF!</v>
      </c>
      <c r="E1135" s="29" t="e">
        <f>'Pesquisa de Preços'!#REF!</f>
        <v>#REF!</v>
      </c>
      <c r="F1135" s="29" t="str">
        <f t="array" ref="F1135">IFERROR(SMALL(IF(A1135:E1135&lt;&gt;0,A1135:E1135,""),1),"")</f>
        <v/>
      </c>
      <c r="G1135" s="29" t="str">
        <f t="array" ref="G1135">IFERROR(AVERAGE(IF(A1135:E1135&lt;&gt;0,A1135:E1135,"")),"")</f>
        <v/>
      </c>
      <c r="H1135" s="54" t="str">
        <f t="array" ref="H1135">IFERROR(STDEVP(IF(A1135:E1135&lt;&gt;0,A1135:E1135,"")),"")</f>
        <v/>
      </c>
      <c r="I1135" s="4" t="s">
        <v>34</v>
      </c>
      <c r="J1135" s="29">
        <f>'Pesquisa de Preços'!I178</f>
        <v>0</v>
      </c>
      <c r="K1135" s="29">
        <f>'Pesquisa de Preços'!K178</f>
        <v>0</v>
      </c>
      <c r="L1135" s="29" t="e">
        <f>'Pesquisa de Preços'!#REF!</f>
        <v>#REF!</v>
      </c>
      <c r="M1135" s="29" t="e">
        <f>'Pesquisa de Preços'!#REF!</f>
        <v>#REF!</v>
      </c>
      <c r="N1135" s="29" t="e">
        <f>'Pesquisa de Preços'!#REF!</f>
        <v>#REF!</v>
      </c>
      <c r="O1135" s="29" t="str">
        <f t="array" ref="O1135">IFERROR(SMALL(IF(J1135:N1135&lt;&gt;0,J1135:N1135,""),1),"")</f>
        <v/>
      </c>
      <c r="P1135" s="29" t="str">
        <f t="array" ref="P1135">IFERROR(AVERAGE(IF(J1135:N1135&lt;&gt;0,J1135:N1135,"")),"")</f>
        <v/>
      </c>
      <c r="Q1135" s="54" t="str">
        <f t="array" ref="Q1135">IFERROR(STDEVP(IF(J1135:N1135&lt;&gt;0,J1135:N1135,"")),"")</f>
        <v/>
      </c>
      <c r="R1135" s="55" t="str">
        <f t="shared" si="8"/>
        <v/>
      </c>
      <c r="S1135" s="55" t="str">
        <f t="shared" si="9"/>
        <v/>
      </c>
    </row>
    <row r="1136" spans="1:19" ht="15.75" customHeight="1" x14ac:dyDescent="0.25">
      <c r="A1136" s="29">
        <f>'Pesquisa de Preços'!H179</f>
        <v>0</v>
      </c>
      <c r="B1136" s="29">
        <f>'Pesquisa de Preços'!J179</f>
        <v>0</v>
      </c>
      <c r="C1136" s="29" t="e">
        <f>'Pesquisa de Preços'!#REF!</f>
        <v>#REF!</v>
      </c>
      <c r="D1136" s="29" t="e">
        <f>'Pesquisa de Preços'!#REF!</f>
        <v>#REF!</v>
      </c>
      <c r="E1136" s="29" t="e">
        <f>'Pesquisa de Preços'!#REF!</f>
        <v>#REF!</v>
      </c>
      <c r="F1136" s="29" t="str">
        <f t="array" ref="F1136">IFERROR(SMALL(IF(A1136:E1136&lt;&gt;0,A1136:E1136,""),1),"")</f>
        <v/>
      </c>
      <c r="G1136" s="29" t="str">
        <f t="array" ref="G1136">IFERROR(AVERAGE(IF(A1136:E1136&lt;&gt;0,A1136:E1136,"")),"")</f>
        <v/>
      </c>
      <c r="H1136" s="54" t="str">
        <f t="array" ref="H1136">IFERROR(STDEVP(IF(A1136:E1136&lt;&gt;0,A1136:E1136,"")),"")</f>
        <v/>
      </c>
      <c r="I1136" s="4" t="s">
        <v>34</v>
      </c>
      <c r="J1136" s="29">
        <f>'Pesquisa de Preços'!I179</f>
        <v>0</v>
      </c>
      <c r="K1136" s="29">
        <f>'Pesquisa de Preços'!K179</f>
        <v>0</v>
      </c>
      <c r="L1136" s="29" t="e">
        <f>'Pesquisa de Preços'!#REF!</f>
        <v>#REF!</v>
      </c>
      <c r="M1136" s="29" t="e">
        <f>'Pesquisa de Preços'!#REF!</f>
        <v>#REF!</v>
      </c>
      <c r="N1136" s="29" t="e">
        <f>'Pesquisa de Preços'!#REF!</f>
        <v>#REF!</v>
      </c>
      <c r="O1136" s="29" t="str">
        <f t="array" ref="O1136">IFERROR(SMALL(IF(J1136:N1136&lt;&gt;0,J1136:N1136,""),1),"")</f>
        <v/>
      </c>
      <c r="P1136" s="29" t="str">
        <f t="array" ref="P1136">IFERROR(AVERAGE(IF(J1136:N1136&lt;&gt;0,J1136:N1136,"")),"")</f>
        <v/>
      </c>
      <c r="Q1136" s="54" t="str">
        <f t="array" ref="Q1136">IFERROR(STDEVP(IF(J1136:N1136&lt;&gt;0,J1136:N1136,"")),"")</f>
        <v/>
      </c>
      <c r="R1136" s="55" t="str">
        <f t="shared" si="8"/>
        <v/>
      </c>
      <c r="S1136" s="55" t="str">
        <f t="shared" si="9"/>
        <v/>
      </c>
    </row>
    <row r="1137" spans="1:19" ht="15.75" customHeight="1" x14ac:dyDescent="0.25">
      <c r="A1137" s="29">
        <f>'Pesquisa de Preços'!H180</f>
        <v>0</v>
      </c>
      <c r="B1137" s="29">
        <f>'Pesquisa de Preços'!J180</f>
        <v>0</v>
      </c>
      <c r="C1137" s="29" t="e">
        <f>'Pesquisa de Preços'!#REF!</f>
        <v>#REF!</v>
      </c>
      <c r="D1137" s="29" t="e">
        <f>'Pesquisa de Preços'!#REF!</f>
        <v>#REF!</v>
      </c>
      <c r="E1137" s="29" t="e">
        <f>'Pesquisa de Preços'!#REF!</f>
        <v>#REF!</v>
      </c>
      <c r="F1137" s="29" t="str">
        <f t="array" ref="F1137">IFERROR(SMALL(IF(A1137:E1137&lt;&gt;0,A1137:E1137,""),1),"")</f>
        <v/>
      </c>
      <c r="G1137" s="29" t="str">
        <f t="array" ref="G1137">IFERROR(AVERAGE(IF(A1137:E1137&lt;&gt;0,A1137:E1137,"")),"")</f>
        <v/>
      </c>
      <c r="H1137" s="54" t="str">
        <f t="array" ref="H1137">IFERROR(STDEVP(IF(A1137:E1137&lt;&gt;0,A1137:E1137,"")),"")</f>
        <v/>
      </c>
      <c r="I1137" s="4" t="s">
        <v>34</v>
      </c>
      <c r="J1137" s="29">
        <f>'Pesquisa de Preços'!I180</f>
        <v>0</v>
      </c>
      <c r="K1137" s="29">
        <f>'Pesquisa de Preços'!K180</f>
        <v>0</v>
      </c>
      <c r="L1137" s="29" t="e">
        <f>'Pesquisa de Preços'!#REF!</f>
        <v>#REF!</v>
      </c>
      <c r="M1137" s="29" t="e">
        <f>'Pesquisa de Preços'!#REF!</f>
        <v>#REF!</v>
      </c>
      <c r="N1137" s="29" t="e">
        <f>'Pesquisa de Preços'!#REF!</f>
        <v>#REF!</v>
      </c>
      <c r="O1137" s="29" t="str">
        <f t="array" ref="O1137">IFERROR(SMALL(IF(J1137:N1137&lt;&gt;0,J1137:N1137,""),1),"")</f>
        <v/>
      </c>
      <c r="P1137" s="29" t="str">
        <f t="array" ref="P1137">IFERROR(AVERAGE(IF(J1137:N1137&lt;&gt;0,J1137:N1137,"")),"")</f>
        <v/>
      </c>
      <c r="Q1137" s="54" t="str">
        <f t="array" ref="Q1137">IFERROR(STDEVP(IF(J1137:N1137&lt;&gt;0,J1137:N1137,"")),"")</f>
        <v/>
      </c>
      <c r="R1137" s="55" t="str">
        <f t="shared" si="8"/>
        <v/>
      </c>
      <c r="S1137" s="55" t="str">
        <f t="shared" si="9"/>
        <v/>
      </c>
    </row>
    <row r="1138" spans="1:19" ht="15.75" customHeight="1" x14ac:dyDescent="0.25">
      <c r="A1138" s="29">
        <f>'Pesquisa de Preços'!H181</f>
        <v>0</v>
      </c>
      <c r="B1138" s="29">
        <f>'Pesquisa de Preços'!J181</f>
        <v>0</v>
      </c>
      <c r="C1138" s="29" t="e">
        <f>'Pesquisa de Preços'!#REF!</f>
        <v>#REF!</v>
      </c>
      <c r="D1138" s="29" t="e">
        <f>'Pesquisa de Preços'!#REF!</f>
        <v>#REF!</v>
      </c>
      <c r="E1138" s="29" t="e">
        <f>'Pesquisa de Preços'!#REF!</f>
        <v>#REF!</v>
      </c>
      <c r="F1138" s="29" t="str">
        <f t="array" ref="F1138">IFERROR(SMALL(IF(A1138:E1138&lt;&gt;0,A1138:E1138,""),1),"")</f>
        <v/>
      </c>
      <c r="G1138" s="29" t="str">
        <f t="array" ref="G1138">IFERROR(AVERAGE(IF(A1138:E1138&lt;&gt;0,A1138:E1138,"")),"")</f>
        <v/>
      </c>
      <c r="H1138" s="54" t="str">
        <f t="array" ref="H1138">IFERROR(STDEVP(IF(A1138:E1138&lt;&gt;0,A1138:E1138,"")),"")</f>
        <v/>
      </c>
      <c r="I1138" s="4" t="s">
        <v>34</v>
      </c>
      <c r="J1138" s="29">
        <f>'Pesquisa de Preços'!I181</f>
        <v>0</v>
      </c>
      <c r="K1138" s="29">
        <f>'Pesquisa de Preços'!K181</f>
        <v>0</v>
      </c>
      <c r="L1138" s="29" t="e">
        <f>'Pesquisa de Preços'!#REF!</f>
        <v>#REF!</v>
      </c>
      <c r="M1138" s="29" t="e">
        <f>'Pesquisa de Preços'!#REF!</f>
        <v>#REF!</v>
      </c>
      <c r="N1138" s="29" t="e">
        <f>'Pesquisa de Preços'!#REF!</f>
        <v>#REF!</v>
      </c>
      <c r="O1138" s="29" t="str">
        <f t="array" ref="O1138">IFERROR(SMALL(IF(J1138:N1138&lt;&gt;0,J1138:N1138,""),1),"")</f>
        <v/>
      </c>
      <c r="P1138" s="29" t="str">
        <f t="array" ref="P1138">IFERROR(AVERAGE(IF(J1138:N1138&lt;&gt;0,J1138:N1138,"")),"")</f>
        <v/>
      </c>
      <c r="Q1138" s="54" t="str">
        <f t="array" ref="Q1138">IFERROR(STDEVP(IF(J1138:N1138&lt;&gt;0,J1138:N1138,"")),"")</f>
        <v/>
      </c>
      <c r="R1138" s="55" t="str">
        <f t="shared" si="8"/>
        <v/>
      </c>
      <c r="S1138" s="55" t="str">
        <f t="shared" si="9"/>
        <v/>
      </c>
    </row>
    <row r="1139" spans="1:19" ht="15.75" customHeight="1" x14ac:dyDescent="0.25">
      <c r="A1139" s="29">
        <f>'Pesquisa de Preços'!H182</f>
        <v>0</v>
      </c>
      <c r="B1139" s="29">
        <f>'Pesquisa de Preços'!J182</f>
        <v>0</v>
      </c>
      <c r="C1139" s="29" t="e">
        <f>'Pesquisa de Preços'!#REF!</f>
        <v>#REF!</v>
      </c>
      <c r="D1139" s="29" t="e">
        <f>'Pesquisa de Preços'!#REF!</f>
        <v>#REF!</v>
      </c>
      <c r="E1139" s="29" t="e">
        <f>'Pesquisa de Preços'!#REF!</f>
        <v>#REF!</v>
      </c>
      <c r="F1139" s="29" t="str">
        <f t="array" ref="F1139">IFERROR(SMALL(IF(A1139:E1139&lt;&gt;0,A1139:E1139,""),1),"")</f>
        <v/>
      </c>
      <c r="G1139" s="29" t="str">
        <f t="array" ref="G1139">IFERROR(AVERAGE(IF(A1139:E1139&lt;&gt;0,A1139:E1139,"")),"")</f>
        <v/>
      </c>
      <c r="H1139" s="54" t="str">
        <f t="array" ref="H1139">IFERROR(STDEVP(IF(A1139:E1139&lt;&gt;0,A1139:E1139,"")),"")</f>
        <v/>
      </c>
      <c r="I1139" s="4" t="s">
        <v>34</v>
      </c>
      <c r="J1139" s="29">
        <f>'Pesquisa de Preços'!I182</f>
        <v>0</v>
      </c>
      <c r="K1139" s="29">
        <f>'Pesquisa de Preços'!K182</f>
        <v>0</v>
      </c>
      <c r="L1139" s="29" t="e">
        <f>'Pesquisa de Preços'!#REF!</f>
        <v>#REF!</v>
      </c>
      <c r="M1139" s="29" t="e">
        <f>'Pesquisa de Preços'!#REF!</f>
        <v>#REF!</v>
      </c>
      <c r="N1139" s="29" t="e">
        <f>'Pesquisa de Preços'!#REF!</f>
        <v>#REF!</v>
      </c>
      <c r="O1139" s="29" t="str">
        <f t="array" ref="O1139">IFERROR(SMALL(IF(J1139:N1139&lt;&gt;0,J1139:N1139,""),1),"")</f>
        <v/>
      </c>
      <c r="P1139" s="29" t="str">
        <f t="array" ref="P1139">IFERROR(AVERAGE(IF(J1139:N1139&lt;&gt;0,J1139:N1139,"")),"")</f>
        <v/>
      </c>
      <c r="Q1139" s="54" t="str">
        <f t="array" ref="Q1139">IFERROR(STDEVP(IF(J1139:N1139&lt;&gt;0,J1139:N1139,"")),"")</f>
        <v/>
      </c>
      <c r="R1139" s="55" t="str">
        <f t="shared" si="8"/>
        <v/>
      </c>
      <c r="S1139" s="55" t="str">
        <f t="shared" si="9"/>
        <v/>
      </c>
    </row>
    <row r="1140" spans="1:19" ht="15.75" customHeight="1" x14ac:dyDescent="0.25">
      <c r="A1140" s="29">
        <f>'Pesquisa de Preços'!H183</f>
        <v>0</v>
      </c>
      <c r="B1140" s="29">
        <f>'Pesquisa de Preços'!J183</f>
        <v>0</v>
      </c>
      <c r="C1140" s="29" t="e">
        <f>'Pesquisa de Preços'!#REF!</f>
        <v>#REF!</v>
      </c>
      <c r="D1140" s="29" t="e">
        <f>'Pesquisa de Preços'!#REF!</f>
        <v>#REF!</v>
      </c>
      <c r="E1140" s="29" t="e">
        <f>'Pesquisa de Preços'!#REF!</f>
        <v>#REF!</v>
      </c>
      <c r="F1140" s="29" t="str">
        <f t="array" ref="F1140">IFERROR(SMALL(IF(A1140:E1140&lt;&gt;0,A1140:E1140,""),1),"")</f>
        <v/>
      </c>
      <c r="G1140" s="29" t="str">
        <f t="array" ref="G1140">IFERROR(AVERAGE(IF(A1140:E1140&lt;&gt;0,A1140:E1140,"")),"")</f>
        <v/>
      </c>
      <c r="H1140" s="54" t="str">
        <f t="array" ref="H1140">IFERROR(STDEVP(IF(A1140:E1140&lt;&gt;0,A1140:E1140,"")),"")</f>
        <v/>
      </c>
      <c r="I1140" s="4" t="s">
        <v>34</v>
      </c>
      <c r="J1140" s="29">
        <f>'Pesquisa de Preços'!I183</f>
        <v>0</v>
      </c>
      <c r="K1140" s="29">
        <f>'Pesquisa de Preços'!K183</f>
        <v>0</v>
      </c>
      <c r="L1140" s="29" t="e">
        <f>'Pesquisa de Preços'!#REF!</f>
        <v>#REF!</v>
      </c>
      <c r="M1140" s="29" t="e">
        <f>'Pesquisa de Preços'!#REF!</f>
        <v>#REF!</v>
      </c>
      <c r="N1140" s="29" t="e">
        <f>'Pesquisa de Preços'!#REF!</f>
        <v>#REF!</v>
      </c>
      <c r="O1140" s="29" t="str">
        <f t="array" ref="O1140">IFERROR(SMALL(IF(J1140:N1140&lt;&gt;0,J1140:N1140,""),1),"")</f>
        <v/>
      </c>
      <c r="P1140" s="29" t="str">
        <f t="array" ref="P1140">IFERROR(AVERAGE(IF(J1140:N1140&lt;&gt;0,J1140:N1140,"")),"")</f>
        <v/>
      </c>
      <c r="Q1140" s="54" t="str">
        <f t="array" ref="Q1140">IFERROR(STDEVP(IF(J1140:N1140&lt;&gt;0,J1140:N1140,"")),"")</f>
        <v/>
      </c>
      <c r="R1140" s="55" t="str">
        <f t="shared" si="8"/>
        <v/>
      </c>
      <c r="S1140" s="55" t="str">
        <f t="shared" si="9"/>
        <v/>
      </c>
    </row>
    <row r="1141" spans="1:19" ht="15.75" customHeight="1" x14ac:dyDescent="0.25">
      <c r="A1141" s="29">
        <f>'Pesquisa de Preços'!H184</f>
        <v>0</v>
      </c>
      <c r="B1141" s="29">
        <f>'Pesquisa de Preços'!J184</f>
        <v>0</v>
      </c>
      <c r="C1141" s="29" t="e">
        <f>'Pesquisa de Preços'!#REF!</f>
        <v>#REF!</v>
      </c>
      <c r="D1141" s="29" t="e">
        <f>'Pesquisa de Preços'!#REF!</f>
        <v>#REF!</v>
      </c>
      <c r="E1141" s="29" t="e">
        <f>'Pesquisa de Preços'!#REF!</f>
        <v>#REF!</v>
      </c>
      <c r="F1141" s="29" t="str">
        <f t="array" ref="F1141">IFERROR(SMALL(IF(A1141:E1141&lt;&gt;0,A1141:E1141,""),1),"")</f>
        <v/>
      </c>
      <c r="G1141" s="29" t="str">
        <f t="array" ref="G1141">IFERROR(AVERAGE(IF(A1141:E1141&lt;&gt;0,A1141:E1141,"")),"")</f>
        <v/>
      </c>
      <c r="H1141" s="54" t="str">
        <f t="array" ref="H1141">IFERROR(STDEVP(IF(A1141:E1141&lt;&gt;0,A1141:E1141,"")),"")</f>
        <v/>
      </c>
      <c r="I1141" s="4" t="s">
        <v>34</v>
      </c>
      <c r="J1141" s="29">
        <f>'Pesquisa de Preços'!I184</f>
        <v>0</v>
      </c>
      <c r="K1141" s="29">
        <f>'Pesquisa de Preços'!K184</f>
        <v>0</v>
      </c>
      <c r="L1141" s="29" t="e">
        <f>'Pesquisa de Preços'!#REF!</f>
        <v>#REF!</v>
      </c>
      <c r="M1141" s="29" t="e">
        <f>'Pesquisa de Preços'!#REF!</f>
        <v>#REF!</v>
      </c>
      <c r="N1141" s="29" t="e">
        <f>'Pesquisa de Preços'!#REF!</f>
        <v>#REF!</v>
      </c>
      <c r="O1141" s="29" t="str">
        <f t="array" ref="O1141">IFERROR(SMALL(IF(J1141:N1141&lt;&gt;0,J1141:N1141,""),1),"")</f>
        <v/>
      </c>
      <c r="P1141" s="29" t="str">
        <f t="array" ref="P1141">IFERROR(AVERAGE(IF(J1141:N1141&lt;&gt;0,J1141:N1141,"")),"")</f>
        <v/>
      </c>
      <c r="Q1141" s="54" t="str">
        <f t="array" ref="Q1141">IFERROR(STDEVP(IF(J1141:N1141&lt;&gt;0,J1141:N1141,"")),"")</f>
        <v/>
      </c>
      <c r="R1141" s="55" t="str">
        <f t="shared" si="8"/>
        <v/>
      </c>
      <c r="S1141" s="55" t="str">
        <f t="shared" si="9"/>
        <v/>
      </c>
    </row>
    <row r="1142" spans="1:19" ht="15.75" customHeight="1" x14ac:dyDescent="0.25">
      <c r="A1142" s="29">
        <f>'Pesquisa de Preços'!H185</f>
        <v>0</v>
      </c>
      <c r="B1142" s="29">
        <f>'Pesquisa de Preços'!J185</f>
        <v>0</v>
      </c>
      <c r="C1142" s="29" t="e">
        <f>'Pesquisa de Preços'!#REF!</f>
        <v>#REF!</v>
      </c>
      <c r="D1142" s="29" t="e">
        <f>'Pesquisa de Preços'!#REF!</f>
        <v>#REF!</v>
      </c>
      <c r="E1142" s="29" t="e">
        <f>'Pesquisa de Preços'!#REF!</f>
        <v>#REF!</v>
      </c>
      <c r="F1142" s="29" t="str">
        <f t="array" ref="F1142">IFERROR(SMALL(IF(A1142:E1142&lt;&gt;0,A1142:E1142,""),1),"")</f>
        <v/>
      </c>
      <c r="G1142" s="29" t="str">
        <f t="array" ref="G1142">IFERROR(AVERAGE(IF(A1142:E1142&lt;&gt;0,A1142:E1142,"")),"")</f>
        <v/>
      </c>
      <c r="H1142" s="54" t="str">
        <f t="array" ref="H1142">IFERROR(STDEVP(IF(A1142:E1142&lt;&gt;0,A1142:E1142,"")),"")</f>
        <v/>
      </c>
      <c r="I1142" s="4" t="s">
        <v>34</v>
      </c>
      <c r="J1142" s="29">
        <f>'Pesquisa de Preços'!I185</f>
        <v>0</v>
      </c>
      <c r="K1142" s="29">
        <f>'Pesquisa de Preços'!K185</f>
        <v>0</v>
      </c>
      <c r="L1142" s="29" t="e">
        <f>'Pesquisa de Preços'!#REF!</f>
        <v>#REF!</v>
      </c>
      <c r="M1142" s="29" t="e">
        <f>'Pesquisa de Preços'!#REF!</f>
        <v>#REF!</v>
      </c>
      <c r="N1142" s="29" t="e">
        <f>'Pesquisa de Preços'!#REF!</f>
        <v>#REF!</v>
      </c>
      <c r="O1142" s="29" t="str">
        <f t="array" ref="O1142">IFERROR(SMALL(IF(J1142:N1142&lt;&gt;0,J1142:N1142,""),1),"")</f>
        <v/>
      </c>
      <c r="P1142" s="29" t="str">
        <f t="array" ref="P1142">IFERROR(AVERAGE(IF(J1142:N1142&lt;&gt;0,J1142:N1142,"")),"")</f>
        <v/>
      </c>
      <c r="Q1142" s="54" t="str">
        <f t="array" ref="Q1142">IFERROR(STDEVP(IF(J1142:N1142&lt;&gt;0,J1142:N1142,"")),"")</f>
        <v/>
      </c>
      <c r="R1142" s="55" t="str">
        <f t="shared" si="8"/>
        <v/>
      </c>
      <c r="S1142" s="55" t="str">
        <f t="shared" si="9"/>
        <v/>
      </c>
    </row>
    <row r="1143" spans="1:19" ht="15.75" customHeight="1" x14ac:dyDescent="0.25">
      <c r="A1143" s="29">
        <f>'Pesquisa de Preços'!H186</f>
        <v>0</v>
      </c>
      <c r="B1143" s="29">
        <f>'Pesquisa de Preços'!J186</f>
        <v>0</v>
      </c>
      <c r="C1143" s="29" t="e">
        <f>'Pesquisa de Preços'!#REF!</f>
        <v>#REF!</v>
      </c>
      <c r="D1143" s="29" t="e">
        <f>'Pesquisa de Preços'!#REF!</f>
        <v>#REF!</v>
      </c>
      <c r="E1143" s="29" t="e">
        <f>'Pesquisa de Preços'!#REF!</f>
        <v>#REF!</v>
      </c>
      <c r="F1143" s="29" t="str">
        <f t="array" ref="F1143">IFERROR(SMALL(IF(A1143:E1143&lt;&gt;0,A1143:E1143,""),1),"")</f>
        <v/>
      </c>
      <c r="G1143" s="29" t="str">
        <f t="array" ref="G1143">IFERROR(AVERAGE(IF(A1143:E1143&lt;&gt;0,A1143:E1143,"")),"")</f>
        <v/>
      </c>
      <c r="H1143" s="54" t="str">
        <f t="array" ref="H1143">IFERROR(STDEVP(IF(A1143:E1143&lt;&gt;0,A1143:E1143,"")),"")</f>
        <v/>
      </c>
      <c r="I1143" s="4" t="s">
        <v>34</v>
      </c>
      <c r="J1143" s="29">
        <f>'Pesquisa de Preços'!I186</f>
        <v>0</v>
      </c>
      <c r="K1143" s="29">
        <f>'Pesquisa de Preços'!K186</f>
        <v>0</v>
      </c>
      <c r="L1143" s="29" t="e">
        <f>'Pesquisa de Preços'!#REF!</f>
        <v>#REF!</v>
      </c>
      <c r="M1143" s="29" t="e">
        <f>'Pesquisa de Preços'!#REF!</f>
        <v>#REF!</v>
      </c>
      <c r="N1143" s="29" t="e">
        <f>'Pesquisa de Preços'!#REF!</f>
        <v>#REF!</v>
      </c>
      <c r="O1143" s="29" t="str">
        <f t="array" ref="O1143">IFERROR(SMALL(IF(J1143:N1143&lt;&gt;0,J1143:N1143,""),1),"")</f>
        <v/>
      </c>
      <c r="P1143" s="29" t="str">
        <f t="array" ref="P1143">IFERROR(AVERAGE(IF(J1143:N1143&lt;&gt;0,J1143:N1143,"")),"")</f>
        <v/>
      </c>
      <c r="Q1143" s="54" t="str">
        <f t="array" ref="Q1143">IFERROR(STDEVP(IF(J1143:N1143&lt;&gt;0,J1143:N1143,"")),"")</f>
        <v/>
      </c>
      <c r="R1143" s="55" t="str">
        <f t="shared" si="8"/>
        <v/>
      </c>
      <c r="S1143" s="55" t="str">
        <f t="shared" si="9"/>
        <v/>
      </c>
    </row>
    <row r="1144" spans="1:19" ht="15.75" customHeight="1" x14ac:dyDescent="0.25">
      <c r="A1144" s="29">
        <f>'Pesquisa de Preços'!H187</f>
        <v>0</v>
      </c>
      <c r="B1144" s="29">
        <f>'Pesquisa de Preços'!J187</f>
        <v>0</v>
      </c>
      <c r="C1144" s="29" t="e">
        <f>'Pesquisa de Preços'!#REF!</f>
        <v>#REF!</v>
      </c>
      <c r="D1144" s="29" t="e">
        <f>'Pesquisa de Preços'!#REF!</f>
        <v>#REF!</v>
      </c>
      <c r="E1144" s="29" t="e">
        <f>'Pesquisa de Preços'!#REF!</f>
        <v>#REF!</v>
      </c>
      <c r="F1144" s="29" t="str">
        <f t="array" ref="F1144">IFERROR(SMALL(IF(A1144:E1144&lt;&gt;0,A1144:E1144,""),1),"")</f>
        <v/>
      </c>
      <c r="G1144" s="29" t="str">
        <f t="array" ref="G1144">IFERROR(AVERAGE(IF(A1144:E1144&lt;&gt;0,A1144:E1144,"")),"")</f>
        <v/>
      </c>
      <c r="H1144" s="54" t="str">
        <f t="array" ref="H1144">IFERROR(STDEVP(IF(A1144:E1144&lt;&gt;0,A1144:E1144,"")),"")</f>
        <v/>
      </c>
      <c r="I1144" s="4" t="s">
        <v>34</v>
      </c>
      <c r="J1144" s="29">
        <f>'Pesquisa de Preços'!I187</f>
        <v>0</v>
      </c>
      <c r="K1144" s="29">
        <f>'Pesquisa de Preços'!K187</f>
        <v>0</v>
      </c>
      <c r="L1144" s="29" t="e">
        <f>'Pesquisa de Preços'!#REF!</f>
        <v>#REF!</v>
      </c>
      <c r="M1144" s="29" t="e">
        <f>'Pesquisa de Preços'!#REF!</f>
        <v>#REF!</v>
      </c>
      <c r="N1144" s="29" t="e">
        <f>'Pesquisa de Preços'!#REF!</f>
        <v>#REF!</v>
      </c>
      <c r="O1144" s="29" t="str">
        <f t="array" ref="O1144">IFERROR(SMALL(IF(J1144:N1144&lt;&gt;0,J1144:N1144,""),1),"")</f>
        <v/>
      </c>
      <c r="P1144" s="29" t="str">
        <f t="array" ref="P1144">IFERROR(AVERAGE(IF(J1144:N1144&lt;&gt;0,J1144:N1144,"")),"")</f>
        <v/>
      </c>
      <c r="Q1144" s="54" t="str">
        <f t="array" ref="Q1144">IFERROR(STDEVP(IF(J1144:N1144&lt;&gt;0,J1144:N1144,"")),"")</f>
        <v/>
      </c>
      <c r="R1144" s="55" t="str">
        <f t="shared" si="8"/>
        <v/>
      </c>
      <c r="S1144" s="55" t="str">
        <f t="shared" si="9"/>
        <v/>
      </c>
    </row>
    <row r="1145" spans="1:19" ht="15.75" customHeight="1" x14ac:dyDescent="0.25">
      <c r="A1145" s="29">
        <f>'Pesquisa de Preços'!H188</f>
        <v>0</v>
      </c>
      <c r="B1145" s="29">
        <f>'Pesquisa de Preços'!J188</f>
        <v>0</v>
      </c>
      <c r="C1145" s="29" t="e">
        <f>'Pesquisa de Preços'!#REF!</f>
        <v>#REF!</v>
      </c>
      <c r="D1145" s="29" t="e">
        <f>'Pesquisa de Preços'!#REF!</f>
        <v>#REF!</v>
      </c>
      <c r="E1145" s="29" t="e">
        <f>'Pesquisa de Preços'!#REF!</f>
        <v>#REF!</v>
      </c>
      <c r="F1145" s="29" t="str">
        <f t="array" ref="F1145">IFERROR(SMALL(IF(A1145:E1145&lt;&gt;0,A1145:E1145,""),1),"")</f>
        <v/>
      </c>
      <c r="G1145" s="29" t="str">
        <f t="array" ref="G1145">IFERROR(AVERAGE(IF(A1145:E1145&lt;&gt;0,A1145:E1145,"")),"")</f>
        <v/>
      </c>
      <c r="H1145" s="54" t="str">
        <f t="array" ref="H1145">IFERROR(STDEVP(IF(A1145:E1145&lt;&gt;0,A1145:E1145,"")),"")</f>
        <v/>
      </c>
      <c r="I1145" s="4" t="s">
        <v>34</v>
      </c>
      <c r="J1145" s="29">
        <f>'Pesquisa de Preços'!I188</f>
        <v>0</v>
      </c>
      <c r="K1145" s="29">
        <f>'Pesquisa de Preços'!K188</f>
        <v>0</v>
      </c>
      <c r="L1145" s="29" t="e">
        <f>'Pesquisa de Preços'!#REF!</f>
        <v>#REF!</v>
      </c>
      <c r="M1145" s="29" t="e">
        <f>'Pesquisa de Preços'!#REF!</f>
        <v>#REF!</v>
      </c>
      <c r="N1145" s="29" t="e">
        <f>'Pesquisa de Preços'!#REF!</f>
        <v>#REF!</v>
      </c>
      <c r="O1145" s="29" t="str">
        <f t="array" ref="O1145">IFERROR(SMALL(IF(J1145:N1145&lt;&gt;0,J1145:N1145,""),1),"")</f>
        <v/>
      </c>
      <c r="P1145" s="29" t="str">
        <f t="array" ref="P1145">IFERROR(AVERAGE(IF(J1145:N1145&lt;&gt;0,J1145:N1145,"")),"")</f>
        <v/>
      </c>
      <c r="Q1145" s="54" t="str">
        <f t="array" ref="Q1145">IFERROR(STDEVP(IF(J1145:N1145&lt;&gt;0,J1145:N1145,"")),"")</f>
        <v/>
      </c>
      <c r="R1145" s="55" t="str">
        <f t="shared" si="8"/>
        <v/>
      </c>
      <c r="S1145" s="55" t="str">
        <f t="shared" si="9"/>
        <v/>
      </c>
    </row>
    <row r="1146" spans="1:19" ht="15.75" customHeight="1" x14ac:dyDescent="0.25">
      <c r="A1146" s="29">
        <f>'Pesquisa de Preços'!H189</f>
        <v>0</v>
      </c>
      <c r="B1146" s="29">
        <f>'Pesquisa de Preços'!J189</f>
        <v>0</v>
      </c>
      <c r="C1146" s="29" t="e">
        <f>'Pesquisa de Preços'!#REF!</f>
        <v>#REF!</v>
      </c>
      <c r="D1146" s="29" t="e">
        <f>'Pesquisa de Preços'!#REF!</f>
        <v>#REF!</v>
      </c>
      <c r="E1146" s="29" t="e">
        <f>'Pesquisa de Preços'!#REF!</f>
        <v>#REF!</v>
      </c>
      <c r="F1146" s="29" t="str">
        <f t="array" ref="F1146">IFERROR(SMALL(IF(A1146:E1146&lt;&gt;0,A1146:E1146,""),1),"")</f>
        <v/>
      </c>
      <c r="G1146" s="29" t="str">
        <f t="array" ref="G1146">IFERROR(AVERAGE(IF(A1146:E1146&lt;&gt;0,A1146:E1146,"")),"")</f>
        <v/>
      </c>
      <c r="H1146" s="54" t="str">
        <f t="array" ref="H1146">IFERROR(STDEVP(IF(A1146:E1146&lt;&gt;0,A1146:E1146,"")),"")</f>
        <v/>
      </c>
      <c r="I1146" s="4" t="s">
        <v>34</v>
      </c>
      <c r="J1146" s="29">
        <f>'Pesquisa de Preços'!I189</f>
        <v>0</v>
      </c>
      <c r="K1146" s="29">
        <f>'Pesquisa de Preços'!K189</f>
        <v>0</v>
      </c>
      <c r="L1146" s="29" t="e">
        <f>'Pesquisa de Preços'!#REF!</f>
        <v>#REF!</v>
      </c>
      <c r="M1146" s="29" t="e">
        <f>'Pesquisa de Preços'!#REF!</f>
        <v>#REF!</v>
      </c>
      <c r="N1146" s="29" t="e">
        <f>'Pesquisa de Preços'!#REF!</f>
        <v>#REF!</v>
      </c>
      <c r="O1146" s="29" t="str">
        <f t="array" ref="O1146">IFERROR(SMALL(IF(J1146:N1146&lt;&gt;0,J1146:N1146,""),1),"")</f>
        <v/>
      </c>
      <c r="P1146" s="29" t="str">
        <f t="array" ref="P1146">IFERROR(AVERAGE(IF(J1146:N1146&lt;&gt;0,J1146:N1146,"")),"")</f>
        <v/>
      </c>
      <c r="Q1146" s="54" t="str">
        <f t="array" ref="Q1146">IFERROR(STDEVP(IF(J1146:N1146&lt;&gt;0,J1146:N1146,"")),"")</f>
        <v/>
      </c>
      <c r="R1146" s="55" t="str">
        <f t="shared" si="8"/>
        <v/>
      </c>
      <c r="S1146" s="55" t="str">
        <f t="shared" si="9"/>
        <v/>
      </c>
    </row>
    <row r="1147" spans="1:19" ht="15.75" customHeight="1" x14ac:dyDescent="0.25">
      <c r="A1147" s="29">
        <f>'Pesquisa de Preços'!H190</f>
        <v>0</v>
      </c>
      <c r="B1147" s="29">
        <f>'Pesquisa de Preços'!J190</f>
        <v>0</v>
      </c>
      <c r="C1147" s="29" t="e">
        <f>'Pesquisa de Preços'!#REF!</f>
        <v>#REF!</v>
      </c>
      <c r="D1147" s="29" t="e">
        <f>'Pesquisa de Preços'!#REF!</f>
        <v>#REF!</v>
      </c>
      <c r="E1147" s="29" t="e">
        <f>'Pesquisa de Preços'!#REF!</f>
        <v>#REF!</v>
      </c>
      <c r="F1147" s="29" t="str">
        <f t="array" ref="F1147">IFERROR(SMALL(IF(A1147:E1147&lt;&gt;0,A1147:E1147,""),1),"")</f>
        <v/>
      </c>
      <c r="G1147" s="29" t="str">
        <f t="array" ref="G1147">IFERROR(AVERAGE(IF(A1147:E1147&lt;&gt;0,A1147:E1147,"")),"")</f>
        <v/>
      </c>
      <c r="H1147" s="54" t="str">
        <f t="array" ref="H1147">IFERROR(STDEVP(IF(A1147:E1147&lt;&gt;0,A1147:E1147,"")),"")</f>
        <v/>
      </c>
      <c r="I1147" s="4" t="s">
        <v>34</v>
      </c>
      <c r="J1147" s="29">
        <f>'Pesquisa de Preços'!I190</f>
        <v>0</v>
      </c>
      <c r="K1147" s="29">
        <f>'Pesquisa de Preços'!K190</f>
        <v>0</v>
      </c>
      <c r="L1147" s="29" t="e">
        <f>'Pesquisa de Preços'!#REF!</f>
        <v>#REF!</v>
      </c>
      <c r="M1147" s="29" t="e">
        <f>'Pesquisa de Preços'!#REF!</f>
        <v>#REF!</v>
      </c>
      <c r="N1147" s="29" t="e">
        <f>'Pesquisa de Preços'!#REF!</f>
        <v>#REF!</v>
      </c>
      <c r="O1147" s="29" t="str">
        <f t="array" ref="O1147">IFERROR(SMALL(IF(J1147:N1147&lt;&gt;0,J1147:N1147,""),1),"")</f>
        <v/>
      </c>
      <c r="P1147" s="29" t="str">
        <f t="array" ref="P1147">IFERROR(AVERAGE(IF(J1147:N1147&lt;&gt;0,J1147:N1147,"")),"")</f>
        <v/>
      </c>
      <c r="Q1147" s="54" t="str">
        <f t="array" ref="Q1147">IFERROR(STDEVP(IF(J1147:N1147&lt;&gt;0,J1147:N1147,"")),"")</f>
        <v/>
      </c>
      <c r="R1147" s="55" t="str">
        <f t="shared" si="8"/>
        <v/>
      </c>
      <c r="S1147" s="55" t="str">
        <f t="shared" si="9"/>
        <v/>
      </c>
    </row>
    <row r="1148" spans="1:19" ht="15.75" customHeight="1" x14ac:dyDescent="0.25">
      <c r="A1148" s="29">
        <f>'Pesquisa de Preços'!H191</f>
        <v>0</v>
      </c>
      <c r="B1148" s="29">
        <f>'Pesquisa de Preços'!J191</f>
        <v>0</v>
      </c>
      <c r="C1148" s="29" t="e">
        <f>'Pesquisa de Preços'!#REF!</f>
        <v>#REF!</v>
      </c>
      <c r="D1148" s="29" t="e">
        <f>'Pesquisa de Preços'!#REF!</f>
        <v>#REF!</v>
      </c>
      <c r="E1148" s="29" t="e">
        <f>'Pesquisa de Preços'!#REF!</f>
        <v>#REF!</v>
      </c>
      <c r="F1148" s="29" t="str">
        <f t="array" ref="F1148">IFERROR(SMALL(IF(A1148:E1148&lt;&gt;0,A1148:E1148,""),1),"")</f>
        <v/>
      </c>
      <c r="G1148" s="29" t="str">
        <f t="array" ref="G1148">IFERROR(AVERAGE(IF(A1148:E1148&lt;&gt;0,A1148:E1148,"")),"")</f>
        <v/>
      </c>
      <c r="H1148" s="54" t="str">
        <f t="array" ref="H1148">IFERROR(STDEVP(IF(A1148:E1148&lt;&gt;0,A1148:E1148,"")),"")</f>
        <v/>
      </c>
      <c r="I1148" s="4" t="s">
        <v>34</v>
      </c>
      <c r="J1148" s="29">
        <f>'Pesquisa de Preços'!I191</f>
        <v>0</v>
      </c>
      <c r="K1148" s="29">
        <f>'Pesquisa de Preços'!K191</f>
        <v>0</v>
      </c>
      <c r="L1148" s="29" t="e">
        <f>'Pesquisa de Preços'!#REF!</f>
        <v>#REF!</v>
      </c>
      <c r="M1148" s="29" t="e">
        <f>'Pesquisa de Preços'!#REF!</f>
        <v>#REF!</v>
      </c>
      <c r="N1148" s="29" t="e">
        <f>'Pesquisa de Preços'!#REF!</f>
        <v>#REF!</v>
      </c>
      <c r="O1148" s="29" t="str">
        <f t="array" ref="O1148">IFERROR(SMALL(IF(J1148:N1148&lt;&gt;0,J1148:N1148,""),1),"")</f>
        <v/>
      </c>
      <c r="P1148" s="29" t="str">
        <f t="array" ref="P1148">IFERROR(AVERAGE(IF(J1148:N1148&lt;&gt;0,J1148:N1148,"")),"")</f>
        <v/>
      </c>
      <c r="Q1148" s="54" t="str">
        <f t="array" ref="Q1148">IFERROR(STDEVP(IF(J1148:N1148&lt;&gt;0,J1148:N1148,"")),"")</f>
        <v/>
      </c>
      <c r="R1148" s="55" t="str">
        <f t="shared" si="8"/>
        <v/>
      </c>
      <c r="S1148" s="55" t="str">
        <f t="shared" si="9"/>
        <v/>
      </c>
    </row>
    <row r="1149" spans="1:19" ht="15.75" customHeight="1" x14ac:dyDescent="0.25">
      <c r="A1149" s="29">
        <f>'Pesquisa de Preços'!H192</f>
        <v>0</v>
      </c>
      <c r="B1149" s="29">
        <f>'Pesquisa de Preços'!J192</f>
        <v>0</v>
      </c>
      <c r="C1149" s="29" t="e">
        <f>'Pesquisa de Preços'!#REF!</f>
        <v>#REF!</v>
      </c>
      <c r="D1149" s="29" t="e">
        <f>'Pesquisa de Preços'!#REF!</f>
        <v>#REF!</v>
      </c>
      <c r="E1149" s="29" t="e">
        <f>'Pesquisa de Preços'!#REF!</f>
        <v>#REF!</v>
      </c>
      <c r="F1149" s="29" t="str">
        <f t="array" ref="F1149">IFERROR(SMALL(IF(A1149:E1149&lt;&gt;0,A1149:E1149,""),1),"")</f>
        <v/>
      </c>
      <c r="G1149" s="29" t="str">
        <f t="array" ref="G1149">IFERROR(AVERAGE(IF(A1149:E1149&lt;&gt;0,A1149:E1149,"")),"")</f>
        <v/>
      </c>
      <c r="H1149" s="54" t="str">
        <f t="array" ref="H1149">IFERROR(STDEVP(IF(A1149:E1149&lt;&gt;0,A1149:E1149,"")),"")</f>
        <v/>
      </c>
      <c r="I1149" s="4" t="s">
        <v>34</v>
      </c>
      <c r="J1149" s="29">
        <f>'Pesquisa de Preços'!I192</f>
        <v>0</v>
      </c>
      <c r="K1149" s="29">
        <f>'Pesquisa de Preços'!K192</f>
        <v>0</v>
      </c>
      <c r="L1149" s="29" t="e">
        <f>'Pesquisa de Preços'!#REF!</f>
        <v>#REF!</v>
      </c>
      <c r="M1149" s="29" t="e">
        <f>'Pesquisa de Preços'!#REF!</f>
        <v>#REF!</v>
      </c>
      <c r="N1149" s="29" t="e">
        <f>'Pesquisa de Preços'!#REF!</f>
        <v>#REF!</v>
      </c>
      <c r="O1149" s="29" t="str">
        <f t="array" ref="O1149">IFERROR(SMALL(IF(J1149:N1149&lt;&gt;0,J1149:N1149,""),1),"")</f>
        <v/>
      </c>
      <c r="P1149" s="29" t="str">
        <f t="array" ref="P1149">IFERROR(AVERAGE(IF(J1149:N1149&lt;&gt;0,J1149:N1149,"")),"")</f>
        <v/>
      </c>
      <c r="Q1149" s="54" t="str">
        <f t="array" ref="Q1149">IFERROR(STDEVP(IF(J1149:N1149&lt;&gt;0,J1149:N1149,"")),"")</f>
        <v/>
      </c>
      <c r="R1149" s="55" t="str">
        <f t="shared" si="8"/>
        <v/>
      </c>
      <c r="S1149" s="55" t="str">
        <f t="shared" si="9"/>
        <v/>
      </c>
    </row>
    <row r="1150" spans="1:19" ht="15.75" customHeight="1" x14ac:dyDescent="0.25">
      <c r="A1150" s="29">
        <f>'Pesquisa de Preços'!H193</f>
        <v>0</v>
      </c>
      <c r="B1150" s="29">
        <f>'Pesquisa de Preços'!J193</f>
        <v>0</v>
      </c>
      <c r="C1150" s="29" t="e">
        <f>'Pesquisa de Preços'!#REF!</f>
        <v>#REF!</v>
      </c>
      <c r="D1150" s="29" t="e">
        <f>'Pesquisa de Preços'!#REF!</f>
        <v>#REF!</v>
      </c>
      <c r="E1150" s="29" t="e">
        <f>'Pesquisa de Preços'!#REF!</f>
        <v>#REF!</v>
      </c>
      <c r="F1150" s="29" t="str">
        <f t="array" ref="F1150">IFERROR(SMALL(IF(A1150:E1150&lt;&gt;0,A1150:E1150,""),1),"")</f>
        <v/>
      </c>
      <c r="G1150" s="29" t="str">
        <f t="array" ref="G1150">IFERROR(AVERAGE(IF(A1150:E1150&lt;&gt;0,A1150:E1150,"")),"")</f>
        <v/>
      </c>
      <c r="H1150" s="54" t="str">
        <f t="array" ref="H1150">IFERROR(STDEVP(IF(A1150:E1150&lt;&gt;0,A1150:E1150,"")),"")</f>
        <v/>
      </c>
      <c r="I1150" s="4" t="s">
        <v>34</v>
      </c>
      <c r="J1150" s="29">
        <f>'Pesquisa de Preços'!I193</f>
        <v>0</v>
      </c>
      <c r="K1150" s="29">
        <f>'Pesquisa de Preços'!K193</f>
        <v>0</v>
      </c>
      <c r="L1150" s="29" t="e">
        <f>'Pesquisa de Preços'!#REF!</f>
        <v>#REF!</v>
      </c>
      <c r="M1150" s="29" t="e">
        <f>'Pesquisa de Preços'!#REF!</f>
        <v>#REF!</v>
      </c>
      <c r="N1150" s="29" t="e">
        <f>'Pesquisa de Preços'!#REF!</f>
        <v>#REF!</v>
      </c>
      <c r="O1150" s="29" t="str">
        <f t="array" ref="O1150">IFERROR(SMALL(IF(J1150:N1150&lt;&gt;0,J1150:N1150,""),1),"")</f>
        <v/>
      </c>
      <c r="P1150" s="29" t="str">
        <f t="array" ref="P1150">IFERROR(AVERAGE(IF(J1150:N1150&lt;&gt;0,J1150:N1150,"")),"")</f>
        <v/>
      </c>
      <c r="Q1150" s="54" t="str">
        <f t="array" ref="Q1150">IFERROR(STDEVP(IF(J1150:N1150&lt;&gt;0,J1150:N1150,"")),"")</f>
        <v/>
      </c>
      <c r="R1150" s="55" t="str">
        <f t="shared" si="8"/>
        <v/>
      </c>
      <c r="S1150" s="55" t="str">
        <f t="shared" si="9"/>
        <v/>
      </c>
    </row>
    <row r="1151" spans="1:19" ht="15.75" customHeight="1" x14ac:dyDescent="0.25">
      <c r="A1151" s="29">
        <f>'Pesquisa de Preços'!H194</f>
        <v>0</v>
      </c>
      <c r="B1151" s="29">
        <f>'Pesquisa de Preços'!J194</f>
        <v>0</v>
      </c>
      <c r="C1151" s="29" t="e">
        <f>'Pesquisa de Preços'!#REF!</f>
        <v>#REF!</v>
      </c>
      <c r="D1151" s="29" t="e">
        <f>'Pesquisa de Preços'!#REF!</f>
        <v>#REF!</v>
      </c>
      <c r="E1151" s="29" t="e">
        <f>'Pesquisa de Preços'!#REF!</f>
        <v>#REF!</v>
      </c>
      <c r="F1151" s="29" t="str">
        <f t="array" ref="F1151">IFERROR(SMALL(IF(A1151:E1151&lt;&gt;0,A1151:E1151,""),1),"")</f>
        <v/>
      </c>
      <c r="G1151" s="29" t="str">
        <f t="array" ref="G1151">IFERROR(AVERAGE(IF(A1151:E1151&lt;&gt;0,A1151:E1151,"")),"")</f>
        <v/>
      </c>
      <c r="H1151" s="54" t="str">
        <f t="array" ref="H1151">IFERROR(STDEVP(IF(A1151:E1151&lt;&gt;0,A1151:E1151,"")),"")</f>
        <v/>
      </c>
      <c r="I1151" s="4" t="s">
        <v>34</v>
      </c>
      <c r="J1151" s="29">
        <f>'Pesquisa de Preços'!I194</f>
        <v>0</v>
      </c>
      <c r="K1151" s="29">
        <f>'Pesquisa de Preços'!K194</f>
        <v>0</v>
      </c>
      <c r="L1151" s="29" t="e">
        <f>'Pesquisa de Preços'!#REF!</f>
        <v>#REF!</v>
      </c>
      <c r="M1151" s="29" t="e">
        <f>'Pesquisa de Preços'!#REF!</f>
        <v>#REF!</v>
      </c>
      <c r="N1151" s="29" t="e">
        <f>'Pesquisa de Preços'!#REF!</f>
        <v>#REF!</v>
      </c>
      <c r="O1151" s="29" t="str">
        <f t="array" ref="O1151">IFERROR(SMALL(IF(J1151:N1151&lt;&gt;0,J1151:N1151,""),1),"")</f>
        <v/>
      </c>
      <c r="P1151" s="29" t="str">
        <f t="array" ref="P1151">IFERROR(AVERAGE(IF(J1151:N1151&lt;&gt;0,J1151:N1151,"")),"")</f>
        <v/>
      </c>
      <c r="Q1151" s="54" t="str">
        <f t="array" ref="Q1151">IFERROR(STDEVP(IF(J1151:N1151&lt;&gt;0,J1151:N1151,"")),"")</f>
        <v/>
      </c>
      <c r="R1151" s="55" t="str">
        <f t="shared" si="8"/>
        <v/>
      </c>
      <c r="S1151" s="55" t="str">
        <f t="shared" si="9"/>
        <v/>
      </c>
    </row>
    <row r="1152" spans="1:19" ht="15.75" customHeight="1" x14ac:dyDescent="0.25">
      <c r="A1152" s="29">
        <f>'Pesquisa de Preços'!H195</f>
        <v>0</v>
      </c>
      <c r="B1152" s="29">
        <f>'Pesquisa de Preços'!J195</f>
        <v>0</v>
      </c>
      <c r="C1152" s="29" t="e">
        <f>'Pesquisa de Preços'!#REF!</f>
        <v>#REF!</v>
      </c>
      <c r="D1152" s="29" t="e">
        <f>'Pesquisa de Preços'!#REF!</f>
        <v>#REF!</v>
      </c>
      <c r="E1152" s="29" t="e">
        <f>'Pesquisa de Preços'!#REF!</f>
        <v>#REF!</v>
      </c>
      <c r="F1152" s="29" t="str">
        <f t="array" ref="F1152">IFERROR(SMALL(IF(A1152:E1152&lt;&gt;0,A1152:E1152,""),1),"")</f>
        <v/>
      </c>
      <c r="G1152" s="29" t="str">
        <f t="array" ref="G1152">IFERROR(AVERAGE(IF(A1152:E1152&lt;&gt;0,A1152:E1152,"")),"")</f>
        <v/>
      </c>
      <c r="H1152" s="54" t="str">
        <f t="array" ref="H1152">IFERROR(STDEVP(IF(A1152:E1152&lt;&gt;0,A1152:E1152,"")),"")</f>
        <v/>
      </c>
      <c r="I1152" s="4" t="s">
        <v>34</v>
      </c>
      <c r="J1152" s="29">
        <f>'Pesquisa de Preços'!I195</f>
        <v>0</v>
      </c>
      <c r="K1152" s="29">
        <f>'Pesquisa de Preços'!K195</f>
        <v>0</v>
      </c>
      <c r="L1152" s="29" t="e">
        <f>'Pesquisa de Preços'!#REF!</f>
        <v>#REF!</v>
      </c>
      <c r="M1152" s="29" t="e">
        <f>'Pesquisa de Preços'!#REF!</f>
        <v>#REF!</v>
      </c>
      <c r="N1152" s="29" t="e">
        <f>'Pesquisa de Preços'!#REF!</f>
        <v>#REF!</v>
      </c>
      <c r="O1152" s="29" t="str">
        <f t="array" ref="O1152">IFERROR(SMALL(IF(J1152:N1152&lt;&gt;0,J1152:N1152,""),1),"")</f>
        <v/>
      </c>
      <c r="P1152" s="29" t="str">
        <f t="array" ref="P1152">IFERROR(AVERAGE(IF(J1152:N1152&lt;&gt;0,J1152:N1152,"")),"")</f>
        <v/>
      </c>
      <c r="Q1152" s="54" t="str">
        <f t="array" ref="Q1152">IFERROR(STDEVP(IF(J1152:N1152&lt;&gt;0,J1152:N1152,"")),"")</f>
        <v/>
      </c>
      <c r="R1152" s="55" t="str">
        <f t="shared" si="8"/>
        <v/>
      </c>
      <c r="S1152" s="55" t="str">
        <f t="shared" si="9"/>
        <v/>
      </c>
    </row>
    <row r="1153" spans="1:19" ht="15.75" customHeight="1" x14ac:dyDescent="0.25">
      <c r="A1153" s="29">
        <f>'Pesquisa de Preços'!H196</f>
        <v>0</v>
      </c>
      <c r="B1153" s="29">
        <f>'Pesquisa de Preços'!J196</f>
        <v>0</v>
      </c>
      <c r="C1153" s="29" t="e">
        <f>'Pesquisa de Preços'!#REF!</f>
        <v>#REF!</v>
      </c>
      <c r="D1153" s="29" t="e">
        <f>'Pesquisa de Preços'!#REF!</f>
        <v>#REF!</v>
      </c>
      <c r="E1153" s="29" t="e">
        <f>'Pesquisa de Preços'!#REF!</f>
        <v>#REF!</v>
      </c>
      <c r="F1153" s="29" t="str">
        <f t="array" ref="F1153">IFERROR(SMALL(IF(A1153:E1153&lt;&gt;0,A1153:E1153,""),1),"")</f>
        <v/>
      </c>
      <c r="G1153" s="29" t="str">
        <f t="array" ref="G1153">IFERROR(AVERAGE(IF(A1153:E1153&lt;&gt;0,A1153:E1153,"")),"")</f>
        <v/>
      </c>
      <c r="H1153" s="54" t="str">
        <f t="array" ref="H1153">IFERROR(STDEVP(IF(A1153:E1153&lt;&gt;0,A1153:E1153,"")),"")</f>
        <v/>
      </c>
      <c r="I1153" s="4" t="s">
        <v>34</v>
      </c>
      <c r="J1153" s="29">
        <f>'Pesquisa de Preços'!I196</f>
        <v>0</v>
      </c>
      <c r="K1153" s="29">
        <f>'Pesquisa de Preços'!K196</f>
        <v>0</v>
      </c>
      <c r="L1153" s="29" t="e">
        <f>'Pesquisa de Preços'!#REF!</f>
        <v>#REF!</v>
      </c>
      <c r="M1153" s="29" t="e">
        <f>'Pesquisa de Preços'!#REF!</f>
        <v>#REF!</v>
      </c>
      <c r="N1153" s="29" t="e">
        <f>'Pesquisa de Preços'!#REF!</f>
        <v>#REF!</v>
      </c>
      <c r="O1153" s="29" t="str">
        <f t="array" ref="O1153">IFERROR(SMALL(IF(J1153:N1153&lt;&gt;0,J1153:N1153,""),1),"")</f>
        <v/>
      </c>
      <c r="P1153" s="29" t="str">
        <f t="array" ref="P1153">IFERROR(AVERAGE(IF(J1153:N1153&lt;&gt;0,J1153:N1153,"")),"")</f>
        <v/>
      </c>
      <c r="Q1153" s="54" t="str">
        <f t="array" ref="Q1153">IFERROR(STDEVP(IF(J1153:N1153&lt;&gt;0,J1153:N1153,"")),"")</f>
        <v/>
      </c>
      <c r="R1153" s="55" t="str">
        <f t="shared" si="8"/>
        <v/>
      </c>
      <c r="S1153" s="55" t="str">
        <f t="shared" si="9"/>
        <v/>
      </c>
    </row>
    <row r="1154" spans="1:19" ht="15.75" customHeight="1" x14ac:dyDescent="0.25">
      <c r="A1154" s="29">
        <f>'Pesquisa de Preços'!H197</f>
        <v>0</v>
      </c>
      <c r="B1154" s="29">
        <f>'Pesquisa de Preços'!J197</f>
        <v>0</v>
      </c>
      <c r="C1154" s="29" t="e">
        <f>'Pesquisa de Preços'!#REF!</f>
        <v>#REF!</v>
      </c>
      <c r="D1154" s="29" t="e">
        <f>'Pesquisa de Preços'!#REF!</f>
        <v>#REF!</v>
      </c>
      <c r="E1154" s="29" t="e">
        <f>'Pesquisa de Preços'!#REF!</f>
        <v>#REF!</v>
      </c>
      <c r="F1154" s="29" t="str">
        <f t="array" ref="F1154">IFERROR(SMALL(IF(A1154:E1154&lt;&gt;0,A1154:E1154,""),1),"")</f>
        <v/>
      </c>
      <c r="G1154" s="29" t="str">
        <f t="array" ref="G1154">IFERROR(AVERAGE(IF(A1154:E1154&lt;&gt;0,A1154:E1154,"")),"")</f>
        <v/>
      </c>
      <c r="H1154" s="54" t="str">
        <f t="array" ref="H1154">IFERROR(STDEVP(IF(A1154:E1154&lt;&gt;0,A1154:E1154,"")),"")</f>
        <v/>
      </c>
      <c r="I1154" s="4" t="s">
        <v>34</v>
      </c>
      <c r="J1154" s="29">
        <f>'Pesquisa de Preços'!I197</f>
        <v>0</v>
      </c>
      <c r="K1154" s="29">
        <f>'Pesquisa de Preços'!K197</f>
        <v>0</v>
      </c>
      <c r="L1154" s="29" t="e">
        <f>'Pesquisa de Preços'!#REF!</f>
        <v>#REF!</v>
      </c>
      <c r="M1154" s="29" t="e">
        <f>'Pesquisa de Preços'!#REF!</f>
        <v>#REF!</v>
      </c>
      <c r="N1154" s="29" t="e">
        <f>'Pesquisa de Preços'!#REF!</f>
        <v>#REF!</v>
      </c>
      <c r="O1154" s="29" t="str">
        <f t="array" ref="O1154">IFERROR(SMALL(IF(J1154:N1154&lt;&gt;0,J1154:N1154,""),1),"")</f>
        <v/>
      </c>
      <c r="P1154" s="29" t="str">
        <f t="array" ref="P1154">IFERROR(AVERAGE(IF(J1154:N1154&lt;&gt;0,J1154:N1154,"")),"")</f>
        <v/>
      </c>
      <c r="Q1154" s="54" t="str">
        <f t="array" ref="Q1154">IFERROR(STDEVP(IF(J1154:N1154&lt;&gt;0,J1154:N1154,"")),"")</f>
        <v/>
      </c>
      <c r="R1154" s="55" t="str">
        <f t="shared" si="8"/>
        <v/>
      </c>
      <c r="S1154" s="55" t="str">
        <f t="shared" si="9"/>
        <v/>
      </c>
    </row>
    <row r="1155" spans="1:19" ht="15.75" customHeight="1" x14ac:dyDescent="0.25">
      <c r="A1155" s="29">
        <f>'Pesquisa de Preços'!H198</f>
        <v>0</v>
      </c>
      <c r="B1155" s="29">
        <f>'Pesquisa de Preços'!J198</f>
        <v>0</v>
      </c>
      <c r="C1155" s="29" t="e">
        <f>'Pesquisa de Preços'!#REF!</f>
        <v>#REF!</v>
      </c>
      <c r="D1155" s="29" t="e">
        <f>'Pesquisa de Preços'!#REF!</f>
        <v>#REF!</v>
      </c>
      <c r="E1155" s="29" t="e">
        <f>'Pesquisa de Preços'!#REF!</f>
        <v>#REF!</v>
      </c>
      <c r="F1155" s="29" t="str">
        <f t="array" ref="F1155">IFERROR(SMALL(IF(A1155:E1155&lt;&gt;0,A1155:E1155,""),1),"")</f>
        <v/>
      </c>
      <c r="G1155" s="29" t="str">
        <f t="array" ref="G1155">IFERROR(AVERAGE(IF(A1155:E1155&lt;&gt;0,A1155:E1155,"")),"")</f>
        <v/>
      </c>
      <c r="H1155" s="54" t="str">
        <f t="array" ref="H1155">IFERROR(STDEVP(IF(A1155:E1155&lt;&gt;0,A1155:E1155,"")),"")</f>
        <v/>
      </c>
      <c r="I1155" s="4" t="s">
        <v>34</v>
      </c>
      <c r="J1155" s="29">
        <f>'Pesquisa de Preços'!I198</f>
        <v>0</v>
      </c>
      <c r="K1155" s="29">
        <f>'Pesquisa de Preços'!K198</f>
        <v>0</v>
      </c>
      <c r="L1155" s="29" t="e">
        <f>'Pesquisa de Preços'!#REF!</f>
        <v>#REF!</v>
      </c>
      <c r="M1155" s="29" t="e">
        <f>'Pesquisa de Preços'!#REF!</f>
        <v>#REF!</v>
      </c>
      <c r="N1155" s="29" t="e">
        <f>'Pesquisa de Preços'!#REF!</f>
        <v>#REF!</v>
      </c>
      <c r="O1155" s="29" t="str">
        <f t="array" ref="O1155">IFERROR(SMALL(IF(J1155:N1155&lt;&gt;0,J1155:N1155,""),1),"")</f>
        <v/>
      </c>
      <c r="P1155" s="29" t="str">
        <f t="array" ref="P1155">IFERROR(AVERAGE(IF(J1155:N1155&lt;&gt;0,J1155:N1155,"")),"")</f>
        <v/>
      </c>
      <c r="Q1155" s="54" t="str">
        <f t="array" ref="Q1155">IFERROR(STDEVP(IF(J1155:N1155&lt;&gt;0,J1155:N1155,"")),"")</f>
        <v/>
      </c>
      <c r="R1155" s="55" t="str">
        <f t="shared" si="8"/>
        <v/>
      </c>
      <c r="S1155" s="55" t="str">
        <f t="shared" si="9"/>
        <v/>
      </c>
    </row>
    <row r="1156" spans="1:19" ht="15.75" customHeight="1" x14ac:dyDescent="0.25">
      <c r="A1156" s="29">
        <f>'Pesquisa de Preços'!H199</f>
        <v>0</v>
      </c>
      <c r="B1156" s="29">
        <f>'Pesquisa de Preços'!J199</f>
        <v>0</v>
      </c>
      <c r="C1156" s="29" t="e">
        <f>'Pesquisa de Preços'!#REF!</f>
        <v>#REF!</v>
      </c>
      <c r="D1156" s="29" t="e">
        <f>'Pesquisa de Preços'!#REF!</f>
        <v>#REF!</v>
      </c>
      <c r="E1156" s="29" t="e">
        <f>'Pesquisa de Preços'!#REF!</f>
        <v>#REF!</v>
      </c>
      <c r="F1156" s="29" t="str">
        <f t="array" ref="F1156">IFERROR(SMALL(IF(A1156:E1156&lt;&gt;0,A1156:E1156,""),1),"")</f>
        <v/>
      </c>
      <c r="G1156" s="29" t="str">
        <f t="array" ref="G1156">IFERROR(AVERAGE(IF(A1156:E1156&lt;&gt;0,A1156:E1156,"")),"")</f>
        <v/>
      </c>
      <c r="H1156" s="54" t="str">
        <f t="array" ref="H1156">IFERROR(STDEVP(IF(A1156:E1156&lt;&gt;0,A1156:E1156,"")),"")</f>
        <v/>
      </c>
      <c r="I1156" s="4" t="s">
        <v>34</v>
      </c>
      <c r="J1156" s="29">
        <f>'Pesquisa de Preços'!I199</f>
        <v>0</v>
      </c>
      <c r="K1156" s="29">
        <f>'Pesquisa de Preços'!K199</f>
        <v>0</v>
      </c>
      <c r="L1156" s="29" t="e">
        <f>'Pesquisa de Preços'!#REF!</f>
        <v>#REF!</v>
      </c>
      <c r="M1156" s="29" t="e">
        <f>'Pesquisa de Preços'!#REF!</f>
        <v>#REF!</v>
      </c>
      <c r="N1156" s="29" t="e">
        <f>'Pesquisa de Preços'!#REF!</f>
        <v>#REF!</v>
      </c>
      <c r="O1156" s="29" t="str">
        <f t="array" ref="O1156">IFERROR(SMALL(IF(J1156:N1156&lt;&gt;0,J1156:N1156,""),1),"")</f>
        <v/>
      </c>
      <c r="P1156" s="29" t="str">
        <f t="array" ref="P1156">IFERROR(AVERAGE(IF(J1156:N1156&lt;&gt;0,J1156:N1156,"")),"")</f>
        <v/>
      </c>
      <c r="Q1156" s="54" t="str">
        <f t="array" ref="Q1156">IFERROR(STDEVP(IF(J1156:N1156&lt;&gt;0,J1156:N1156,"")),"")</f>
        <v/>
      </c>
      <c r="R1156" s="55" t="str">
        <f t="shared" si="8"/>
        <v/>
      </c>
      <c r="S1156" s="55" t="str">
        <f t="shared" si="9"/>
        <v/>
      </c>
    </row>
    <row r="1157" spans="1:19" ht="15.75" customHeight="1" x14ac:dyDescent="0.25">
      <c r="A1157" s="29">
        <f>'Pesquisa de Preços'!H200</f>
        <v>0</v>
      </c>
      <c r="B1157" s="29">
        <f>'Pesquisa de Preços'!J200</f>
        <v>0</v>
      </c>
      <c r="C1157" s="29" t="e">
        <f>'Pesquisa de Preços'!#REF!</f>
        <v>#REF!</v>
      </c>
      <c r="D1157" s="29" t="e">
        <f>'Pesquisa de Preços'!#REF!</f>
        <v>#REF!</v>
      </c>
      <c r="E1157" s="29" t="e">
        <f>'Pesquisa de Preços'!#REF!</f>
        <v>#REF!</v>
      </c>
      <c r="F1157" s="29" t="str">
        <f t="array" ref="F1157">IFERROR(SMALL(IF(A1157:E1157&lt;&gt;0,A1157:E1157,""),1),"")</f>
        <v/>
      </c>
      <c r="G1157" s="29" t="str">
        <f t="array" ref="G1157">IFERROR(AVERAGE(IF(A1157:E1157&lt;&gt;0,A1157:E1157,"")),"")</f>
        <v/>
      </c>
      <c r="H1157" s="54" t="str">
        <f t="array" ref="H1157">IFERROR(STDEVP(IF(A1157:E1157&lt;&gt;0,A1157:E1157,"")),"")</f>
        <v/>
      </c>
      <c r="I1157" s="4" t="s">
        <v>34</v>
      </c>
      <c r="J1157" s="29">
        <f>'Pesquisa de Preços'!I200</f>
        <v>0</v>
      </c>
      <c r="K1157" s="29">
        <f>'Pesquisa de Preços'!K200</f>
        <v>0</v>
      </c>
      <c r="L1157" s="29" t="e">
        <f>'Pesquisa de Preços'!#REF!</f>
        <v>#REF!</v>
      </c>
      <c r="M1157" s="29" t="e">
        <f>'Pesquisa de Preços'!#REF!</f>
        <v>#REF!</v>
      </c>
      <c r="N1157" s="29" t="e">
        <f>'Pesquisa de Preços'!#REF!</f>
        <v>#REF!</v>
      </c>
      <c r="O1157" s="29" t="str">
        <f t="array" ref="O1157">IFERROR(SMALL(IF(J1157:N1157&lt;&gt;0,J1157:N1157,""),1),"")</f>
        <v/>
      </c>
      <c r="P1157" s="29" t="str">
        <f t="array" ref="P1157">IFERROR(AVERAGE(IF(J1157:N1157&lt;&gt;0,J1157:N1157,"")),"")</f>
        <v/>
      </c>
      <c r="Q1157" s="54" t="str">
        <f t="array" ref="Q1157">IFERROR(STDEVP(IF(J1157:N1157&lt;&gt;0,J1157:N1157,"")),"")</f>
        <v/>
      </c>
      <c r="R1157" s="55" t="str">
        <f t="shared" si="8"/>
        <v/>
      </c>
      <c r="S1157" s="55" t="str">
        <f t="shared" si="9"/>
        <v/>
      </c>
    </row>
    <row r="1158" spans="1:19" ht="15.75" customHeight="1" x14ac:dyDescent="0.25">
      <c r="A1158" s="29">
        <f>'Pesquisa de Preços'!H201</f>
        <v>0</v>
      </c>
      <c r="B1158" s="29">
        <f>'Pesquisa de Preços'!J201</f>
        <v>0</v>
      </c>
      <c r="C1158" s="29" t="e">
        <f>'Pesquisa de Preços'!#REF!</f>
        <v>#REF!</v>
      </c>
      <c r="D1158" s="29" t="e">
        <f>'Pesquisa de Preços'!#REF!</f>
        <v>#REF!</v>
      </c>
      <c r="E1158" s="29" t="e">
        <f>'Pesquisa de Preços'!#REF!</f>
        <v>#REF!</v>
      </c>
      <c r="F1158" s="29" t="str">
        <f t="array" ref="F1158">IFERROR(SMALL(IF(A1158:E1158&lt;&gt;0,A1158:E1158,""),1),"")</f>
        <v/>
      </c>
      <c r="G1158" s="29" t="str">
        <f t="array" ref="G1158">IFERROR(AVERAGE(IF(A1158:E1158&lt;&gt;0,A1158:E1158,"")),"")</f>
        <v/>
      </c>
      <c r="H1158" s="54" t="str">
        <f t="array" ref="H1158">IFERROR(STDEVP(IF(A1158:E1158&lt;&gt;0,A1158:E1158,"")),"")</f>
        <v/>
      </c>
      <c r="I1158" s="4" t="s">
        <v>34</v>
      </c>
      <c r="J1158" s="29">
        <f>'Pesquisa de Preços'!I201</f>
        <v>0</v>
      </c>
      <c r="K1158" s="29">
        <f>'Pesquisa de Preços'!K201</f>
        <v>0</v>
      </c>
      <c r="L1158" s="29" t="e">
        <f>'Pesquisa de Preços'!#REF!</f>
        <v>#REF!</v>
      </c>
      <c r="M1158" s="29" t="e">
        <f>'Pesquisa de Preços'!#REF!</f>
        <v>#REF!</v>
      </c>
      <c r="N1158" s="29" t="e">
        <f>'Pesquisa de Preços'!#REF!</f>
        <v>#REF!</v>
      </c>
      <c r="O1158" s="29" t="str">
        <f t="array" ref="O1158">IFERROR(SMALL(IF(J1158:N1158&lt;&gt;0,J1158:N1158,""),1),"")</f>
        <v/>
      </c>
      <c r="P1158" s="29" t="str">
        <f t="array" ref="P1158">IFERROR(AVERAGE(IF(J1158:N1158&lt;&gt;0,J1158:N1158,"")),"")</f>
        <v/>
      </c>
      <c r="Q1158" s="54" t="str">
        <f t="array" ref="Q1158">IFERROR(STDEVP(IF(J1158:N1158&lt;&gt;0,J1158:N1158,"")),"")</f>
        <v/>
      </c>
      <c r="R1158" s="55" t="str">
        <f t="shared" si="8"/>
        <v/>
      </c>
      <c r="S1158" s="55" t="str">
        <f t="shared" si="9"/>
        <v/>
      </c>
    </row>
    <row r="1159" spans="1:19" ht="15.75" customHeight="1" x14ac:dyDescent="0.25">
      <c r="A1159" s="29">
        <f>'Pesquisa de Preços'!H202</f>
        <v>0</v>
      </c>
      <c r="B1159" s="29">
        <f>'Pesquisa de Preços'!J202</f>
        <v>0</v>
      </c>
      <c r="C1159" s="29" t="e">
        <f>'Pesquisa de Preços'!#REF!</f>
        <v>#REF!</v>
      </c>
      <c r="D1159" s="29" t="e">
        <f>'Pesquisa de Preços'!#REF!</f>
        <v>#REF!</v>
      </c>
      <c r="E1159" s="29" t="e">
        <f>'Pesquisa de Preços'!#REF!</f>
        <v>#REF!</v>
      </c>
      <c r="F1159" s="29" t="str">
        <f t="array" ref="F1159">IFERROR(SMALL(IF(A1159:E1159&lt;&gt;0,A1159:E1159,""),1),"")</f>
        <v/>
      </c>
      <c r="G1159" s="29" t="str">
        <f t="array" ref="G1159">IFERROR(AVERAGE(IF(A1159:E1159&lt;&gt;0,A1159:E1159,"")),"")</f>
        <v/>
      </c>
      <c r="H1159" s="54" t="str">
        <f t="array" ref="H1159">IFERROR(STDEVP(IF(A1159:E1159&lt;&gt;0,A1159:E1159,"")),"")</f>
        <v/>
      </c>
      <c r="I1159" s="4" t="s">
        <v>34</v>
      </c>
      <c r="J1159" s="29">
        <f>'Pesquisa de Preços'!I202</f>
        <v>0</v>
      </c>
      <c r="K1159" s="29">
        <f>'Pesquisa de Preços'!K202</f>
        <v>0</v>
      </c>
      <c r="L1159" s="29" t="e">
        <f>'Pesquisa de Preços'!#REF!</f>
        <v>#REF!</v>
      </c>
      <c r="M1159" s="29" t="e">
        <f>'Pesquisa de Preços'!#REF!</f>
        <v>#REF!</v>
      </c>
      <c r="N1159" s="29" t="e">
        <f>'Pesquisa de Preços'!#REF!</f>
        <v>#REF!</v>
      </c>
      <c r="O1159" s="29" t="str">
        <f t="array" ref="O1159">IFERROR(SMALL(IF(J1159:N1159&lt;&gt;0,J1159:N1159,""),1),"")</f>
        <v/>
      </c>
      <c r="P1159" s="29" t="str">
        <f t="array" ref="P1159">IFERROR(AVERAGE(IF(J1159:N1159&lt;&gt;0,J1159:N1159,"")),"")</f>
        <v/>
      </c>
      <c r="Q1159" s="54" t="str">
        <f t="array" ref="Q1159">IFERROR(STDEVP(IF(J1159:N1159&lt;&gt;0,J1159:N1159,"")),"")</f>
        <v/>
      </c>
      <c r="R1159" s="55" t="str">
        <f t="shared" si="8"/>
        <v/>
      </c>
      <c r="S1159" s="55" t="str">
        <f t="shared" si="9"/>
        <v/>
      </c>
    </row>
    <row r="1160" spans="1:19" ht="15.75" customHeight="1" x14ac:dyDescent="0.25">
      <c r="A1160" s="29">
        <f>'Pesquisa de Preços'!H203</f>
        <v>0</v>
      </c>
      <c r="B1160" s="29">
        <f>'Pesquisa de Preços'!J203</f>
        <v>0</v>
      </c>
      <c r="C1160" s="29" t="e">
        <f>'Pesquisa de Preços'!#REF!</f>
        <v>#REF!</v>
      </c>
      <c r="D1160" s="29" t="e">
        <f>'Pesquisa de Preços'!#REF!</f>
        <v>#REF!</v>
      </c>
      <c r="E1160" s="29" t="e">
        <f>'Pesquisa de Preços'!#REF!</f>
        <v>#REF!</v>
      </c>
      <c r="F1160" s="29" t="str">
        <f t="array" ref="F1160">IFERROR(SMALL(IF(A1160:E1160&lt;&gt;0,A1160:E1160,""),1),"")</f>
        <v/>
      </c>
      <c r="G1160" s="29" t="str">
        <f t="array" ref="G1160">IFERROR(AVERAGE(IF(A1160:E1160&lt;&gt;0,A1160:E1160,"")),"")</f>
        <v/>
      </c>
      <c r="H1160" s="54" t="str">
        <f t="array" ref="H1160">IFERROR(STDEVP(IF(A1160:E1160&lt;&gt;0,A1160:E1160,"")),"")</f>
        <v/>
      </c>
      <c r="I1160" s="4" t="s">
        <v>34</v>
      </c>
      <c r="J1160" s="29">
        <f>'Pesquisa de Preços'!I203</f>
        <v>0</v>
      </c>
      <c r="K1160" s="29">
        <f>'Pesquisa de Preços'!K203</f>
        <v>0</v>
      </c>
      <c r="L1160" s="29" t="e">
        <f>'Pesquisa de Preços'!#REF!</f>
        <v>#REF!</v>
      </c>
      <c r="M1160" s="29" t="e">
        <f>'Pesquisa de Preços'!#REF!</f>
        <v>#REF!</v>
      </c>
      <c r="N1160" s="29" t="e">
        <f>'Pesquisa de Preços'!#REF!</f>
        <v>#REF!</v>
      </c>
      <c r="O1160" s="29" t="str">
        <f t="array" ref="O1160">IFERROR(SMALL(IF(J1160:N1160&lt;&gt;0,J1160:N1160,""),1),"")</f>
        <v/>
      </c>
      <c r="P1160" s="29" t="str">
        <f t="array" ref="P1160">IFERROR(AVERAGE(IF(J1160:N1160&lt;&gt;0,J1160:N1160,"")),"")</f>
        <v/>
      </c>
      <c r="Q1160" s="54" t="str">
        <f t="array" ref="Q1160">IFERROR(STDEVP(IF(J1160:N1160&lt;&gt;0,J1160:N1160,"")),"")</f>
        <v/>
      </c>
      <c r="R1160" s="55" t="str">
        <f t="shared" si="8"/>
        <v/>
      </c>
      <c r="S1160" s="55" t="str">
        <f t="shared" si="9"/>
        <v/>
      </c>
    </row>
    <row r="1161" spans="1:19" ht="15.75" customHeight="1" x14ac:dyDescent="0.25">
      <c r="A1161" s="29">
        <f>'Pesquisa de Preços'!H204</f>
        <v>0</v>
      </c>
      <c r="B1161" s="29">
        <f>'Pesquisa de Preços'!J204</f>
        <v>0</v>
      </c>
      <c r="C1161" s="29" t="e">
        <f>'Pesquisa de Preços'!#REF!</f>
        <v>#REF!</v>
      </c>
      <c r="D1161" s="29" t="e">
        <f>'Pesquisa de Preços'!#REF!</f>
        <v>#REF!</v>
      </c>
      <c r="E1161" s="29" t="e">
        <f>'Pesquisa de Preços'!#REF!</f>
        <v>#REF!</v>
      </c>
      <c r="F1161" s="29" t="str">
        <f t="array" ref="F1161">IFERROR(SMALL(IF(A1161:E1161&lt;&gt;0,A1161:E1161,""),1),"")</f>
        <v/>
      </c>
      <c r="G1161" s="29" t="str">
        <f t="array" ref="G1161">IFERROR(AVERAGE(IF(A1161:E1161&lt;&gt;0,A1161:E1161,"")),"")</f>
        <v/>
      </c>
      <c r="H1161" s="54" t="str">
        <f t="array" ref="H1161">IFERROR(STDEVP(IF(A1161:E1161&lt;&gt;0,A1161:E1161,"")),"")</f>
        <v/>
      </c>
      <c r="I1161" s="4" t="s">
        <v>34</v>
      </c>
      <c r="J1161" s="29">
        <f>'Pesquisa de Preços'!I204</f>
        <v>0</v>
      </c>
      <c r="K1161" s="29">
        <f>'Pesquisa de Preços'!K204</f>
        <v>0</v>
      </c>
      <c r="L1161" s="29" t="e">
        <f>'Pesquisa de Preços'!#REF!</f>
        <v>#REF!</v>
      </c>
      <c r="M1161" s="29" t="e">
        <f>'Pesquisa de Preços'!#REF!</f>
        <v>#REF!</v>
      </c>
      <c r="N1161" s="29" t="e">
        <f>'Pesquisa de Preços'!#REF!</f>
        <v>#REF!</v>
      </c>
      <c r="O1161" s="29" t="str">
        <f t="array" ref="O1161">IFERROR(SMALL(IF(J1161:N1161&lt;&gt;0,J1161:N1161,""),1),"")</f>
        <v/>
      </c>
      <c r="P1161" s="29" t="str">
        <f t="array" ref="P1161">IFERROR(AVERAGE(IF(J1161:N1161&lt;&gt;0,J1161:N1161,"")),"")</f>
        <v/>
      </c>
      <c r="Q1161" s="54" t="str">
        <f t="array" ref="Q1161">IFERROR(STDEVP(IF(J1161:N1161&lt;&gt;0,J1161:N1161,"")),"")</f>
        <v/>
      </c>
      <c r="R1161" s="55" t="str">
        <f t="shared" si="8"/>
        <v/>
      </c>
      <c r="S1161" s="55" t="str">
        <f t="shared" si="9"/>
        <v/>
      </c>
    </row>
    <row r="1162" spans="1:19" ht="15.75" customHeight="1" x14ac:dyDescent="0.25">
      <c r="A1162" s="29">
        <f>'Pesquisa de Preços'!H205</f>
        <v>0</v>
      </c>
      <c r="B1162" s="29">
        <f>'Pesquisa de Preços'!J205</f>
        <v>0</v>
      </c>
      <c r="C1162" s="29" t="e">
        <f>'Pesquisa de Preços'!#REF!</f>
        <v>#REF!</v>
      </c>
      <c r="D1162" s="29" t="e">
        <f>'Pesquisa de Preços'!#REF!</f>
        <v>#REF!</v>
      </c>
      <c r="E1162" s="29" t="e">
        <f>'Pesquisa de Preços'!#REF!</f>
        <v>#REF!</v>
      </c>
      <c r="F1162" s="29" t="str">
        <f t="array" ref="F1162">IFERROR(SMALL(IF(A1162:E1162&lt;&gt;0,A1162:E1162,""),1),"")</f>
        <v/>
      </c>
      <c r="G1162" s="29" t="str">
        <f t="array" ref="G1162">IFERROR(AVERAGE(IF(A1162:E1162&lt;&gt;0,A1162:E1162,"")),"")</f>
        <v/>
      </c>
      <c r="H1162" s="54" t="str">
        <f t="array" ref="H1162">IFERROR(STDEVP(IF(A1162:E1162&lt;&gt;0,A1162:E1162,"")),"")</f>
        <v/>
      </c>
      <c r="I1162" s="4" t="s">
        <v>34</v>
      </c>
      <c r="J1162" s="29">
        <f>'Pesquisa de Preços'!I205</f>
        <v>0</v>
      </c>
      <c r="K1162" s="29">
        <f>'Pesquisa de Preços'!K205</f>
        <v>0</v>
      </c>
      <c r="L1162" s="29" t="e">
        <f>'Pesquisa de Preços'!#REF!</f>
        <v>#REF!</v>
      </c>
      <c r="M1162" s="29" t="e">
        <f>'Pesquisa de Preços'!#REF!</f>
        <v>#REF!</v>
      </c>
      <c r="N1162" s="29" t="e">
        <f>'Pesquisa de Preços'!#REF!</f>
        <v>#REF!</v>
      </c>
      <c r="O1162" s="29" t="str">
        <f t="array" ref="O1162">IFERROR(SMALL(IF(J1162:N1162&lt;&gt;0,J1162:N1162,""),1),"")</f>
        <v/>
      </c>
      <c r="P1162" s="29" t="str">
        <f t="array" ref="P1162">IFERROR(AVERAGE(IF(J1162:N1162&lt;&gt;0,J1162:N1162,"")),"")</f>
        <v/>
      </c>
      <c r="Q1162" s="54" t="str">
        <f t="array" ref="Q1162">IFERROR(STDEVP(IF(J1162:N1162&lt;&gt;0,J1162:N1162,"")),"")</f>
        <v/>
      </c>
      <c r="R1162" s="55" t="str">
        <f t="shared" si="8"/>
        <v/>
      </c>
      <c r="S1162" s="55" t="str">
        <f t="shared" si="9"/>
        <v/>
      </c>
    </row>
    <row r="1163" spans="1:19" ht="15.75" customHeight="1" x14ac:dyDescent="0.25">
      <c r="A1163" s="29">
        <f>'Pesquisa de Preços'!H206</f>
        <v>0</v>
      </c>
      <c r="B1163" s="29">
        <f>'Pesquisa de Preços'!J206</f>
        <v>0</v>
      </c>
      <c r="C1163" s="29" t="e">
        <f>'Pesquisa de Preços'!#REF!</f>
        <v>#REF!</v>
      </c>
      <c r="D1163" s="29" t="e">
        <f>'Pesquisa de Preços'!#REF!</f>
        <v>#REF!</v>
      </c>
      <c r="E1163" s="29" t="e">
        <f>'Pesquisa de Preços'!#REF!</f>
        <v>#REF!</v>
      </c>
      <c r="F1163" s="29" t="str">
        <f t="array" ref="F1163">IFERROR(SMALL(IF(A1163:E1163&lt;&gt;0,A1163:E1163,""),1),"")</f>
        <v/>
      </c>
      <c r="G1163" s="29" t="str">
        <f t="array" ref="G1163">IFERROR(AVERAGE(IF(A1163:E1163&lt;&gt;0,A1163:E1163,"")),"")</f>
        <v/>
      </c>
      <c r="H1163" s="54" t="str">
        <f t="array" ref="H1163">IFERROR(STDEVP(IF(A1163:E1163&lt;&gt;0,A1163:E1163,"")),"")</f>
        <v/>
      </c>
      <c r="I1163" s="4" t="s">
        <v>34</v>
      </c>
      <c r="J1163" s="29">
        <f>'Pesquisa de Preços'!I206</f>
        <v>0</v>
      </c>
      <c r="K1163" s="29">
        <f>'Pesquisa de Preços'!K206</f>
        <v>0</v>
      </c>
      <c r="L1163" s="29" t="e">
        <f>'Pesquisa de Preços'!#REF!</f>
        <v>#REF!</v>
      </c>
      <c r="M1163" s="29" t="e">
        <f>'Pesquisa de Preços'!#REF!</f>
        <v>#REF!</v>
      </c>
      <c r="N1163" s="29" t="e">
        <f>'Pesquisa de Preços'!#REF!</f>
        <v>#REF!</v>
      </c>
      <c r="O1163" s="29" t="str">
        <f t="array" ref="O1163">IFERROR(SMALL(IF(J1163:N1163&lt;&gt;0,J1163:N1163,""),1),"")</f>
        <v/>
      </c>
      <c r="P1163" s="29" t="str">
        <f t="array" ref="P1163">IFERROR(AVERAGE(IF(J1163:N1163&lt;&gt;0,J1163:N1163,"")),"")</f>
        <v/>
      </c>
      <c r="Q1163" s="54" t="str">
        <f t="array" ref="Q1163">IFERROR(STDEVP(IF(J1163:N1163&lt;&gt;0,J1163:N1163,"")),"")</f>
        <v/>
      </c>
      <c r="R1163" s="55" t="str">
        <f t="shared" si="8"/>
        <v/>
      </c>
      <c r="S1163" s="55" t="str">
        <f t="shared" si="9"/>
        <v/>
      </c>
    </row>
    <row r="1164" spans="1:19" ht="15.75" customHeight="1" x14ac:dyDescent="0.25">
      <c r="A1164" s="29">
        <f>'Pesquisa de Preços'!H207</f>
        <v>0</v>
      </c>
      <c r="B1164" s="29">
        <f>'Pesquisa de Preços'!J207</f>
        <v>0</v>
      </c>
      <c r="C1164" s="29" t="e">
        <f>'Pesquisa de Preços'!#REF!</f>
        <v>#REF!</v>
      </c>
      <c r="D1164" s="29" t="e">
        <f>'Pesquisa de Preços'!#REF!</f>
        <v>#REF!</v>
      </c>
      <c r="E1164" s="29" t="e">
        <f>'Pesquisa de Preços'!#REF!</f>
        <v>#REF!</v>
      </c>
      <c r="F1164" s="29" t="str">
        <f t="array" ref="F1164">IFERROR(SMALL(IF(A1164:E1164&lt;&gt;0,A1164:E1164,""),1),"")</f>
        <v/>
      </c>
      <c r="G1164" s="29" t="str">
        <f t="array" ref="G1164">IFERROR(AVERAGE(IF(A1164:E1164&lt;&gt;0,A1164:E1164,"")),"")</f>
        <v/>
      </c>
      <c r="H1164" s="54" t="str">
        <f t="array" ref="H1164">IFERROR(STDEVP(IF(A1164:E1164&lt;&gt;0,A1164:E1164,"")),"")</f>
        <v/>
      </c>
      <c r="I1164" s="4" t="s">
        <v>34</v>
      </c>
      <c r="J1164" s="29">
        <f>'Pesquisa de Preços'!I207</f>
        <v>0</v>
      </c>
      <c r="K1164" s="29">
        <f>'Pesquisa de Preços'!K207</f>
        <v>0</v>
      </c>
      <c r="L1164" s="29" t="e">
        <f>'Pesquisa de Preços'!#REF!</f>
        <v>#REF!</v>
      </c>
      <c r="M1164" s="29" t="e">
        <f>'Pesquisa de Preços'!#REF!</f>
        <v>#REF!</v>
      </c>
      <c r="N1164" s="29" t="e">
        <f>'Pesquisa de Preços'!#REF!</f>
        <v>#REF!</v>
      </c>
      <c r="O1164" s="29" t="str">
        <f t="array" ref="O1164">IFERROR(SMALL(IF(J1164:N1164&lt;&gt;0,J1164:N1164,""),1),"")</f>
        <v/>
      </c>
      <c r="P1164" s="29" t="str">
        <f t="array" ref="P1164">IFERROR(AVERAGE(IF(J1164:N1164&lt;&gt;0,J1164:N1164,"")),"")</f>
        <v/>
      </c>
      <c r="Q1164" s="54" t="str">
        <f t="array" ref="Q1164">IFERROR(STDEVP(IF(J1164:N1164&lt;&gt;0,J1164:N1164,"")),"")</f>
        <v/>
      </c>
      <c r="R1164" s="55" t="str">
        <f t="shared" si="8"/>
        <v/>
      </c>
      <c r="S1164" s="55" t="str">
        <f t="shared" si="9"/>
        <v/>
      </c>
    </row>
    <row r="1165" spans="1:19" ht="15.75" customHeight="1" x14ac:dyDescent="0.25">
      <c r="A1165" s="29">
        <f>'Pesquisa de Preços'!H208</f>
        <v>0</v>
      </c>
      <c r="B1165" s="29">
        <f>'Pesquisa de Preços'!J208</f>
        <v>0</v>
      </c>
      <c r="C1165" s="29" t="e">
        <f>'Pesquisa de Preços'!#REF!</f>
        <v>#REF!</v>
      </c>
      <c r="D1165" s="29" t="e">
        <f>'Pesquisa de Preços'!#REF!</f>
        <v>#REF!</v>
      </c>
      <c r="E1165" s="29" t="e">
        <f>'Pesquisa de Preços'!#REF!</f>
        <v>#REF!</v>
      </c>
      <c r="F1165" s="29" t="str">
        <f t="array" ref="F1165">IFERROR(SMALL(IF(A1165:E1165&lt;&gt;0,A1165:E1165,""),1),"")</f>
        <v/>
      </c>
      <c r="G1165" s="29" t="str">
        <f t="array" ref="G1165">IFERROR(AVERAGE(IF(A1165:E1165&lt;&gt;0,A1165:E1165,"")),"")</f>
        <v/>
      </c>
      <c r="H1165" s="54" t="str">
        <f t="array" ref="H1165">IFERROR(STDEVP(IF(A1165:E1165&lt;&gt;0,A1165:E1165,"")),"")</f>
        <v/>
      </c>
      <c r="I1165" s="4" t="s">
        <v>34</v>
      </c>
      <c r="J1165" s="29">
        <f>'Pesquisa de Preços'!I208</f>
        <v>0</v>
      </c>
      <c r="K1165" s="29">
        <f>'Pesquisa de Preços'!K208</f>
        <v>0</v>
      </c>
      <c r="L1165" s="29" t="e">
        <f>'Pesquisa de Preços'!#REF!</f>
        <v>#REF!</v>
      </c>
      <c r="M1165" s="29" t="e">
        <f>'Pesquisa de Preços'!#REF!</f>
        <v>#REF!</v>
      </c>
      <c r="N1165" s="29" t="e">
        <f>'Pesquisa de Preços'!#REF!</f>
        <v>#REF!</v>
      </c>
      <c r="O1165" s="29" t="str">
        <f t="array" ref="O1165">IFERROR(SMALL(IF(J1165:N1165&lt;&gt;0,J1165:N1165,""),1),"")</f>
        <v/>
      </c>
      <c r="P1165" s="29" t="str">
        <f t="array" ref="P1165">IFERROR(AVERAGE(IF(J1165:N1165&lt;&gt;0,J1165:N1165,"")),"")</f>
        <v/>
      </c>
      <c r="Q1165" s="54" t="str">
        <f t="array" ref="Q1165">IFERROR(STDEVP(IF(J1165:N1165&lt;&gt;0,J1165:N1165,"")),"")</f>
        <v/>
      </c>
      <c r="R1165" s="55" t="str">
        <f t="shared" si="8"/>
        <v/>
      </c>
      <c r="S1165" s="55" t="str">
        <f t="shared" si="9"/>
        <v/>
      </c>
    </row>
    <row r="1166" spans="1:19" ht="15.75" customHeight="1" x14ac:dyDescent="0.25">
      <c r="A1166" s="29">
        <f>'Pesquisa de Preços'!H209</f>
        <v>0</v>
      </c>
      <c r="B1166" s="29">
        <f>'Pesquisa de Preços'!J209</f>
        <v>0</v>
      </c>
      <c r="C1166" s="29" t="e">
        <f>'Pesquisa de Preços'!#REF!</f>
        <v>#REF!</v>
      </c>
      <c r="D1166" s="29" t="e">
        <f>'Pesquisa de Preços'!#REF!</f>
        <v>#REF!</v>
      </c>
      <c r="E1166" s="29" t="e">
        <f>'Pesquisa de Preços'!#REF!</f>
        <v>#REF!</v>
      </c>
      <c r="F1166" s="29" t="str">
        <f t="array" ref="F1166">IFERROR(SMALL(IF(A1166:E1166&lt;&gt;0,A1166:E1166,""),1),"")</f>
        <v/>
      </c>
      <c r="G1166" s="29" t="str">
        <f t="array" ref="G1166">IFERROR(AVERAGE(IF(A1166:E1166&lt;&gt;0,A1166:E1166,"")),"")</f>
        <v/>
      </c>
      <c r="H1166" s="54" t="str">
        <f t="array" ref="H1166">IFERROR(STDEVP(IF(A1166:E1166&lt;&gt;0,A1166:E1166,"")),"")</f>
        <v/>
      </c>
      <c r="I1166" s="4" t="s">
        <v>34</v>
      </c>
      <c r="J1166" s="29">
        <f>'Pesquisa de Preços'!I209</f>
        <v>0</v>
      </c>
      <c r="K1166" s="29">
        <f>'Pesquisa de Preços'!K209</f>
        <v>0</v>
      </c>
      <c r="L1166" s="29" t="e">
        <f>'Pesquisa de Preços'!#REF!</f>
        <v>#REF!</v>
      </c>
      <c r="M1166" s="29" t="e">
        <f>'Pesquisa de Preços'!#REF!</f>
        <v>#REF!</v>
      </c>
      <c r="N1166" s="29" t="e">
        <f>'Pesquisa de Preços'!#REF!</f>
        <v>#REF!</v>
      </c>
      <c r="O1166" s="29" t="str">
        <f t="array" ref="O1166">IFERROR(SMALL(IF(J1166:N1166&lt;&gt;0,J1166:N1166,""),1),"")</f>
        <v/>
      </c>
      <c r="P1166" s="29" t="str">
        <f t="array" ref="P1166">IFERROR(AVERAGE(IF(J1166:N1166&lt;&gt;0,J1166:N1166,"")),"")</f>
        <v/>
      </c>
      <c r="Q1166" s="54" t="str">
        <f t="array" ref="Q1166">IFERROR(STDEVP(IF(J1166:N1166&lt;&gt;0,J1166:N1166,"")),"")</f>
        <v/>
      </c>
      <c r="R1166" s="55" t="str">
        <f t="shared" si="8"/>
        <v/>
      </c>
      <c r="S1166" s="55" t="str">
        <f t="shared" si="9"/>
        <v/>
      </c>
    </row>
    <row r="1167" spans="1:19" ht="15.75" customHeight="1" x14ac:dyDescent="0.25">
      <c r="A1167" s="29">
        <f>'Pesquisa de Preços'!H210</f>
        <v>0</v>
      </c>
      <c r="B1167" s="29">
        <f>'Pesquisa de Preços'!J210</f>
        <v>0</v>
      </c>
      <c r="C1167" s="29" t="e">
        <f>'Pesquisa de Preços'!#REF!</f>
        <v>#REF!</v>
      </c>
      <c r="D1167" s="29" t="e">
        <f>'Pesquisa de Preços'!#REF!</f>
        <v>#REF!</v>
      </c>
      <c r="E1167" s="29" t="e">
        <f>'Pesquisa de Preços'!#REF!</f>
        <v>#REF!</v>
      </c>
      <c r="F1167" s="29" t="str">
        <f t="array" ref="F1167">IFERROR(SMALL(IF(A1167:E1167&lt;&gt;0,A1167:E1167,""),1),"")</f>
        <v/>
      </c>
      <c r="G1167" s="29" t="str">
        <f t="array" ref="G1167">IFERROR(AVERAGE(IF(A1167:E1167&lt;&gt;0,A1167:E1167,"")),"")</f>
        <v/>
      </c>
      <c r="H1167" s="54" t="str">
        <f t="array" ref="H1167">IFERROR(STDEVP(IF(A1167:E1167&lt;&gt;0,A1167:E1167,"")),"")</f>
        <v/>
      </c>
      <c r="I1167" s="4" t="s">
        <v>34</v>
      </c>
      <c r="J1167" s="29">
        <f>'Pesquisa de Preços'!I210</f>
        <v>0</v>
      </c>
      <c r="K1167" s="29">
        <f>'Pesquisa de Preços'!K210</f>
        <v>0</v>
      </c>
      <c r="L1167" s="29" t="e">
        <f>'Pesquisa de Preços'!#REF!</f>
        <v>#REF!</v>
      </c>
      <c r="M1167" s="29" t="e">
        <f>'Pesquisa de Preços'!#REF!</f>
        <v>#REF!</v>
      </c>
      <c r="N1167" s="29" t="e">
        <f>'Pesquisa de Preços'!#REF!</f>
        <v>#REF!</v>
      </c>
      <c r="O1167" s="29" t="str">
        <f t="array" ref="O1167">IFERROR(SMALL(IF(J1167:N1167&lt;&gt;0,J1167:N1167,""),1),"")</f>
        <v/>
      </c>
      <c r="P1167" s="29" t="str">
        <f t="array" ref="P1167">IFERROR(AVERAGE(IF(J1167:N1167&lt;&gt;0,J1167:N1167,"")),"")</f>
        <v/>
      </c>
      <c r="Q1167" s="54" t="str">
        <f t="array" ref="Q1167">IFERROR(STDEVP(IF(J1167:N1167&lt;&gt;0,J1167:N1167,"")),"")</f>
        <v/>
      </c>
      <c r="R1167" s="55" t="str">
        <f t="shared" si="8"/>
        <v/>
      </c>
      <c r="S1167" s="55" t="str">
        <f t="shared" si="9"/>
        <v/>
      </c>
    </row>
    <row r="1168" spans="1:19" ht="15.75" customHeight="1" x14ac:dyDescent="0.25">
      <c r="A1168" s="29">
        <f>'Pesquisa de Preços'!H211</f>
        <v>0</v>
      </c>
      <c r="B1168" s="29">
        <f>'Pesquisa de Preços'!J211</f>
        <v>0</v>
      </c>
      <c r="C1168" s="29" t="e">
        <f>'Pesquisa de Preços'!#REF!</f>
        <v>#REF!</v>
      </c>
      <c r="D1168" s="29" t="e">
        <f>'Pesquisa de Preços'!#REF!</f>
        <v>#REF!</v>
      </c>
      <c r="E1168" s="29" t="e">
        <f>'Pesquisa de Preços'!#REF!</f>
        <v>#REF!</v>
      </c>
      <c r="F1168" s="29" t="str">
        <f t="array" ref="F1168">IFERROR(SMALL(IF(A1168:E1168&lt;&gt;0,A1168:E1168,""),1),"")</f>
        <v/>
      </c>
      <c r="G1168" s="29" t="str">
        <f t="array" ref="G1168">IFERROR(AVERAGE(IF(A1168:E1168&lt;&gt;0,A1168:E1168,"")),"")</f>
        <v/>
      </c>
      <c r="H1168" s="54" t="str">
        <f t="array" ref="H1168">IFERROR(STDEVP(IF(A1168:E1168&lt;&gt;0,A1168:E1168,"")),"")</f>
        <v/>
      </c>
      <c r="I1168" s="4" t="s">
        <v>34</v>
      </c>
      <c r="J1168" s="29">
        <f>'Pesquisa de Preços'!I211</f>
        <v>0</v>
      </c>
      <c r="K1168" s="29">
        <f>'Pesquisa de Preços'!K211</f>
        <v>0</v>
      </c>
      <c r="L1168" s="29" t="e">
        <f>'Pesquisa de Preços'!#REF!</f>
        <v>#REF!</v>
      </c>
      <c r="M1168" s="29" t="e">
        <f>'Pesquisa de Preços'!#REF!</f>
        <v>#REF!</v>
      </c>
      <c r="N1168" s="29" t="e">
        <f>'Pesquisa de Preços'!#REF!</f>
        <v>#REF!</v>
      </c>
      <c r="O1168" s="29" t="str">
        <f t="array" ref="O1168">IFERROR(SMALL(IF(J1168:N1168&lt;&gt;0,J1168:N1168,""),1),"")</f>
        <v/>
      </c>
      <c r="P1168" s="29" t="str">
        <f t="array" ref="P1168">IFERROR(AVERAGE(IF(J1168:N1168&lt;&gt;0,J1168:N1168,"")),"")</f>
        <v/>
      </c>
      <c r="Q1168" s="54" t="str">
        <f t="array" ref="Q1168">IFERROR(STDEVP(IF(J1168:N1168&lt;&gt;0,J1168:N1168,"")),"")</f>
        <v/>
      </c>
      <c r="R1168" s="55" t="str">
        <f t="shared" si="8"/>
        <v/>
      </c>
      <c r="S1168" s="55" t="str">
        <f t="shared" si="9"/>
        <v/>
      </c>
    </row>
    <row r="1169" spans="1:19" ht="15.75" customHeight="1" x14ac:dyDescent="0.25">
      <c r="A1169" s="29">
        <f>'Pesquisa de Preços'!H212</f>
        <v>0</v>
      </c>
      <c r="B1169" s="29">
        <f>'Pesquisa de Preços'!J212</f>
        <v>0</v>
      </c>
      <c r="C1169" s="29" t="e">
        <f>'Pesquisa de Preços'!#REF!</f>
        <v>#REF!</v>
      </c>
      <c r="D1169" s="29" t="e">
        <f>'Pesquisa de Preços'!#REF!</f>
        <v>#REF!</v>
      </c>
      <c r="E1169" s="29" t="e">
        <f>'Pesquisa de Preços'!#REF!</f>
        <v>#REF!</v>
      </c>
      <c r="F1169" s="29" t="str">
        <f t="array" ref="F1169">IFERROR(SMALL(IF(A1169:E1169&lt;&gt;0,A1169:E1169,""),1),"")</f>
        <v/>
      </c>
      <c r="G1169" s="29" t="str">
        <f t="array" ref="G1169">IFERROR(AVERAGE(IF(A1169:E1169&lt;&gt;0,A1169:E1169,"")),"")</f>
        <v/>
      </c>
      <c r="H1169" s="54" t="str">
        <f t="array" ref="H1169">IFERROR(STDEVP(IF(A1169:E1169&lt;&gt;0,A1169:E1169,"")),"")</f>
        <v/>
      </c>
      <c r="I1169" s="4" t="s">
        <v>34</v>
      </c>
      <c r="J1169" s="29">
        <f>'Pesquisa de Preços'!I212</f>
        <v>0</v>
      </c>
      <c r="K1169" s="29">
        <f>'Pesquisa de Preços'!K212</f>
        <v>0</v>
      </c>
      <c r="L1169" s="29" t="e">
        <f>'Pesquisa de Preços'!#REF!</f>
        <v>#REF!</v>
      </c>
      <c r="M1169" s="29" t="e">
        <f>'Pesquisa de Preços'!#REF!</f>
        <v>#REF!</v>
      </c>
      <c r="N1169" s="29" t="e">
        <f>'Pesquisa de Preços'!#REF!</f>
        <v>#REF!</v>
      </c>
      <c r="O1169" s="29" t="str">
        <f t="array" ref="O1169">IFERROR(SMALL(IF(J1169:N1169&lt;&gt;0,J1169:N1169,""),1),"")</f>
        <v/>
      </c>
      <c r="P1169" s="29" t="str">
        <f t="array" ref="P1169">IFERROR(AVERAGE(IF(J1169:N1169&lt;&gt;0,J1169:N1169,"")),"")</f>
        <v/>
      </c>
      <c r="Q1169" s="54" t="str">
        <f t="array" ref="Q1169">IFERROR(STDEVP(IF(J1169:N1169&lt;&gt;0,J1169:N1169,"")),"")</f>
        <v/>
      </c>
      <c r="R1169" s="55" t="str">
        <f t="shared" si="8"/>
        <v/>
      </c>
      <c r="S1169" s="55" t="str">
        <f t="shared" si="9"/>
        <v/>
      </c>
    </row>
    <row r="1170" spans="1:19" ht="15.75" customHeight="1" x14ac:dyDescent="0.25">
      <c r="A1170" s="29">
        <f>'Pesquisa de Preços'!H213</f>
        <v>0</v>
      </c>
      <c r="B1170" s="29">
        <f>'Pesquisa de Preços'!J213</f>
        <v>0</v>
      </c>
      <c r="C1170" s="29" t="e">
        <f>'Pesquisa de Preços'!#REF!</f>
        <v>#REF!</v>
      </c>
      <c r="D1170" s="29" t="e">
        <f>'Pesquisa de Preços'!#REF!</f>
        <v>#REF!</v>
      </c>
      <c r="E1170" s="29" t="e">
        <f>'Pesquisa de Preços'!#REF!</f>
        <v>#REF!</v>
      </c>
      <c r="F1170" s="29" t="str">
        <f t="array" ref="F1170">IFERROR(SMALL(IF(A1170:E1170&lt;&gt;0,A1170:E1170,""),1),"")</f>
        <v/>
      </c>
      <c r="G1170" s="29" t="str">
        <f t="array" ref="G1170">IFERROR(AVERAGE(IF(A1170:E1170&lt;&gt;0,A1170:E1170,"")),"")</f>
        <v/>
      </c>
      <c r="H1170" s="54" t="str">
        <f t="array" ref="H1170">IFERROR(STDEVP(IF(A1170:E1170&lt;&gt;0,A1170:E1170,"")),"")</f>
        <v/>
      </c>
      <c r="I1170" s="4" t="s">
        <v>34</v>
      </c>
      <c r="J1170" s="29">
        <f>'Pesquisa de Preços'!I213</f>
        <v>0</v>
      </c>
      <c r="K1170" s="29">
        <f>'Pesquisa de Preços'!K213</f>
        <v>0</v>
      </c>
      <c r="L1170" s="29" t="e">
        <f>'Pesquisa de Preços'!#REF!</f>
        <v>#REF!</v>
      </c>
      <c r="M1170" s="29" t="e">
        <f>'Pesquisa de Preços'!#REF!</f>
        <v>#REF!</v>
      </c>
      <c r="N1170" s="29" t="e">
        <f>'Pesquisa de Preços'!#REF!</f>
        <v>#REF!</v>
      </c>
      <c r="O1170" s="29" t="str">
        <f t="array" ref="O1170">IFERROR(SMALL(IF(J1170:N1170&lt;&gt;0,J1170:N1170,""),1),"")</f>
        <v/>
      </c>
      <c r="P1170" s="29" t="str">
        <f t="array" ref="P1170">IFERROR(AVERAGE(IF(J1170:N1170&lt;&gt;0,J1170:N1170,"")),"")</f>
        <v/>
      </c>
      <c r="Q1170" s="54" t="str">
        <f t="array" ref="Q1170">IFERROR(STDEVP(IF(J1170:N1170&lt;&gt;0,J1170:N1170,"")),"")</f>
        <v/>
      </c>
      <c r="R1170" s="55" t="str">
        <f t="shared" si="8"/>
        <v/>
      </c>
      <c r="S1170" s="55" t="str">
        <f t="shared" si="9"/>
        <v/>
      </c>
    </row>
    <row r="1171" spans="1:19" ht="15.75" customHeight="1" x14ac:dyDescent="0.25">
      <c r="A1171" s="29">
        <f>'Pesquisa de Preços'!H214</f>
        <v>0</v>
      </c>
      <c r="B1171" s="29">
        <f>'Pesquisa de Preços'!J214</f>
        <v>0</v>
      </c>
      <c r="C1171" s="29" t="e">
        <f>'Pesquisa de Preços'!#REF!</f>
        <v>#REF!</v>
      </c>
      <c r="D1171" s="29" t="e">
        <f>'Pesquisa de Preços'!#REF!</f>
        <v>#REF!</v>
      </c>
      <c r="E1171" s="29" t="e">
        <f>'Pesquisa de Preços'!#REF!</f>
        <v>#REF!</v>
      </c>
      <c r="F1171" s="29" t="str">
        <f t="array" ref="F1171">IFERROR(SMALL(IF(A1171:E1171&lt;&gt;0,A1171:E1171,""),1),"")</f>
        <v/>
      </c>
      <c r="G1171" s="29" t="str">
        <f t="array" ref="G1171">IFERROR(AVERAGE(IF(A1171:E1171&lt;&gt;0,A1171:E1171,"")),"")</f>
        <v/>
      </c>
      <c r="H1171" s="54" t="str">
        <f t="array" ref="H1171">IFERROR(STDEVP(IF(A1171:E1171&lt;&gt;0,A1171:E1171,"")),"")</f>
        <v/>
      </c>
      <c r="I1171" s="4" t="s">
        <v>34</v>
      </c>
      <c r="J1171" s="29">
        <f>'Pesquisa de Preços'!I214</f>
        <v>0</v>
      </c>
      <c r="K1171" s="29">
        <f>'Pesquisa de Preços'!K214</f>
        <v>0</v>
      </c>
      <c r="L1171" s="29" t="e">
        <f>'Pesquisa de Preços'!#REF!</f>
        <v>#REF!</v>
      </c>
      <c r="M1171" s="29" t="e">
        <f>'Pesquisa de Preços'!#REF!</f>
        <v>#REF!</v>
      </c>
      <c r="N1171" s="29" t="e">
        <f>'Pesquisa de Preços'!#REF!</f>
        <v>#REF!</v>
      </c>
      <c r="O1171" s="29" t="str">
        <f t="array" ref="O1171">IFERROR(SMALL(IF(J1171:N1171&lt;&gt;0,J1171:N1171,""),1),"")</f>
        <v/>
      </c>
      <c r="P1171" s="29" t="str">
        <f t="array" ref="P1171">IFERROR(AVERAGE(IF(J1171:N1171&lt;&gt;0,J1171:N1171,"")),"")</f>
        <v/>
      </c>
      <c r="Q1171" s="54" t="str">
        <f t="array" ref="Q1171">IFERROR(STDEVP(IF(J1171:N1171&lt;&gt;0,J1171:N1171,"")),"")</f>
        <v/>
      </c>
      <c r="R1171" s="55" t="str">
        <f t="shared" si="8"/>
        <v/>
      </c>
      <c r="S1171" s="55" t="str">
        <f t="shared" si="9"/>
        <v/>
      </c>
    </row>
    <row r="1172" spans="1:19" ht="15.75" customHeight="1" x14ac:dyDescent="0.25">
      <c r="A1172" s="29">
        <f>'Pesquisa de Preços'!H215</f>
        <v>0</v>
      </c>
      <c r="B1172" s="29">
        <f>'Pesquisa de Preços'!J215</f>
        <v>0</v>
      </c>
      <c r="C1172" s="29" t="e">
        <f>'Pesquisa de Preços'!#REF!</f>
        <v>#REF!</v>
      </c>
      <c r="D1172" s="29" t="e">
        <f>'Pesquisa de Preços'!#REF!</f>
        <v>#REF!</v>
      </c>
      <c r="E1172" s="29" t="e">
        <f>'Pesquisa de Preços'!#REF!</f>
        <v>#REF!</v>
      </c>
      <c r="F1172" s="29" t="str">
        <f t="array" ref="F1172">IFERROR(SMALL(IF(A1172:E1172&lt;&gt;0,A1172:E1172,""),1),"")</f>
        <v/>
      </c>
      <c r="G1172" s="29" t="str">
        <f t="array" ref="G1172">IFERROR(AVERAGE(IF(A1172:E1172&lt;&gt;0,A1172:E1172,"")),"")</f>
        <v/>
      </c>
      <c r="H1172" s="54" t="str">
        <f t="array" ref="H1172">IFERROR(STDEVP(IF(A1172:E1172&lt;&gt;0,A1172:E1172,"")),"")</f>
        <v/>
      </c>
      <c r="I1172" s="4" t="s">
        <v>34</v>
      </c>
      <c r="J1172" s="29">
        <f>'Pesquisa de Preços'!I215</f>
        <v>0</v>
      </c>
      <c r="K1172" s="29">
        <f>'Pesquisa de Preços'!K215</f>
        <v>0</v>
      </c>
      <c r="L1172" s="29" t="e">
        <f>'Pesquisa de Preços'!#REF!</f>
        <v>#REF!</v>
      </c>
      <c r="M1172" s="29" t="e">
        <f>'Pesquisa de Preços'!#REF!</f>
        <v>#REF!</v>
      </c>
      <c r="N1172" s="29" t="e">
        <f>'Pesquisa de Preços'!#REF!</f>
        <v>#REF!</v>
      </c>
      <c r="O1172" s="29" t="str">
        <f t="array" ref="O1172">IFERROR(SMALL(IF(J1172:N1172&lt;&gt;0,J1172:N1172,""),1),"")</f>
        <v/>
      </c>
      <c r="P1172" s="29" t="str">
        <f t="array" ref="P1172">IFERROR(AVERAGE(IF(J1172:N1172&lt;&gt;0,J1172:N1172,"")),"")</f>
        <v/>
      </c>
      <c r="Q1172" s="54" t="str">
        <f t="array" ref="Q1172">IFERROR(STDEVP(IF(J1172:N1172&lt;&gt;0,J1172:N1172,"")),"")</f>
        <v/>
      </c>
      <c r="R1172" s="55" t="str">
        <f t="shared" si="8"/>
        <v/>
      </c>
      <c r="S1172" s="55" t="str">
        <f t="shared" si="9"/>
        <v/>
      </c>
    </row>
    <row r="1173" spans="1:19" ht="15.75" customHeight="1" x14ac:dyDescent="0.25">
      <c r="A1173" s="29">
        <f>'Pesquisa de Preços'!H216</f>
        <v>0</v>
      </c>
      <c r="B1173" s="29">
        <f>'Pesquisa de Preços'!J216</f>
        <v>0</v>
      </c>
      <c r="C1173" s="29" t="e">
        <f>'Pesquisa de Preços'!#REF!</f>
        <v>#REF!</v>
      </c>
      <c r="D1173" s="29" t="e">
        <f>'Pesquisa de Preços'!#REF!</f>
        <v>#REF!</v>
      </c>
      <c r="E1173" s="29" t="e">
        <f>'Pesquisa de Preços'!#REF!</f>
        <v>#REF!</v>
      </c>
      <c r="F1173" s="29" t="str">
        <f t="array" ref="F1173">IFERROR(SMALL(IF(A1173:E1173&lt;&gt;0,A1173:E1173,""),1),"")</f>
        <v/>
      </c>
      <c r="G1173" s="29" t="str">
        <f t="array" ref="G1173">IFERROR(AVERAGE(IF(A1173:E1173&lt;&gt;0,A1173:E1173,"")),"")</f>
        <v/>
      </c>
      <c r="H1173" s="54" t="str">
        <f t="array" ref="H1173">IFERROR(STDEVP(IF(A1173:E1173&lt;&gt;0,A1173:E1173,"")),"")</f>
        <v/>
      </c>
      <c r="I1173" s="4" t="s">
        <v>34</v>
      </c>
      <c r="J1173" s="29">
        <f>'Pesquisa de Preços'!I216</f>
        <v>0</v>
      </c>
      <c r="K1173" s="29">
        <f>'Pesquisa de Preços'!K216</f>
        <v>0</v>
      </c>
      <c r="L1173" s="29" t="e">
        <f>'Pesquisa de Preços'!#REF!</f>
        <v>#REF!</v>
      </c>
      <c r="M1173" s="29" t="e">
        <f>'Pesquisa de Preços'!#REF!</f>
        <v>#REF!</v>
      </c>
      <c r="N1173" s="29" t="e">
        <f>'Pesquisa de Preços'!#REF!</f>
        <v>#REF!</v>
      </c>
      <c r="O1173" s="29" t="str">
        <f t="array" ref="O1173">IFERROR(SMALL(IF(J1173:N1173&lt;&gt;0,J1173:N1173,""),1),"")</f>
        <v/>
      </c>
      <c r="P1173" s="29" t="str">
        <f t="array" ref="P1173">IFERROR(AVERAGE(IF(J1173:N1173&lt;&gt;0,J1173:N1173,"")),"")</f>
        <v/>
      </c>
      <c r="Q1173" s="54" t="str">
        <f t="array" ref="Q1173">IFERROR(STDEVP(IF(J1173:N1173&lt;&gt;0,J1173:N1173,"")),"")</f>
        <v/>
      </c>
      <c r="R1173" s="55" t="str">
        <f t="shared" si="8"/>
        <v/>
      </c>
      <c r="S1173" s="55" t="str">
        <f t="shared" si="9"/>
        <v/>
      </c>
    </row>
    <row r="1174" spans="1:19" ht="15.75" customHeight="1" x14ac:dyDescent="0.25">
      <c r="A1174" s="29">
        <f>'Pesquisa de Preços'!H217</f>
        <v>0</v>
      </c>
      <c r="B1174" s="29">
        <f>'Pesquisa de Preços'!J217</f>
        <v>0</v>
      </c>
      <c r="C1174" s="29" t="e">
        <f>'Pesquisa de Preços'!#REF!</f>
        <v>#REF!</v>
      </c>
      <c r="D1174" s="29" t="e">
        <f>'Pesquisa de Preços'!#REF!</f>
        <v>#REF!</v>
      </c>
      <c r="E1174" s="29" t="e">
        <f>'Pesquisa de Preços'!#REF!</f>
        <v>#REF!</v>
      </c>
      <c r="F1174" s="29" t="str">
        <f t="array" ref="F1174">IFERROR(SMALL(IF(A1174:E1174&lt;&gt;0,A1174:E1174,""),1),"")</f>
        <v/>
      </c>
      <c r="G1174" s="29" t="str">
        <f t="array" ref="G1174">IFERROR(AVERAGE(IF(A1174:E1174&lt;&gt;0,A1174:E1174,"")),"")</f>
        <v/>
      </c>
      <c r="H1174" s="54" t="str">
        <f t="array" ref="H1174">IFERROR(STDEVP(IF(A1174:E1174&lt;&gt;0,A1174:E1174,"")),"")</f>
        <v/>
      </c>
      <c r="I1174" s="4" t="s">
        <v>34</v>
      </c>
      <c r="J1174" s="29">
        <f>'Pesquisa de Preços'!I217</f>
        <v>0</v>
      </c>
      <c r="K1174" s="29">
        <f>'Pesquisa de Preços'!K217</f>
        <v>0</v>
      </c>
      <c r="L1174" s="29" t="e">
        <f>'Pesquisa de Preços'!#REF!</f>
        <v>#REF!</v>
      </c>
      <c r="M1174" s="29" t="e">
        <f>'Pesquisa de Preços'!#REF!</f>
        <v>#REF!</v>
      </c>
      <c r="N1174" s="29" t="e">
        <f>'Pesquisa de Preços'!#REF!</f>
        <v>#REF!</v>
      </c>
      <c r="O1174" s="29" t="str">
        <f t="array" ref="O1174">IFERROR(SMALL(IF(J1174:N1174&lt;&gt;0,J1174:N1174,""),1),"")</f>
        <v/>
      </c>
      <c r="P1174" s="29" t="str">
        <f t="array" ref="P1174">IFERROR(AVERAGE(IF(J1174:N1174&lt;&gt;0,J1174:N1174,"")),"")</f>
        <v/>
      </c>
      <c r="Q1174" s="54" t="str">
        <f t="array" ref="Q1174">IFERROR(STDEVP(IF(J1174:N1174&lt;&gt;0,J1174:N1174,"")),"")</f>
        <v/>
      </c>
      <c r="R1174" s="55" t="str">
        <f t="shared" si="8"/>
        <v/>
      </c>
      <c r="S1174" s="55" t="str">
        <f t="shared" si="9"/>
        <v/>
      </c>
    </row>
    <row r="1175" spans="1:19" ht="15.75" customHeight="1" x14ac:dyDescent="0.25">
      <c r="A1175" s="29">
        <f>'Pesquisa de Preços'!H218</f>
        <v>0</v>
      </c>
      <c r="B1175" s="29">
        <f>'Pesquisa de Preços'!J218</f>
        <v>0</v>
      </c>
      <c r="C1175" s="29" t="e">
        <f>'Pesquisa de Preços'!#REF!</f>
        <v>#REF!</v>
      </c>
      <c r="D1175" s="29" t="e">
        <f>'Pesquisa de Preços'!#REF!</f>
        <v>#REF!</v>
      </c>
      <c r="E1175" s="29" t="e">
        <f>'Pesquisa de Preços'!#REF!</f>
        <v>#REF!</v>
      </c>
      <c r="F1175" s="29" t="str">
        <f t="array" ref="F1175">IFERROR(SMALL(IF(A1175:E1175&lt;&gt;0,A1175:E1175,""),1),"")</f>
        <v/>
      </c>
      <c r="G1175" s="29" t="str">
        <f t="array" ref="G1175">IFERROR(AVERAGE(IF(A1175:E1175&lt;&gt;0,A1175:E1175,"")),"")</f>
        <v/>
      </c>
      <c r="H1175" s="54" t="str">
        <f t="array" ref="H1175">IFERROR(STDEVP(IF(A1175:E1175&lt;&gt;0,A1175:E1175,"")),"")</f>
        <v/>
      </c>
      <c r="I1175" s="4" t="s">
        <v>34</v>
      </c>
      <c r="J1175" s="29">
        <f>'Pesquisa de Preços'!I218</f>
        <v>0</v>
      </c>
      <c r="K1175" s="29">
        <f>'Pesquisa de Preços'!K218</f>
        <v>0</v>
      </c>
      <c r="L1175" s="29" t="e">
        <f>'Pesquisa de Preços'!#REF!</f>
        <v>#REF!</v>
      </c>
      <c r="M1175" s="29" t="e">
        <f>'Pesquisa de Preços'!#REF!</f>
        <v>#REF!</v>
      </c>
      <c r="N1175" s="29" t="e">
        <f>'Pesquisa de Preços'!#REF!</f>
        <v>#REF!</v>
      </c>
      <c r="O1175" s="29" t="str">
        <f t="array" ref="O1175">IFERROR(SMALL(IF(J1175:N1175&lt;&gt;0,J1175:N1175,""),1),"")</f>
        <v/>
      </c>
      <c r="P1175" s="29" t="str">
        <f t="array" ref="P1175">IFERROR(AVERAGE(IF(J1175:N1175&lt;&gt;0,J1175:N1175,"")),"")</f>
        <v/>
      </c>
      <c r="Q1175" s="54" t="str">
        <f t="array" ref="Q1175">IFERROR(STDEVP(IF(J1175:N1175&lt;&gt;0,J1175:N1175,"")),"")</f>
        <v/>
      </c>
      <c r="R1175" s="55" t="str">
        <f t="shared" si="8"/>
        <v/>
      </c>
      <c r="S1175" s="55" t="str">
        <f t="shared" si="9"/>
        <v/>
      </c>
    </row>
    <row r="1176" spans="1:19" ht="15.75" customHeight="1" x14ac:dyDescent="0.25">
      <c r="A1176" s="29">
        <f>'Pesquisa de Preços'!H219</f>
        <v>0</v>
      </c>
      <c r="B1176" s="29">
        <f>'Pesquisa de Preços'!J219</f>
        <v>0</v>
      </c>
      <c r="C1176" s="29" t="e">
        <f>'Pesquisa de Preços'!#REF!</f>
        <v>#REF!</v>
      </c>
      <c r="D1176" s="29" t="e">
        <f>'Pesquisa de Preços'!#REF!</f>
        <v>#REF!</v>
      </c>
      <c r="E1176" s="29" t="e">
        <f>'Pesquisa de Preços'!#REF!</f>
        <v>#REF!</v>
      </c>
      <c r="F1176" s="29" t="str">
        <f t="array" ref="F1176">IFERROR(SMALL(IF(A1176:E1176&lt;&gt;0,A1176:E1176,""),1),"")</f>
        <v/>
      </c>
      <c r="G1176" s="29" t="str">
        <f t="array" ref="G1176">IFERROR(AVERAGE(IF(A1176:E1176&lt;&gt;0,A1176:E1176,"")),"")</f>
        <v/>
      </c>
      <c r="H1176" s="54" t="str">
        <f t="array" ref="H1176">IFERROR(STDEVP(IF(A1176:E1176&lt;&gt;0,A1176:E1176,"")),"")</f>
        <v/>
      </c>
      <c r="I1176" s="4" t="s">
        <v>34</v>
      </c>
      <c r="J1176" s="29">
        <f>'Pesquisa de Preços'!I219</f>
        <v>0</v>
      </c>
      <c r="K1176" s="29">
        <f>'Pesquisa de Preços'!K219</f>
        <v>0</v>
      </c>
      <c r="L1176" s="29" t="e">
        <f>'Pesquisa de Preços'!#REF!</f>
        <v>#REF!</v>
      </c>
      <c r="M1176" s="29" t="e">
        <f>'Pesquisa de Preços'!#REF!</f>
        <v>#REF!</v>
      </c>
      <c r="N1176" s="29" t="e">
        <f>'Pesquisa de Preços'!#REF!</f>
        <v>#REF!</v>
      </c>
      <c r="O1176" s="29" t="str">
        <f t="array" ref="O1176">IFERROR(SMALL(IF(J1176:N1176&lt;&gt;0,J1176:N1176,""),1),"")</f>
        <v/>
      </c>
      <c r="P1176" s="29" t="str">
        <f t="array" ref="P1176">IFERROR(AVERAGE(IF(J1176:N1176&lt;&gt;0,J1176:N1176,"")),"")</f>
        <v/>
      </c>
      <c r="Q1176" s="54" t="str">
        <f t="array" ref="Q1176">IFERROR(STDEVP(IF(J1176:N1176&lt;&gt;0,J1176:N1176,"")),"")</f>
        <v/>
      </c>
      <c r="R1176" s="55" t="str">
        <f t="shared" si="8"/>
        <v/>
      </c>
      <c r="S1176" s="55" t="str">
        <f t="shared" si="9"/>
        <v/>
      </c>
    </row>
    <row r="1177" spans="1:19" ht="15.75" customHeight="1" x14ac:dyDescent="0.25">
      <c r="A1177" s="29">
        <f>'Pesquisa de Preços'!H220</f>
        <v>0</v>
      </c>
      <c r="B1177" s="29">
        <f>'Pesquisa de Preços'!J220</f>
        <v>0</v>
      </c>
      <c r="C1177" s="29" t="e">
        <f>'Pesquisa de Preços'!#REF!</f>
        <v>#REF!</v>
      </c>
      <c r="D1177" s="29" t="e">
        <f>'Pesquisa de Preços'!#REF!</f>
        <v>#REF!</v>
      </c>
      <c r="E1177" s="29" t="e">
        <f>'Pesquisa de Preços'!#REF!</f>
        <v>#REF!</v>
      </c>
      <c r="F1177" s="29" t="str">
        <f t="array" ref="F1177">IFERROR(SMALL(IF(A1177:E1177&lt;&gt;0,A1177:E1177,""),1),"")</f>
        <v/>
      </c>
      <c r="G1177" s="29" t="str">
        <f t="array" ref="G1177">IFERROR(AVERAGE(IF(A1177:E1177&lt;&gt;0,A1177:E1177,"")),"")</f>
        <v/>
      </c>
      <c r="H1177" s="54" t="str">
        <f t="array" ref="H1177">IFERROR(STDEVP(IF(A1177:E1177&lt;&gt;0,A1177:E1177,"")),"")</f>
        <v/>
      </c>
      <c r="I1177" s="4" t="s">
        <v>34</v>
      </c>
      <c r="J1177" s="29">
        <f>'Pesquisa de Preços'!I220</f>
        <v>0</v>
      </c>
      <c r="K1177" s="29">
        <f>'Pesquisa de Preços'!K220</f>
        <v>0</v>
      </c>
      <c r="L1177" s="29" t="e">
        <f>'Pesquisa de Preços'!#REF!</f>
        <v>#REF!</v>
      </c>
      <c r="M1177" s="29" t="e">
        <f>'Pesquisa de Preços'!#REF!</f>
        <v>#REF!</v>
      </c>
      <c r="N1177" s="29" t="e">
        <f>'Pesquisa de Preços'!#REF!</f>
        <v>#REF!</v>
      </c>
      <c r="O1177" s="29" t="str">
        <f t="array" ref="O1177">IFERROR(SMALL(IF(J1177:N1177&lt;&gt;0,J1177:N1177,""),1),"")</f>
        <v/>
      </c>
      <c r="P1177" s="29" t="str">
        <f t="array" ref="P1177">IFERROR(AVERAGE(IF(J1177:N1177&lt;&gt;0,J1177:N1177,"")),"")</f>
        <v/>
      </c>
      <c r="Q1177" s="54" t="str">
        <f t="array" ref="Q1177">IFERROR(STDEVP(IF(J1177:N1177&lt;&gt;0,J1177:N1177,"")),"")</f>
        <v/>
      </c>
      <c r="R1177" s="55" t="str">
        <f t="shared" si="8"/>
        <v/>
      </c>
      <c r="S1177" s="55" t="str">
        <f t="shared" si="9"/>
        <v/>
      </c>
    </row>
    <row r="1178" spans="1:19" ht="15.75" customHeight="1" x14ac:dyDescent="0.25">
      <c r="A1178" s="29">
        <f>'Pesquisa de Preços'!H221</f>
        <v>0</v>
      </c>
      <c r="B1178" s="29">
        <f>'Pesquisa de Preços'!J221</f>
        <v>0</v>
      </c>
      <c r="C1178" s="29" t="e">
        <f>'Pesquisa de Preços'!#REF!</f>
        <v>#REF!</v>
      </c>
      <c r="D1178" s="29" t="e">
        <f>'Pesquisa de Preços'!#REF!</f>
        <v>#REF!</v>
      </c>
      <c r="E1178" s="29" t="e">
        <f>'Pesquisa de Preços'!#REF!</f>
        <v>#REF!</v>
      </c>
      <c r="F1178" s="29" t="str">
        <f t="array" ref="F1178">IFERROR(SMALL(IF(A1178:E1178&lt;&gt;0,A1178:E1178,""),1),"")</f>
        <v/>
      </c>
      <c r="G1178" s="29" t="str">
        <f t="array" ref="G1178">IFERROR(AVERAGE(IF(A1178:E1178&lt;&gt;0,A1178:E1178,"")),"")</f>
        <v/>
      </c>
      <c r="H1178" s="54" t="str">
        <f t="array" ref="H1178">IFERROR(STDEVP(IF(A1178:E1178&lt;&gt;0,A1178:E1178,"")),"")</f>
        <v/>
      </c>
      <c r="I1178" s="4" t="s">
        <v>34</v>
      </c>
      <c r="J1178" s="29">
        <f>'Pesquisa de Preços'!I221</f>
        <v>0</v>
      </c>
      <c r="K1178" s="29">
        <f>'Pesquisa de Preços'!K221</f>
        <v>0</v>
      </c>
      <c r="L1178" s="29" t="e">
        <f>'Pesquisa de Preços'!#REF!</f>
        <v>#REF!</v>
      </c>
      <c r="M1178" s="29" t="e">
        <f>'Pesquisa de Preços'!#REF!</f>
        <v>#REF!</v>
      </c>
      <c r="N1178" s="29" t="e">
        <f>'Pesquisa de Preços'!#REF!</f>
        <v>#REF!</v>
      </c>
      <c r="O1178" s="29" t="str">
        <f t="array" ref="O1178">IFERROR(SMALL(IF(J1178:N1178&lt;&gt;0,J1178:N1178,""),1),"")</f>
        <v/>
      </c>
      <c r="P1178" s="29" t="str">
        <f t="array" ref="P1178">IFERROR(AVERAGE(IF(J1178:N1178&lt;&gt;0,J1178:N1178,"")),"")</f>
        <v/>
      </c>
      <c r="Q1178" s="54" t="str">
        <f t="array" ref="Q1178">IFERROR(STDEVP(IF(J1178:N1178&lt;&gt;0,J1178:N1178,"")),"")</f>
        <v/>
      </c>
      <c r="R1178" s="55" t="str">
        <f t="shared" si="8"/>
        <v/>
      </c>
      <c r="S1178" s="55" t="str">
        <f t="shared" si="9"/>
        <v/>
      </c>
    </row>
    <row r="1179" spans="1:19" ht="15.75" customHeight="1" x14ac:dyDescent="0.25">
      <c r="A1179" s="29">
        <f>'Pesquisa de Preços'!H222</f>
        <v>0</v>
      </c>
      <c r="B1179" s="29">
        <f>'Pesquisa de Preços'!J222</f>
        <v>0</v>
      </c>
      <c r="C1179" s="29" t="e">
        <f>'Pesquisa de Preços'!#REF!</f>
        <v>#REF!</v>
      </c>
      <c r="D1179" s="29" t="e">
        <f>'Pesquisa de Preços'!#REF!</f>
        <v>#REF!</v>
      </c>
      <c r="E1179" s="29" t="e">
        <f>'Pesquisa de Preços'!#REF!</f>
        <v>#REF!</v>
      </c>
      <c r="F1179" s="29" t="str">
        <f t="array" ref="F1179">IFERROR(SMALL(IF(A1179:E1179&lt;&gt;0,A1179:E1179,""),1),"")</f>
        <v/>
      </c>
      <c r="G1179" s="29" t="str">
        <f t="array" ref="G1179">IFERROR(AVERAGE(IF(A1179:E1179&lt;&gt;0,A1179:E1179,"")),"")</f>
        <v/>
      </c>
      <c r="H1179" s="54" t="str">
        <f t="array" ref="H1179">IFERROR(STDEVP(IF(A1179:E1179&lt;&gt;0,A1179:E1179,"")),"")</f>
        <v/>
      </c>
      <c r="I1179" s="4" t="s">
        <v>34</v>
      </c>
      <c r="J1179" s="29">
        <f>'Pesquisa de Preços'!I222</f>
        <v>0</v>
      </c>
      <c r="K1179" s="29">
        <f>'Pesquisa de Preços'!K222</f>
        <v>0</v>
      </c>
      <c r="L1179" s="29" t="e">
        <f>'Pesquisa de Preços'!#REF!</f>
        <v>#REF!</v>
      </c>
      <c r="M1179" s="29" t="e">
        <f>'Pesquisa de Preços'!#REF!</f>
        <v>#REF!</v>
      </c>
      <c r="N1179" s="29" t="e">
        <f>'Pesquisa de Preços'!#REF!</f>
        <v>#REF!</v>
      </c>
      <c r="O1179" s="29" t="str">
        <f t="array" ref="O1179">IFERROR(SMALL(IF(J1179:N1179&lt;&gt;0,J1179:N1179,""),1),"")</f>
        <v/>
      </c>
      <c r="P1179" s="29" t="str">
        <f t="array" ref="P1179">IFERROR(AVERAGE(IF(J1179:N1179&lt;&gt;0,J1179:N1179,"")),"")</f>
        <v/>
      </c>
      <c r="Q1179" s="54" t="str">
        <f t="array" ref="Q1179">IFERROR(STDEVP(IF(J1179:N1179&lt;&gt;0,J1179:N1179,"")),"")</f>
        <v/>
      </c>
      <c r="R1179" s="55" t="str">
        <f t="shared" si="8"/>
        <v/>
      </c>
      <c r="S1179" s="55" t="str">
        <f t="shared" si="9"/>
        <v/>
      </c>
    </row>
    <row r="1180" spans="1:19" ht="15.75" customHeight="1" x14ac:dyDescent="0.25">
      <c r="A1180" s="29">
        <f>'Pesquisa de Preços'!H223</f>
        <v>0</v>
      </c>
      <c r="B1180" s="29">
        <f>'Pesquisa de Preços'!J223</f>
        <v>0</v>
      </c>
      <c r="C1180" s="29" t="e">
        <f>'Pesquisa de Preços'!#REF!</f>
        <v>#REF!</v>
      </c>
      <c r="D1180" s="29" t="e">
        <f>'Pesquisa de Preços'!#REF!</f>
        <v>#REF!</v>
      </c>
      <c r="E1180" s="29" t="e">
        <f>'Pesquisa de Preços'!#REF!</f>
        <v>#REF!</v>
      </c>
      <c r="F1180" s="29" t="str">
        <f t="array" ref="F1180">IFERROR(SMALL(IF(A1180:E1180&lt;&gt;0,A1180:E1180,""),1),"")</f>
        <v/>
      </c>
      <c r="G1180" s="29" t="str">
        <f t="array" ref="G1180">IFERROR(AVERAGE(IF(A1180:E1180&lt;&gt;0,A1180:E1180,"")),"")</f>
        <v/>
      </c>
      <c r="H1180" s="54" t="str">
        <f t="array" ref="H1180">IFERROR(STDEVP(IF(A1180:E1180&lt;&gt;0,A1180:E1180,"")),"")</f>
        <v/>
      </c>
      <c r="I1180" s="4" t="s">
        <v>34</v>
      </c>
      <c r="J1180" s="29">
        <f>'Pesquisa de Preços'!I223</f>
        <v>0</v>
      </c>
      <c r="K1180" s="29">
        <f>'Pesquisa de Preços'!K223</f>
        <v>0</v>
      </c>
      <c r="L1180" s="29" t="e">
        <f>'Pesquisa de Preços'!#REF!</f>
        <v>#REF!</v>
      </c>
      <c r="M1180" s="29" t="e">
        <f>'Pesquisa de Preços'!#REF!</f>
        <v>#REF!</v>
      </c>
      <c r="N1180" s="29" t="e">
        <f>'Pesquisa de Preços'!#REF!</f>
        <v>#REF!</v>
      </c>
      <c r="O1180" s="29" t="str">
        <f t="array" ref="O1180">IFERROR(SMALL(IF(J1180:N1180&lt;&gt;0,J1180:N1180,""),1),"")</f>
        <v/>
      </c>
      <c r="P1180" s="29" t="str">
        <f t="array" ref="P1180">IFERROR(AVERAGE(IF(J1180:N1180&lt;&gt;0,J1180:N1180,"")),"")</f>
        <v/>
      </c>
      <c r="Q1180" s="54" t="str">
        <f t="array" ref="Q1180">IFERROR(STDEVP(IF(J1180:N1180&lt;&gt;0,J1180:N1180,"")),"")</f>
        <v/>
      </c>
      <c r="R1180" s="55" t="str">
        <f t="shared" si="8"/>
        <v/>
      </c>
      <c r="S1180" s="55" t="str">
        <f t="shared" si="9"/>
        <v/>
      </c>
    </row>
    <row r="1181" spans="1:19" ht="15.75" customHeight="1" x14ac:dyDescent="0.25">
      <c r="A1181" s="29">
        <f>'Pesquisa de Preços'!H224</f>
        <v>0</v>
      </c>
      <c r="B1181" s="29">
        <f>'Pesquisa de Preços'!J224</f>
        <v>0</v>
      </c>
      <c r="C1181" s="29" t="e">
        <f>'Pesquisa de Preços'!#REF!</f>
        <v>#REF!</v>
      </c>
      <c r="D1181" s="29" t="e">
        <f>'Pesquisa de Preços'!#REF!</f>
        <v>#REF!</v>
      </c>
      <c r="E1181" s="29" t="e">
        <f>'Pesquisa de Preços'!#REF!</f>
        <v>#REF!</v>
      </c>
      <c r="F1181" s="29" t="str">
        <f t="array" ref="F1181">IFERROR(SMALL(IF(A1181:E1181&lt;&gt;0,A1181:E1181,""),1),"")</f>
        <v/>
      </c>
      <c r="G1181" s="29" t="str">
        <f t="array" ref="G1181">IFERROR(AVERAGE(IF(A1181:E1181&lt;&gt;0,A1181:E1181,"")),"")</f>
        <v/>
      </c>
      <c r="H1181" s="54" t="str">
        <f t="array" ref="H1181">IFERROR(STDEVP(IF(A1181:E1181&lt;&gt;0,A1181:E1181,"")),"")</f>
        <v/>
      </c>
      <c r="I1181" s="4" t="s">
        <v>34</v>
      </c>
      <c r="J1181" s="29">
        <f>'Pesquisa de Preços'!I224</f>
        <v>0</v>
      </c>
      <c r="K1181" s="29">
        <f>'Pesquisa de Preços'!K224</f>
        <v>0</v>
      </c>
      <c r="L1181" s="29" t="e">
        <f>'Pesquisa de Preços'!#REF!</f>
        <v>#REF!</v>
      </c>
      <c r="M1181" s="29" t="e">
        <f>'Pesquisa de Preços'!#REF!</f>
        <v>#REF!</v>
      </c>
      <c r="N1181" s="29" t="e">
        <f>'Pesquisa de Preços'!#REF!</f>
        <v>#REF!</v>
      </c>
      <c r="O1181" s="29" t="str">
        <f t="array" ref="O1181">IFERROR(SMALL(IF(J1181:N1181&lt;&gt;0,J1181:N1181,""),1),"")</f>
        <v/>
      </c>
      <c r="P1181" s="29" t="str">
        <f t="array" ref="P1181">IFERROR(AVERAGE(IF(J1181:N1181&lt;&gt;0,J1181:N1181,"")),"")</f>
        <v/>
      </c>
      <c r="Q1181" s="54" t="str">
        <f t="array" ref="Q1181">IFERROR(STDEVP(IF(J1181:N1181&lt;&gt;0,J1181:N1181,"")),"")</f>
        <v/>
      </c>
      <c r="R1181" s="55" t="str">
        <f t="shared" si="8"/>
        <v/>
      </c>
      <c r="S1181" s="55" t="str">
        <f t="shared" si="9"/>
        <v/>
      </c>
    </row>
    <row r="1182" spans="1:19" ht="15.75" customHeight="1" x14ac:dyDescent="0.25">
      <c r="A1182" s="29">
        <f>'Pesquisa de Preços'!H225</f>
        <v>0</v>
      </c>
      <c r="B1182" s="29">
        <f>'Pesquisa de Preços'!J225</f>
        <v>0</v>
      </c>
      <c r="C1182" s="29" t="e">
        <f>'Pesquisa de Preços'!#REF!</f>
        <v>#REF!</v>
      </c>
      <c r="D1182" s="29" t="e">
        <f>'Pesquisa de Preços'!#REF!</f>
        <v>#REF!</v>
      </c>
      <c r="E1182" s="29" t="e">
        <f>'Pesquisa de Preços'!#REF!</f>
        <v>#REF!</v>
      </c>
      <c r="F1182" s="29" t="str">
        <f t="array" ref="F1182">IFERROR(SMALL(IF(A1182:E1182&lt;&gt;0,A1182:E1182,""),1),"")</f>
        <v/>
      </c>
      <c r="G1182" s="29" t="str">
        <f t="array" ref="G1182">IFERROR(AVERAGE(IF(A1182:E1182&lt;&gt;0,A1182:E1182,"")),"")</f>
        <v/>
      </c>
      <c r="H1182" s="54" t="str">
        <f t="array" ref="H1182">IFERROR(STDEVP(IF(A1182:E1182&lt;&gt;0,A1182:E1182,"")),"")</f>
        <v/>
      </c>
      <c r="I1182" s="4" t="s">
        <v>34</v>
      </c>
      <c r="J1182" s="29">
        <f>'Pesquisa de Preços'!I225</f>
        <v>0</v>
      </c>
      <c r="K1182" s="29">
        <f>'Pesquisa de Preços'!K225</f>
        <v>0</v>
      </c>
      <c r="L1182" s="29" t="e">
        <f>'Pesquisa de Preços'!#REF!</f>
        <v>#REF!</v>
      </c>
      <c r="M1182" s="29" t="e">
        <f>'Pesquisa de Preços'!#REF!</f>
        <v>#REF!</v>
      </c>
      <c r="N1182" s="29" t="e">
        <f>'Pesquisa de Preços'!#REF!</f>
        <v>#REF!</v>
      </c>
      <c r="O1182" s="29" t="str">
        <f t="array" ref="O1182">IFERROR(SMALL(IF(J1182:N1182&lt;&gt;0,J1182:N1182,""),1),"")</f>
        <v/>
      </c>
      <c r="P1182" s="29" t="str">
        <f t="array" ref="P1182">IFERROR(AVERAGE(IF(J1182:N1182&lt;&gt;0,J1182:N1182,"")),"")</f>
        <v/>
      </c>
      <c r="Q1182" s="54" t="str">
        <f t="array" ref="Q1182">IFERROR(STDEVP(IF(J1182:N1182&lt;&gt;0,J1182:N1182,"")),"")</f>
        <v/>
      </c>
      <c r="R1182" s="55" t="str">
        <f t="shared" si="8"/>
        <v/>
      </c>
      <c r="S1182" s="55" t="str">
        <f t="shared" si="9"/>
        <v/>
      </c>
    </row>
    <row r="1183" spans="1:19" ht="15.75" customHeight="1" x14ac:dyDescent="0.25">
      <c r="A1183" s="29">
        <f>'Pesquisa de Preços'!H226</f>
        <v>0</v>
      </c>
      <c r="B1183" s="29">
        <f>'Pesquisa de Preços'!J226</f>
        <v>0</v>
      </c>
      <c r="C1183" s="29" t="e">
        <f>'Pesquisa de Preços'!#REF!</f>
        <v>#REF!</v>
      </c>
      <c r="D1183" s="29" t="e">
        <f>'Pesquisa de Preços'!#REF!</f>
        <v>#REF!</v>
      </c>
      <c r="E1183" s="29" t="e">
        <f>'Pesquisa de Preços'!#REF!</f>
        <v>#REF!</v>
      </c>
      <c r="F1183" s="29" t="str">
        <f t="array" ref="F1183">IFERROR(SMALL(IF(A1183:E1183&lt;&gt;0,A1183:E1183,""),1),"")</f>
        <v/>
      </c>
      <c r="G1183" s="29" t="str">
        <f t="array" ref="G1183">IFERROR(AVERAGE(IF(A1183:E1183&lt;&gt;0,A1183:E1183,"")),"")</f>
        <v/>
      </c>
      <c r="H1183" s="54" t="str">
        <f t="array" ref="H1183">IFERROR(STDEVP(IF(A1183:E1183&lt;&gt;0,A1183:E1183,"")),"")</f>
        <v/>
      </c>
      <c r="I1183" s="4" t="s">
        <v>34</v>
      </c>
      <c r="J1183" s="29">
        <f>'Pesquisa de Preços'!I226</f>
        <v>0</v>
      </c>
      <c r="K1183" s="29">
        <f>'Pesquisa de Preços'!K226</f>
        <v>0</v>
      </c>
      <c r="L1183" s="29" t="e">
        <f>'Pesquisa de Preços'!#REF!</f>
        <v>#REF!</v>
      </c>
      <c r="M1183" s="29" t="e">
        <f>'Pesquisa de Preços'!#REF!</f>
        <v>#REF!</v>
      </c>
      <c r="N1183" s="29" t="e">
        <f>'Pesquisa de Preços'!#REF!</f>
        <v>#REF!</v>
      </c>
      <c r="O1183" s="29" t="str">
        <f t="array" ref="O1183">IFERROR(SMALL(IF(J1183:N1183&lt;&gt;0,J1183:N1183,""),1),"")</f>
        <v/>
      </c>
      <c r="P1183" s="29" t="str">
        <f t="array" ref="P1183">IFERROR(AVERAGE(IF(J1183:N1183&lt;&gt;0,J1183:N1183,"")),"")</f>
        <v/>
      </c>
      <c r="Q1183" s="54" t="str">
        <f t="array" ref="Q1183">IFERROR(STDEVP(IF(J1183:N1183&lt;&gt;0,J1183:N1183,"")),"")</f>
        <v/>
      </c>
      <c r="R1183" s="55" t="str">
        <f t="shared" si="8"/>
        <v/>
      </c>
      <c r="S1183" s="55" t="str">
        <f t="shared" si="9"/>
        <v/>
      </c>
    </row>
    <row r="1184" spans="1:19" ht="15.75" customHeight="1" x14ac:dyDescent="0.25">
      <c r="A1184" s="29">
        <f>'Pesquisa de Preços'!H227</f>
        <v>0</v>
      </c>
      <c r="B1184" s="29">
        <f>'Pesquisa de Preços'!J227</f>
        <v>0</v>
      </c>
      <c r="C1184" s="29" t="e">
        <f>'Pesquisa de Preços'!#REF!</f>
        <v>#REF!</v>
      </c>
      <c r="D1184" s="29" t="e">
        <f>'Pesquisa de Preços'!#REF!</f>
        <v>#REF!</v>
      </c>
      <c r="E1184" s="29" t="e">
        <f>'Pesquisa de Preços'!#REF!</f>
        <v>#REF!</v>
      </c>
      <c r="F1184" s="29" t="str">
        <f t="array" ref="F1184">IFERROR(SMALL(IF(A1184:E1184&lt;&gt;0,A1184:E1184,""),1),"")</f>
        <v/>
      </c>
      <c r="G1184" s="29" t="str">
        <f t="array" ref="G1184">IFERROR(AVERAGE(IF(A1184:E1184&lt;&gt;0,A1184:E1184,"")),"")</f>
        <v/>
      </c>
      <c r="H1184" s="54" t="str">
        <f t="array" ref="H1184">IFERROR(STDEVP(IF(A1184:E1184&lt;&gt;0,A1184:E1184,"")),"")</f>
        <v/>
      </c>
      <c r="I1184" s="4" t="s">
        <v>34</v>
      </c>
      <c r="J1184" s="29">
        <f>'Pesquisa de Preços'!I227</f>
        <v>0</v>
      </c>
      <c r="K1184" s="29">
        <f>'Pesquisa de Preços'!K227</f>
        <v>0</v>
      </c>
      <c r="L1184" s="29" t="e">
        <f>'Pesquisa de Preços'!#REF!</f>
        <v>#REF!</v>
      </c>
      <c r="M1184" s="29" t="e">
        <f>'Pesquisa de Preços'!#REF!</f>
        <v>#REF!</v>
      </c>
      <c r="N1184" s="29" t="e">
        <f>'Pesquisa de Preços'!#REF!</f>
        <v>#REF!</v>
      </c>
      <c r="O1184" s="29" t="str">
        <f t="array" ref="O1184">IFERROR(SMALL(IF(J1184:N1184&lt;&gt;0,J1184:N1184,""),1),"")</f>
        <v/>
      </c>
      <c r="P1184" s="29" t="str">
        <f t="array" ref="P1184">IFERROR(AVERAGE(IF(J1184:N1184&lt;&gt;0,J1184:N1184,"")),"")</f>
        <v/>
      </c>
      <c r="Q1184" s="54" t="str">
        <f t="array" ref="Q1184">IFERROR(STDEVP(IF(J1184:N1184&lt;&gt;0,J1184:N1184,"")),"")</f>
        <v/>
      </c>
      <c r="R1184" s="55" t="str">
        <f t="shared" si="8"/>
        <v/>
      </c>
      <c r="S1184" s="55" t="str">
        <f t="shared" si="9"/>
        <v/>
      </c>
    </row>
    <row r="1185" spans="1:19" ht="15.75" customHeight="1" x14ac:dyDescent="0.25">
      <c r="A1185" s="29">
        <f>'Pesquisa de Preços'!H228</f>
        <v>0</v>
      </c>
      <c r="B1185" s="29">
        <f>'Pesquisa de Preços'!J228</f>
        <v>0</v>
      </c>
      <c r="C1185" s="29" t="e">
        <f>'Pesquisa de Preços'!#REF!</f>
        <v>#REF!</v>
      </c>
      <c r="D1185" s="29" t="e">
        <f>'Pesquisa de Preços'!#REF!</f>
        <v>#REF!</v>
      </c>
      <c r="E1185" s="29" t="e">
        <f>'Pesquisa de Preços'!#REF!</f>
        <v>#REF!</v>
      </c>
      <c r="F1185" s="29" t="str">
        <f t="array" ref="F1185">IFERROR(SMALL(IF(A1185:E1185&lt;&gt;0,A1185:E1185,""),1),"")</f>
        <v/>
      </c>
      <c r="G1185" s="29" t="str">
        <f t="array" ref="G1185">IFERROR(AVERAGE(IF(A1185:E1185&lt;&gt;0,A1185:E1185,"")),"")</f>
        <v/>
      </c>
      <c r="H1185" s="54" t="str">
        <f t="array" ref="H1185">IFERROR(STDEVP(IF(A1185:E1185&lt;&gt;0,A1185:E1185,"")),"")</f>
        <v/>
      </c>
      <c r="I1185" s="4" t="s">
        <v>34</v>
      </c>
      <c r="J1185" s="29">
        <f>'Pesquisa de Preços'!I228</f>
        <v>0</v>
      </c>
      <c r="K1185" s="29">
        <f>'Pesquisa de Preços'!K228</f>
        <v>0</v>
      </c>
      <c r="L1185" s="29" t="e">
        <f>'Pesquisa de Preços'!#REF!</f>
        <v>#REF!</v>
      </c>
      <c r="M1185" s="29" t="e">
        <f>'Pesquisa de Preços'!#REF!</f>
        <v>#REF!</v>
      </c>
      <c r="N1185" s="29" t="e">
        <f>'Pesquisa de Preços'!#REF!</f>
        <v>#REF!</v>
      </c>
      <c r="O1185" s="29" t="str">
        <f t="array" ref="O1185">IFERROR(SMALL(IF(J1185:N1185&lt;&gt;0,J1185:N1185,""),1),"")</f>
        <v/>
      </c>
      <c r="P1185" s="29" t="str">
        <f t="array" ref="P1185">IFERROR(AVERAGE(IF(J1185:N1185&lt;&gt;0,J1185:N1185,"")),"")</f>
        <v/>
      </c>
      <c r="Q1185" s="54" t="str">
        <f t="array" ref="Q1185">IFERROR(STDEVP(IF(J1185:N1185&lt;&gt;0,J1185:N1185,"")),"")</f>
        <v/>
      </c>
      <c r="R1185" s="55" t="str">
        <f t="shared" si="8"/>
        <v/>
      </c>
      <c r="S1185" s="55" t="str">
        <f t="shared" si="9"/>
        <v/>
      </c>
    </row>
    <row r="1186" spans="1:19" ht="15.75" customHeight="1" x14ac:dyDescent="0.25">
      <c r="A1186" s="29">
        <f>'Pesquisa de Preços'!H229</f>
        <v>0</v>
      </c>
      <c r="B1186" s="29">
        <f>'Pesquisa de Preços'!J229</f>
        <v>0</v>
      </c>
      <c r="C1186" s="29" t="e">
        <f>'Pesquisa de Preços'!#REF!</f>
        <v>#REF!</v>
      </c>
      <c r="D1186" s="29" t="e">
        <f>'Pesquisa de Preços'!#REF!</f>
        <v>#REF!</v>
      </c>
      <c r="E1186" s="29" t="e">
        <f>'Pesquisa de Preços'!#REF!</f>
        <v>#REF!</v>
      </c>
      <c r="F1186" s="29" t="str">
        <f t="array" ref="F1186">IFERROR(SMALL(IF(A1186:E1186&lt;&gt;0,A1186:E1186,""),1),"")</f>
        <v/>
      </c>
      <c r="G1186" s="29" t="str">
        <f t="array" ref="G1186">IFERROR(AVERAGE(IF(A1186:E1186&lt;&gt;0,A1186:E1186,"")),"")</f>
        <v/>
      </c>
      <c r="H1186" s="54" t="str">
        <f t="array" ref="H1186">IFERROR(STDEVP(IF(A1186:E1186&lt;&gt;0,A1186:E1186,"")),"")</f>
        <v/>
      </c>
      <c r="I1186" s="4" t="s">
        <v>34</v>
      </c>
      <c r="J1186" s="29">
        <f>'Pesquisa de Preços'!I229</f>
        <v>0</v>
      </c>
      <c r="K1186" s="29">
        <f>'Pesquisa de Preços'!K229</f>
        <v>0</v>
      </c>
      <c r="L1186" s="29" t="e">
        <f>'Pesquisa de Preços'!#REF!</f>
        <v>#REF!</v>
      </c>
      <c r="M1186" s="29" t="e">
        <f>'Pesquisa de Preços'!#REF!</f>
        <v>#REF!</v>
      </c>
      <c r="N1186" s="29" t="e">
        <f>'Pesquisa de Preços'!#REF!</f>
        <v>#REF!</v>
      </c>
      <c r="O1186" s="29" t="str">
        <f t="array" ref="O1186">IFERROR(SMALL(IF(J1186:N1186&lt;&gt;0,J1186:N1186,""),1),"")</f>
        <v/>
      </c>
      <c r="P1186" s="29" t="str">
        <f t="array" ref="P1186">IFERROR(AVERAGE(IF(J1186:N1186&lt;&gt;0,J1186:N1186,"")),"")</f>
        <v/>
      </c>
      <c r="Q1186" s="54" t="str">
        <f t="array" ref="Q1186">IFERROR(STDEVP(IF(J1186:N1186&lt;&gt;0,J1186:N1186,"")),"")</f>
        <v/>
      </c>
      <c r="R1186" s="55" t="str">
        <f t="shared" si="8"/>
        <v/>
      </c>
      <c r="S1186" s="55" t="str">
        <f t="shared" si="9"/>
        <v/>
      </c>
    </row>
    <row r="1187" spans="1:19" ht="15.75" customHeight="1" x14ac:dyDescent="0.25">
      <c r="A1187" s="29">
        <f>'Pesquisa de Preços'!H230</f>
        <v>0</v>
      </c>
      <c r="B1187" s="29">
        <f>'Pesquisa de Preços'!J230</f>
        <v>0</v>
      </c>
      <c r="C1187" s="29" t="e">
        <f>'Pesquisa de Preços'!#REF!</f>
        <v>#REF!</v>
      </c>
      <c r="D1187" s="29" t="e">
        <f>'Pesquisa de Preços'!#REF!</f>
        <v>#REF!</v>
      </c>
      <c r="E1187" s="29" t="e">
        <f>'Pesquisa de Preços'!#REF!</f>
        <v>#REF!</v>
      </c>
      <c r="F1187" s="29" t="str">
        <f t="array" ref="F1187">IFERROR(SMALL(IF(A1187:E1187&lt;&gt;0,A1187:E1187,""),1),"")</f>
        <v/>
      </c>
      <c r="G1187" s="29" t="str">
        <f t="array" ref="G1187">IFERROR(AVERAGE(IF(A1187:E1187&lt;&gt;0,A1187:E1187,"")),"")</f>
        <v/>
      </c>
      <c r="H1187" s="54" t="str">
        <f t="array" ref="H1187">IFERROR(STDEVP(IF(A1187:E1187&lt;&gt;0,A1187:E1187,"")),"")</f>
        <v/>
      </c>
      <c r="I1187" s="4" t="s">
        <v>34</v>
      </c>
      <c r="J1187" s="29">
        <f>'Pesquisa de Preços'!I230</f>
        <v>0</v>
      </c>
      <c r="K1187" s="29">
        <f>'Pesquisa de Preços'!K230</f>
        <v>0</v>
      </c>
      <c r="L1187" s="29" t="e">
        <f>'Pesquisa de Preços'!#REF!</f>
        <v>#REF!</v>
      </c>
      <c r="M1187" s="29" t="e">
        <f>'Pesquisa de Preços'!#REF!</f>
        <v>#REF!</v>
      </c>
      <c r="N1187" s="29" t="e">
        <f>'Pesquisa de Preços'!#REF!</f>
        <v>#REF!</v>
      </c>
      <c r="O1187" s="29" t="str">
        <f t="array" ref="O1187">IFERROR(SMALL(IF(J1187:N1187&lt;&gt;0,J1187:N1187,""),1),"")</f>
        <v/>
      </c>
      <c r="P1187" s="29" t="str">
        <f t="array" ref="P1187">IFERROR(AVERAGE(IF(J1187:N1187&lt;&gt;0,J1187:N1187,"")),"")</f>
        <v/>
      </c>
      <c r="Q1187" s="54" t="str">
        <f t="array" ref="Q1187">IFERROR(STDEVP(IF(J1187:N1187&lt;&gt;0,J1187:N1187,"")),"")</f>
        <v/>
      </c>
      <c r="R1187" s="55" t="str">
        <f t="shared" si="8"/>
        <v/>
      </c>
      <c r="S1187" s="55" t="str">
        <f t="shared" si="9"/>
        <v/>
      </c>
    </row>
    <row r="1188" spans="1:19" ht="15.75" customHeight="1" x14ac:dyDescent="0.25">
      <c r="A1188" s="29">
        <f>'Pesquisa de Preços'!H231</f>
        <v>0</v>
      </c>
      <c r="B1188" s="29">
        <f>'Pesquisa de Preços'!J231</f>
        <v>0</v>
      </c>
      <c r="C1188" s="29" t="e">
        <f>'Pesquisa de Preços'!#REF!</f>
        <v>#REF!</v>
      </c>
      <c r="D1188" s="29" t="e">
        <f>'Pesquisa de Preços'!#REF!</f>
        <v>#REF!</v>
      </c>
      <c r="E1188" s="29" t="e">
        <f>'Pesquisa de Preços'!#REF!</f>
        <v>#REF!</v>
      </c>
      <c r="F1188" s="29" t="str">
        <f t="array" ref="F1188">IFERROR(SMALL(IF(A1188:E1188&lt;&gt;0,A1188:E1188,""),1),"")</f>
        <v/>
      </c>
      <c r="G1188" s="29" t="str">
        <f t="array" ref="G1188">IFERROR(AVERAGE(IF(A1188:E1188&lt;&gt;0,A1188:E1188,"")),"")</f>
        <v/>
      </c>
      <c r="H1188" s="54" t="str">
        <f t="array" ref="H1188">IFERROR(STDEVP(IF(A1188:E1188&lt;&gt;0,A1188:E1188,"")),"")</f>
        <v/>
      </c>
      <c r="I1188" s="4" t="s">
        <v>34</v>
      </c>
      <c r="J1188" s="29">
        <f>'Pesquisa de Preços'!I231</f>
        <v>0</v>
      </c>
      <c r="K1188" s="29">
        <f>'Pesquisa de Preços'!K231</f>
        <v>0</v>
      </c>
      <c r="L1188" s="29" t="e">
        <f>'Pesquisa de Preços'!#REF!</f>
        <v>#REF!</v>
      </c>
      <c r="M1188" s="29" t="e">
        <f>'Pesquisa de Preços'!#REF!</f>
        <v>#REF!</v>
      </c>
      <c r="N1188" s="29" t="e">
        <f>'Pesquisa de Preços'!#REF!</f>
        <v>#REF!</v>
      </c>
      <c r="O1188" s="29" t="str">
        <f t="array" ref="O1188">IFERROR(SMALL(IF(J1188:N1188&lt;&gt;0,J1188:N1188,""),1),"")</f>
        <v/>
      </c>
      <c r="P1188" s="29" t="str">
        <f t="array" ref="P1188">IFERROR(AVERAGE(IF(J1188:N1188&lt;&gt;0,J1188:N1188,"")),"")</f>
        <v/>
      </c>
      <c r="Q1188" s="54" t="str">
        <f t="array" ref="Q1188">IFERROR(STDEVP(IF(J1188:N1188&lt;&gt;0,J1188:N1188,"")),"")</f>
        <v/>
      </c>
      <c r="R1188" s="55" t="str">
        <f t="shared" si="8"/>
        <v/>
      </c>
      <c r="S1188" s="55" t="str">
        <f t="shared" si="9"/>
        <v/>
      </c>
    </row>
    <row r="1189" spans="1:19" ht="15.75" customHeight="1" x14ac:dyDescent="0.25">
      <c r="A1189" s="29">
        <f>'Pesquisa de Preços'!H232</f>
        <v>0</v>
      </c>
      <c r="B1189" s="29">
        <f>'Pesquisa de Preços'!J232</f>
        <v>0</v>
      </c>
      <c r="C1189" s="29" t="e">
        <f>'Pesquisa de Preços'!#REF!</f>
        <v>#REF!</v>
      </c>
      <c r="D1189" s="29" t="e">
        <f>'Pesquisa de Preços'!#REF!</f>
        <v>#REF!</v>
      </c>
      <c r="E1189" s="29" t="e">
        <f>'Pesquisa de Preços'!#REF!</f>
        <v>#REF!</v>
      </c>
      <c r="F1189" s="29" t="str">
        <f t="array" ref="F1189">IFERROR(SMALL(IF(A1189:E1189&lt;&gt;0,A1189:E1189,""),1),"")</f>
        <v/>
      </c>
      <c r="G1189" s="29" t="str">
        <f t="array" ref="G1189">IFERROR(AVERAGE(IF(A1189:E1189&lt;&gt;0,A1189:E1189,"")),"")</f>
        <v/>
      </c>
      <c r="H1189" s="54" t="str">
        <f t="array" ref="H1189">IFERROR(STDEVP(IF(A1189:E1189&lt;&gt;0,A1189:E1189,"")),"")</f>
        <v/>
      </c>
      <c r="I1189" s="4" t="s">
        <v>34</v>
      </c>
      <c r="J1189" s="29">
        <f>'Pesquisa de Preços'!I232</f>
        <v>0</v>
      </c>
      <c r="K1189" s="29">
        <f>'Pesquisa de Preços'!K232</f>
        <v>0</v>
      </c>
      <c r="L1189" s="29" t="e">
        <f>'Pesquisa de Preços'!#REF!</f>
        <v>#REF!</v>
      </c>
      <c r="M1189" s="29" t="e">
        <f>'Pesquisa de Preços'!#REF!</f>
        <v>#REF!</v>
      </c>
      <c r="N1189" s="29" t="e">
        <f>'Pesquisa de Preços'!#REF!</f>
        <v>#REF!</v>
      </c>
      <c r="O1189" s="29" t="str">
        <f t="array" ref="O1189">IFERROR(SMALL(IF(J1189:N1189&lt;&gt;0,J1189:N1189,""),1),"")</f>
        <v/>
      </c>
      <c r="P1189" s="29" t="str">
        <f t="array" ref="P1189">IFERROR(AVERAGE(IF(J1189:N1189&lt;&gt;0,J1189:N1189,"")),"")</f>
        <v/>
      </c>
      <c r="Q1189" s="54" t="str">
        <f t="array" ref="Q1189">IFERROR(STDEVP(IF(J1189:N1189&lt;&gt;0,J1189:N1189,"")),"")</f>
        <v/>
      </c>
      <c r="R1189" s="55" t="str">
        <f t="shared" si="8"/>
        <v/>
      </c>
      <c r="S1189" s="55" t="str">
        <f t="shared" si="9"/>
        <v/>
      </c>
    </row>
    <row r="1190" spans="1:19" ht="15.75" customHeight="1" x14ac:dyDescent="0.25">
      <c r="A1190" s="29">
        <f>'Pesquisa de Preços'!H233</f>
        <v>0</v>
      </c>
      <c r="B1190" s="29">
        <f>'Pesquisa de Preços'!J233</f>
        <v>0</v>
      </c>
      <c r="C1190" s="29" t="e">
        <f>'Pesquisa de Preços'!#REF!</f>
        <v>#REF!</v>
      </c>
      <c r="D1190" s="29" t="e">
        <f>'Pesquisa de Preços'!#REF!</f>
        <v>#REF!</v>
      </c>
      <c r="E1190" s="29" t="e">
        <f>'Pesquisa de Preços'!#REF!</f>
        <v>#REF!</v>
      </c>
      <c r="F1190" s="29" t="str">
        <f t="array" ref="F1190">IFERROR(SMALL(IF(A1190:E1190&lt;&gt;0,A1190:E1190,""),1),"")</f>
        <v/>
      </c>
      <c r="G1190" s="29" t="str">
        <f t="array" ref="G1190">IFERROR(AVERAGE(IF(A1190:E1190&lt;&gt;0,A1190:E1190,"")),"")</f>
        <v/>
      </c>
      <c r="H1190" s="54" t="str">
        <f t="array" ref="H1190">IFERROR(STDEVP(IF(A1190:E1190&lt;&gt;0,A1190:E1190,"")),"")</f>
        <v/>
      </c>
      <c r="I1190" s="4" t="s">
        <v>34</v>
      </c>
      <c r="J1190" s="29">
        <f>'Pesquisa de Preços'!I233</f>
        <v>0</v>
      </c>
      <c r="K1190" s="29">
        <f>'Pesquisa de Preços'!K233</f>
        <v>0</v>
      </c>
      <c r="L1190" s="29" t="e">
        <f>'Pesquisa de Preços'!#REF!</f>
        <v>#REF!</v>
      </c>
      <c r="M1190" s="29" t="e">
        <f>'Pesquisa de Preços'!#REF!</f>
        <v>#REF!</v>
      </c>
      <c r="N1190" s="29" t="e">
        <f>'Pesquisa de Preços'!#REF!</f>
        <v>#REF!</v>
      </c>
      <c r="O1190" s="29" t="str">
        <f t="array" ref="O1190">IFERROR(SMALL(IF(J1190:N1190&lt;&gt;0,J1190:N1190,""),1),"")</f>
        <v/>
      </c>
      <c r="P1190" s="29" t="str">
        <f t="array" ref="P1190">IFERROR(AVERAGE(IF(J1190:N1190&lt;&gt;0,J1190:N1190,"")),"")</f>
        <v/>
      </c>
      <c r="Q1190" s="54" t="str">
        <f t="array" ref="Q1190">IFERROR(STDEVP(IF(J1190:N1190&lt;&gt;0,J1190:N1190,"")),"")</f>
        <v/>
      </c>
      <c r="R1190" s="55" t="str">
        <f t="shared" si="8"/>
        <v/>
      </c>
      <c r="S1190" s="55" t="str">
        <f t="shared" si="9"/>
        <v/>
      </c>
    </row>
    <row r="1191" spans="1:19" ht="15.75" customHeight="1" x14ac:dyDescent="0.25">
      <c r="A1191" s="29">
        <f>'Pesquisa de Preços'!H234</f>
        <v>0</v>
      </c>
      <c r="B1191" s="29">
        <f>'Pesquisa de Preços'!J234</f>
        <v>0</v>
      </c>
      <c r="C1191" s="29" t="e">
        <f>'Pesquisa de Preços'!#REF!</f>
        <v>#REF!</v>
      </c>
      <c r="D1191" s="29" t="e">
        <f>'Pesquisa de Preços'!#REF!</f>
        <v>#REF!</v>
      </c>
      <c r="E1191" s="29" t="e">
        <f>'Pesquisa de Preços'!#REF!</f>
        <v>#REF!</v>
      </c>
      <c r="F1191" s="29" t="str">
        <f t="array" ref="F1191">IFERROR(SMALL(IF(A1191:E1191&lt;&gt;0,A1191:E1191,""),1),"")</f>
        <v/>
      </c>
      <c r="G1191" s="29" t="str">
        <f t="array" ref="G1191">IFERROR(AVERAGE(IF(A1191:E1191&lt;&gt;0,A1191:E1191,"")),"")</f>
        <v/>
      </c>
      <c r="H1191" s="54" t="str">
        <f t="array" ref="H1191">IFERROR(STDEVP(IF(A1191:E1191&lt;&gt;0,A1191:E1191,"")),"")</f>
        <v/>
      </c>
      <c r="I1191" s="4" t="s">
        <v>34</v>
      </c>
      <c r="J1191" s="29">
        <f>'Pesquisa de Preços'!I234</f>
        <v>0</v>
      </c>
      <c r="K1191" s="29">
        <f>'Pesquisa de Preços'!K234</f>
        <v>0</v>
      </c>
      <c r="L1191" s="29" t="e">
        <f>'Pesquisa de Preços'!#REF!</f>
        <v>#REF!</v>
      </c>
      <c r="M1191" s="29" t="e">
        <f>'Pesquisa de Preços'!#REF!</f>
        <v>#REF!</v>
      </c>
      <c r="N1191" s="29" t="e">
        <f>'Pesquisa de Preços'!#REF!</f>
        <v>#REF!</v>
      </c>
      <c r="O1191" s="29" t="str">
        <f t="array" ref="O1191">IFERROR(SMALL(IF(J1191:N1191&lt;&gt;0,J1191:N1191,""),1),"")</f>
        <v/>
      </c>
      <c r="P1191" s="29" t="str">
        <f t="array" ref="P1191">IFERROR(AVERAGE(IF(J1191:N1191&lt;&gt;0,J1191:N1191,"")),"")</f>
        <v/>
      </c>
      <c r="Q1191" s="54" t="str">
        <f t="array" ref="Q1191">IFERROR(STDEVP(IF(J1191:N1191&lt;&gt;0,J1191:N1191,"")),"")</f>
        <v/>
      </c>
      <c r="R1191" s="55" t="str">
        <f t="shared" si="8"/>
        <v/>
      </c>
      <c r="S1191" s="55" t="str">
        <f t="shared" si="9"/>
        <v/>
      </c>
    </row>
    <row r="1192" spans="1:19" ht="15.75" customHeight="1" x14ac:dyDescent="0.25">
      <c r="A1192" s="29">
        <f>'Pesquisa de Preços'!H235</f>
        <v>0</v>
      </c>
      <c r="B1192" s="29">
        <f>'Pesquisa de Preços'!J235</f>
        <v>0</v>
      </c>
      <c r="C1192" s="29" t="e">
        <f>'Pesquisa de Preços'!#REF!</f>
        <v>#REF!</v>
      </c>
      <c r="D1192" s="29" t="e">
        <f>'Pesquisa de Preços'!#REF!</f>
        <v>#REF!</v>
      </c>
      <c r="E1192" s="29" t="e">
        <f>'Pesquisa de Preços'!#REF!</f>
        <v>#REF!</v>
      </c>
      <c r="F1192" s="29" t="str">
        <f t="array" ref="F1192">IFERROR(SMALL(IF(A1192:E1192&lt;&gt;0,A1192:E1192,""),1),"")</f>
        <v/>
      </c>
      <c r="G1192" s="29" t="str">
        <f t="array" ref="G1192">IFERROR(AVERAGE(IF(A1192:E1192&lt;&gt;0,A1192:E1192,"")),"")</f>
        <v/>
      </c>
      <c r="H1192" s="54" t="str">
        <f t="array" ref="H1192">IFERROR(STDEVP(IF(A1192:E1192&lt;&gt;0,A1192:E1192,"")),"")</f>
        <v/>
      </c>
      <c r="I1192" s="4" t="s">
        <v>34</v>
      </c>
      <c r="J1192" s="29">
        <f>'Pesquisa de Preços'!I235</f>
        <v>0</v>
      </c>
      <c r="K1192" s="29">
        <f>'Pesquisa de Preços'!K235</f>
        <v>0</v>
      </c>
      <c r="L1192" s="29" t="e">
        <f>'Pesquisa de Preços'!#REF!</f>
        <v>#REF!</v>
      </c>
      <c r="M1192" s="29" t="e">
        <f>'Pesquisa de Preços'!#REF!</f>
        <v>#REF!</v>
      </c>
      <c r="N1192" s="29" t="e">
        <f>'Pesquisa de Preços'!#REF!</f>
        <v>#REF!</v>
      </c>
      <c r="O1192" s="29" t="str">
        <f t="array" ref="O1192">IFERROR(SMALL(IF(J1192:N1192&lt;&gt;0,J1192:N1192,""),1),"")</f>
        <v/>
      </c>
      <c r="P1192" s="29" t="str">
        <f t="array" ref="P1192">IFERROR(AVERAGE(IF(J1192:N1192&lt;&gt;0,J1192:N1192,"")),"")</f>
        <v/>
      </c>
      <c r="Q1192" s="54" t="str">
        <f t="array" ref="Q1192">IFERROR(STDEVP(IF(J1192:N1192&lt;&gt;0,J1192:N1192,"")),"")</f>
        <v/>
      </c>
      <c r="R1192" s="55" t="str">
        <f t="shared" si="8"/>
        <v/>
      </c>
      <c r="S1192" s="55" t="str">
        <f t="shared" si="9"/>
        <v/>
      </c>
    </row>
    <row r="1193" spans="1:19" ht="15.75" customHeight="1" x14ac:dyDescent="0.25">
      <c r="A1193" s="29">
        <f>'Pesquisa de Preços'!H236</f>
        <v>0</v>
      </c>
      <c r="B1193" s="29">
        <f>'Pesquisa de Preços'!J236</f>
        <v>0</v>
      </c>
      <c r="C1193" s="29" t="e">
        <f>'Pesquisa de Preços'!#REF!</f>
        <v>#REF!</v>
      </c>
      <c r="D1193" s="29" t="e">
        <f>'Pesquisa de Preços'!#REF!</f>
        <v>#REF!</v>
      </c>
      <c r="E1193" s="29" t="e">
        <f>'Pesquisa de Preços'!#REF!</f>
        <v>#REF!</v>
      </c>
      <c r="F1193" s="29" t="str">
        <f t="array" ref="F1193">IFERROR(SMALL(IF(A1193:E1193&lt;&gt;0,A1193:E1193,""),1),"")</f>
        <v/>
      </c>
      <c r="G1193" s="29" t="str">
        <f t="array" ref="G1193">IFERROR(AVERAGE(IF(A1193:E1193&lt;&gt;0,A1193:E1193,"")),"")</f>
        <v/>
      </c>
      <c r="H1193" s="54" t="str">
        <f t="array" ref="H1193">IFERROR(STDEVP(IF(A1193:E1193&lt;&gt;0,A1193:E1193,"")),"")</f>
        <v/>
      </c>
      <c r="I1193" s="4" t="s">
        <v>34</v>
      </c>
      <c r="J1193" s="29">
        <f>'Pesquisa de Preços'!I236</f>
        <v>0</v>
      </c>
      <c r="K1193" s="29">
        <f>'Pesquisa de Preços'!K236</f>
        <v>0</v>
      </c>
      <c r="L1193" s="29" t="e">
        <f>'Pesquisa de Preços'!#REF!</f>
        <v>#REF!</v>
      </c>
      <c r="M1193" s="29" t="e">
        <f>'Pesquisa de Preços'!#REF!</f>
        <v>#REF!</v>
      </c>
      <c r="N1193" s="29" t="e">
        <f>'Pesquisa de Preços'!#REF!</f>
        <v>#REF!</v>
      </c>
      <c r="O1193" s="29" t="str">
        <f t="array" ref="O1193">IFERROR(SMALL(IF(J1193:N1193&lt;&gt;0,J1193:N1193,""),1),"")</f>
        <v/>
      </c>
      <c r="P1193" s="29" t="str">
        <f t="array" ref="P1193">IFERROR(AVERAGE(IF(J1193:N1193&lt;&gt;0,J1193:N1193,"")),"")</f>
        <v/>
      </c>
      <c r="Q1193" s="54" t="str">
        <f t="array" ref="Q1193">IFERROR(STDEVP(IF(J1193:N1193&lt;&gt;0,J1193:N1193,"")),"")</f>
        <v/>
      </c>
      <c r="R1193" s="55" t="str">
        <f t="shared" si="8"/>
        <v/>
      </c>
      <c r="S1193" s="55" t="str">
        <f t="shared" si="9"/>
        <v/>
      </c>
    </row>
    <row r="1194" spans="1:19" ht="15.75" customHeight="1" x14ac:dyDescent="0.25">
      <c r="A1194" s="29">
        <f>'Pesquisa de Preços'!H237</f>
        <v>0</v>
      </c>
      <c r="B1194" s="29">
        <f>'Pesquisa de Preços'!J237</f>
        <v>0</v>
      </c>
      <c r="C1194" s="29" t="e">
        <f>'Pesquisa de Preços'!#REF!</f>
        <v>#REF!</v>
      </c>
      <c r="D1194" s="29" t="e">
        <f>'Pesquisa de Preços'!#REF!</f>
        <v>#REF!</v>
      </c>
      <c r="E1194" s="29" t="e">
        <f>'Pesquisa de Preços'!#REF!</f>
        <v>#REF!</v>
      </c>
      <c r="F1194" s="29" t="str">
        <f t="array" ref="F1194">IFERROR(SMALL(IF(A1194:E1194&lt;&gt;0,A1194:E1194,""),1),"")</f>
        <v/>
      </c>
      <c r="G1194" s="29" t="str">
        <f t="array" ref="G1194">IFERROR(AVERAGE(IF(A1194:E1194&lt;&gt;0,A1194:E1194,"")),"")</f>
        <v/>
      </c>
      <c r="H1194" s="54" t="str">
        <f t="array" ref="H1194">IFERROR(STDEVP(IF(A1194:E1194&lt;&gt;0,A1194:E1194,"")),"")</f>
        <v/>
      </c>
      <c r="I1194" s="4" t="s">
        <v>34</v>
      </c>
      <c r="J1194" s="29">
        <f>'Pesquisa de Preços'!I237</f>
        <v>0</v>
      </c>
      <c r="K1194" s="29">
        <f>'Pesquisa de Preços'!K237</f>
        <v>0</v>
      </c>
      <c r="L1194" s="29" t="e">
        <f>'Pesquisa de Preços'!#REF!</f>
        <v>#REF!</v>
      </c>
      <c r="M1194" s="29" t="e">
        <f>'Pesquisa de Preços'!#REF!</f>
        <v>#REF!</v>
      </c>
      <c r="N1194" s="29" t="e">
        <f>'Pesquisa de Preços'!#REF!</f>
        <v>#REF!</v>
      </c>
      <c r="O1194" s="29" t="str">
        <f t="array" ref="O1194">IFERROR(SMALL(IF(J1194:N1194&lt;&gt;0,J1194:N1194,""),1),"")</f>
        <v/>
      </c>
      <c r="P1194" s="29" t="str">
        <f t="array" ref="P1194">IFERROR(AVERAGE(IF(J1194:N1194&lt;&gt;0,J1194:N1194,"")),"")</f>
        <v/>
      </c>
      <c r="Q1194" s="54" t="str">
        <f t="array" ref="Q1194">IFERROR(STDEVP(IF(J1194:N1194&lt;&gt;0,J1194:N1194,"")),"")</f>
        <v/>
      </c>
      <c r="R1194" s="55" t="str">
        <f t="shared" si="8"/>
        <v/>
      </c>
      <c r="S1194" s="55" t="str">
        <f t="shared" si="9"/>
        <v/>
      </c>
    </row>
    <row r="1195" spans="1:19" ht="15.75" customHeight="1" x14ac:dyDescent="0.25">
      <c r="A1195" s="29">
        <f>'Pesquisa de Preços'!H238</f>
        <v>0</v>
      </c>
      <c r="B1195" s="29">
        <f>'Pesquisa de Preços'!J238</f>
        <v>0</v>
      </c>
      <c r="C1195" s="29" t="e">
        <f>'Pesquisa de Preços'!#REF!</f>
        <v>#REF!</v>
      </c>
      <c r="D1195" s="29" t="e">
        <f>'Pesquisa de Preços'!#REF!</f>
        <v>#REF!</v>
      </c>
      <c r="E1195" s="29" t="e">
        <f>'Pesquisa de Preços'!#REF!</f>
        <v>#REF!</v>
      </c>
      <c r="F1195" s="29" t="str">
        <f t="array" ref="F1195">IFERROR(SMALL(IF(A1195:E1195&lt;&gt;0,A1195:E1195,""),1),"")</f>
        <v/>
      </c>
      <c r="G1195" s="29" t="str">
        <f t="array" ref="G1195">IFERROR(AVERAGE(IF(A1195:E1195&lt;&gt;0,A1195:E1195,"")),"")</f>
        <v/>
      </c>
      <c r="H1195" s="54" t="str">
        <f t="array" ref="H1195">IFERROR(STDEVP(IF(A1195:E1195&lt;&gt;0,A1195:E1195,"")),"")</f>
        <v/>
      </c>
      <c r="I1195" s="4" t="s">
        <v>34</v>
      </c>
      <c r="J1195" s="29">
        <f>'Pesquisa de Preços'!I238</f>
        <v>0</v>
      </c>
      <c r="K1195" s="29">
        <f>'Pesquisa de Preços'!K238</f>
        <v>0</v>
      </c>
      <c r="L1195" s="29" t="e">
        <f>'Pesquisa de Preços'!#REF!</f>
        <v>#REF!</v>
      </c>
      <c r="M1195" s="29" t="e">
        <f>'Pesquisa de Preços'!#REF!</f>
        <v>#REF!</v>
      </c>
      <c r="N1195" s="29" t="e">
        <f>'Pesquisa de Preços'!#REF!</f>
        <v>#REF!</v>
      </c>
      <c r="O1195" s="29" t="str">
        <f t="array" ref="O1195">IFERROR(SMALL(IF(J1195:N1195&lt;&gt;0,J1195:N1195,""),1),"")</f>
        <v/>
      </c>
      <c r="P1195" s="29" t="str">
        <f t="array" ref="P1195">IFERROR(AVERAGE(IF(J1195:N1195&lt;&gt;0,J1195:N1195,"")),"")</f>
        <v/>
      </c>
      <c r="Q1195" s="54" t="str">
        <f t="array" ref="Q1195">IFERROR(STDEVP(IF(J1195:N1195&lt;&gt;0,J1195:N1195,"")),"")</f>
        <v/>
      </c>
      <c r="R1195" s="55" t="str">
        <f t="shared" si="8"/>
        <v/>
      </c>
      <c r="S1195" s="55" t="str">
        <f t="shared" si="9"/>
        <v/>
      </c>
    </row>
    <row r="1196" spans="1:19" ht="15.75" customHeight="1" x14ac:dyDescent="0.25">
      <c r="A1196" s="29">
        <f>'Pesquisa de Preços'!H239</f>
        <v>0</v>
      </c>
      <c r="B1196" s="29">
        <f>'Pesquisa de Preços'!J239</f>
        <v>0</v>
      </c>
      <c r="C1196" s="29" t="e">
        <f>'Pesquisa de Preços'!#REF!</f>
        <v>#REF!</v>
      </c>
      <c r="D1196" s="29" t="e">
        <f>'Pesquisa de Preços'!#REF!</f>
        <v>#REF!</v>
      </c>
      <c r="E1196" s="29" t="e">
        <f>'Pesquisa de Preços'!#REF!</f>
        <v>#REF!</v>
      </c>
      <c r="F1196" s="29" t="str">
        <f t="array" ref="F1196">IFERROR(SMALL(IF(A1196:E1196&lt;&gt;0,A1196:E1196,""),1),"")</f>
        <v/>
      </c>
      <c r="G1196" s="29" t="str">
        <f t="array" ref="G1196">IFERROR(AVERAGE(IF(A1196:E1196&lt;&gt;0,A1196:E1196,"")),"")</f>
        <v/>
      </c>
      <c r="H1196" s="54" t="str">
        <f t="array" ref="H1196">IFERROR(STDEVP(IF(A1196:E1196&lt;&gt;0,A1196:E1196,"")),"")</f>
        <v/>
      </c>
      <c r="I1196" s="4" t="s">
        <v>34</v>
      </c>
      <c r="J1196" s="29">
        <f>'Pesquisa de Preços'!I239</f>
        <v>0</v>
      </c>
      <c r="K1196" s="29">
        <f>'Pesquisa de Preços'!K239</f>
        <v>0</v>
      </c>
      <c r="L1196" s="29" t="e">
        <f>'Pesquisa de Preços'!#REF!</f>
        <v>#REF!</v>
      </c>
      <c r="M1196" s="29" t="e">
        <f>'Pesquisa de Preços'!#REF!</f>
        <v>#REF!</v>
      </c>
      <c r="N1196" s="29" t="e">
        <f>'Pesquisa de Preços'!#REF!</f>
        <v>#REF!</v>
      </c>
      <c r="O1196" s="29" t="str">
        <f t="array" ref="O1196">IFERROR(SMALL(IF(J1196:N1196&lt;&gt;0,J1196:N1196,""),1),"")</f>
        <v/>
      </c>
      <c r="P1196" s="29" t="str">
        <f t="array" ref="P1196">IFERROR(AVERAGE(IF(J1196:N1196&lt;&gt;0,J1196:N1196,"")),"")</f>
        <v/>
      </c>
      <c r="Q1196" s="54" t="str">
        <f t="array" ref="Q1196">IFERROR(STDEVP(IF(J1196:N1196&lt;&gt;0,J1196:N1196,"")),"")</f>
        <v/>
      </c>
      <c r="R1196" s="55" t="str">
        <f t="shared" si="8"/>
        <v/>
      </c>
      <c r="S1196" s="55" t="str">
        <f t="shared" si="9"/>
        <v/>
      </c>
    </row>
    <row r="1197" spans="1:19" ht="15.75" customHeight="1" x14ac:dyDescent="0.25">
      <c r="A1197" s="29">
        <f>'Pesquisa de Preços'!H240</f>
        <v>0</v>
      </c>
      <c r="B1197" s="29">
        <f>'Pesquisa de Preços'!J240</f>
        <v>0</v>
      </c>
      <c r="C1197" s="29" t="e">
        <f>'Pesquisa de Preços'!#REF!</f>
        <v>#REF!</v>
      </c>
      <c r="D1197" s="29" t="e">
        <f>'Pesquisa de Preços'!#REF!</f>
        <v>#REF!</v>
      </c>
      <c r="E1197" s="29" t="e">
        <f>'Pesquisa de Preços'!#REF!</f>
        <v>#REF!</v>
      </c>
      <c r="F1197" s="29" t="str">
        <f t="array" ref="F1197">IFERROR(SMALL(IF(A1197:E1197&lt;&gt;0,A1197:E1197,""),1),"")</f>
        <v/>
      </c>
      <c r="G1197" s="29" t="str">
        <f t="array" ref="G1197">IFERROR(AVERAGE(IF(A1197:E1197&lt;&gt;0,A1197:E1197,"")),"")</f>
        <v/>
      </c>
      <c r="H1197" s="54" t="str">
        <f t="array" ref="H1197">IFERROR(STDEVP(IF(A1197:E1197&lt;&gt;0,A1197:E1197,"")),"")</f>
        <v/>
      </c>
      <c r="I1197" s="4" t="s">
        <v>34</v>
      </c>
      <c r="J1197" s="29">
        <f>'Pesquisa de Preços'!I240</f>
        <v>0</v>
      </c>
      <c r="K1197" s="29">
        <f>'Pesquisa de Preços'!K240</f>
        <v>0</v>
      </c>
      <c r="L1197" s="29" t="e">
        <f>'Pesquisa de Preços'!#REF!</f>
        <v>#REF!</v>
      </c>
      <c r="M1197" s="29" t="e">
        <f>'Pesquisa de Preços'!#REF!</f>
        <v>#REF!</v>
      </c>
      <c r="N1197" s="29" t="e">
        <f>'Pesquisa de Preços'!#REF!</f>
        <v>#REF!</v>
      </c>
      <c r="O1197" s="29" t="str">
        <f t="array" ref="O1197">IFERROR(SMALL(IF(J1197:N1197&lt;&gt;0,J1197:N1197,""),1),"")</f>
        <v/>
      </c>
      <c r="P1197" s="29" t="str">
        <f t="array" ref="P1197">IFERROR(AVERAGE(IF(J1197:N1197&lt;&gt;0,J1197:N1197,"")),"")</f>
        <v/>
      </c>
      <c r="Q1197" s="54" t="str">
        <f t="array" ref="Q1197">IFERROR(STDEVP(IF(J1197:N1197&lt;&gt;0,J1197:N1197,"")),"")</f>
        <v/>
      </c>
      <c r="R1197" s="55" t="str">
        <f t="shared" si="8"/>
        <v/>
      </c>
      <c r="S1197" s="55" t="str">
        <f t="shared" si="9"/>
        <v/>
      </c>
    </row>
    <row r="1198" spans="1:19" ht="15.75" customHeight="1" x14ac:dyDescent="0.25">
      <c r="A1198" s="29">
        <f>'Pesquisa de Preços'!H241</f>
        <v>0</v>
      </c>
      <c r="B1198" s="29">
        <f>'Pesquisa de Preços'!J241</f>
        <v>0</v>
      </c>
      <c r="C1198" s="29" t="e">
        <f>'Pesquisa de Preços'!#REF!</f>
        <v>#REF!</v>
      </c>
      <c r="D1198" s="29" t="e">
        <f>'Pesquisa de Preços'!#REF!</f>
        <v>#REF!</v>
      </c>
      <c r="E1198" s="29" t="e">
        <f>'Pesquisa de Preços'!#REF!</f>
        <v>#REF!</v>
      </c>
      <c r="F1198" s="29" t="str">
        <f t="array" ref="F1198">IFERROR(SMALL(IF(A1198:E1198&lt;&gt;0,A1198:E1198,""),1),"")</f>
        <v/>
      </c>
      <c r="G1198" s="29" t="str">
        <f t="array" ref="G1198">IFERROR(AVERAGE(IF(A1198:E1198&lt;&gt;0,A1198:E1198,"")),"")</f>
        <v/>
      </c>
      <c r="H1198" s="54" t="str">
        <f t="array" ref="H1198">IFERROR(STDEVP(IF(A1198:E1198&lt;&gt;0,A1198:E1198,"")),"")</f>
        <v/>
      </c>
      <c r="I1198" s="4" t="s">
        <v>34</v>
      </c>
      <c r="J1198" s="29">
        <f>'Pesquisa de Preços'!I241</f>
        <v>0</v>
      </c>
      <c r="K1198" s="29">
        <f>'Pesquisa de Preços'!K241</f>
        <v>0</v>
      </c>
      <c r="L1198" s="29" t="e">
        <f>'Pesquisa de Preços'!#REF!</f>
        <v>#REF!</v>
      </c>
      <c r="M1198" s="29" t="e">
        <f>'Pesquisa de Preços'!#REF!</f>
        <v>#REF!</v>
      </c>
      <c r="N1198" s="29" t="e">
        <f>'Pesquisa de Preços'!#REF!</f>
        <v>#REF!</v>
      </c>
      <c r="O1198" s="29" t="str">
        <f t="array" ref="O1198">IFERROR(SMALL(IF(J1198:N1198&lt;&gt;0,J1198:N1198,""),1),"")</f>
        <v/>
      </c>
      <c r="P1198" s="29" t="str">
        <f t="array" ref="P1198">IFERROR(AVERAGE(IF(J1198:N1198&lt;&gt;0,J1198:N1198,"")),"")</f>
        <v/>
      </c>
      <c r="Q1198" s="54" t="str">
        <f t="array" ref="Q1198">IFERROR(STDEVP(IF(J1198:N1198&lt;&gt;0,J1198:N1198,"")),"")</f>
        <v/>
      </c>
      <c r="R1198" s="55" t="str">
        <f t="shared" si="8"/>
        <v/>
      </c>
      <c r="S1198" s="55" t="str">
        <f t="shared" si="9"/>
        <v/>
      </c>
    </row>
    <row r="1199" spans="1:19" ht="15.75" customHeight="1" x14ac:dyDescent="0.25">
      <c r="A1199" s="29">
        <f>'Pesquisa de Preços'!H242</f>
        <v>0</v>
      </c>
      <c r="B1199" s="29">
        <f>'Pesquisa de Preços'!J242</f>
        <v>0</v>
      </c>
      <c r="C1199" s="29" t="e">
        <f>'Pesquisa de Preços'!#REF!</f>
        <v>#REF!</v>
      </c>
      <c r="D1199" s="29" t="e">
        <f>'Pesquisa de Preços'!#REF!</f>
        <v>#REF!</v>
      </c>
      <c r="E1199" s="29" t="e">
        <f>'Pesquisa de Preços'!#REF!</f>
        <v>#REF!</v>
      </c>
      <c r="F1199" s="29" t="str">
        <f t="array" ref="F1199">IFERROR(SMALL(IF(A1199:E1199&lt;&gt;0,A1199:E1199,""),1),"")</f>
        <v/>
      </c>
      <c r="G1199" s="29" t="str">
        <f t="array" ref="G1199">IFERROR(AVERAGE(IF(A1199:E1199&lt;&gt;0,A1199:E1199,"")),"")</f>
        <v/>
      </c>
      <c r="H1199" s="54" t="str">
        <f t="array" ref="H1199">IFERROR(STDEVP(IF(A1199:E1199&lt;&gt;0,A1199:E1199,"")),"")</f>
        <v/>
      </c>
      <c r="I1199" s="4" t="s">
        <v>34</v>
      </c>
      <c r="J1199" s="29">
        <f>'Pesquisa de Preços'!I242</f>
        <v>0</v>
      </c>
      <c r="K1199" s="29">
        <f>'Pesquisa de Preços'!K242</f>
        <v>0</v>
      </c>
      <c r="L1199" s="29" t="e">
        <f>'Pesquisa de Preços'!#REF!</f>
        <v>#REF!</v>
      </c>
      <c r="M1199" s="29" t="e">
        <f>'Pesquisa de Preços'!#REF!</f>
        <v>#REF!</v>
      </c>
      <c r="N1199" s="29" t="e">
        <f>'Pesquisa de Preços'!#REF!</f>
        <v>#REF!</v>
      </c>
      <c r="O1199" s="29" t="str">
        <f t="array" ref="O1199">IFERROR(SMALL(IF(J1199:N1199&lt;&gt;0,J1199:N1199,""),1),"")</f>
        <v/>
      </c>
      <c r="P1199" s="29" t="str">
        <f t="array" ref="P1199">IFERROR(AVERAGE(IF(J1199:N1199&lt;&gt;0,J1199:N1199,"")),"")</f>
        <v/>
      </c>
      <c r="Q1199" s="54" t="str">
        <f t="array" ref="Q1199">IFERROR(STDEVP(IF(J1199:N1199&lt;&gt;0,J1199:N1199,"")),"")</f>
        <v/>
      </c>
      <c r="R1199" s="55" t="str">
        <f t="shared" si="8"/>
        <v/>
      </c>
      <c r="S1199" s="55" t="str">
        <f t="shared" si="9"/>
        <v/>
      </c>
    </row>
    <row r="1200" spans="1:19" ht="15.75" customHeight="1" x14ac:dyDescent="0.25">
      <c r="A1200" s="29">
        <f>'Pesquisa de Preços'!H243</f>
        <v>0</v>
      </c>
      <c r="B1200" s="29">
        <f>'Pesquisa de Preços'!J243</f>
        <v>0</v>
      </c>
      <c r="C1200" s="29" t="e">
        <f>'Pesquisa de Preços'!#REF!</f>
        <v>#REF!</v>
      </c>
      <c r="D1200" s="29" t="e">
        <f>'Pesquisa de Preços'!#REF!</f>
        <v>#REF!</v>
      </c>
      <c r="E1200" s="29" t="e">
        <f>'Pesquisa de Preços'!#REF!</f>
        <v>#REF!</v>
      </c>
      <c r="F1200" s="29" t="str">
        <f t="array" ref="F1200">IFERROR(SMALL(IF(A1200:E1200&lt;&gt;0,A1200:E1200,""),1),"")</f>
        <v/>
      </c>
      <c r="G1200" s="29" t="str">
        <f t="array" ref="G1200">IFERROR(AVERAGE(IF(A1200:E1200&lt;&gt;0,A1200:E1200,"")),"")</f>
        <v/>
      </c>
      <c r="H1200" s="54" t="str">
        <f t="array" ref="H1200">IFERROR(STDEVP(IF(A1200:E1200&lt;&gt;0,A1200:E1200,"")),"")</f>
        <v/>
      </c>
      <c r="I1200" s="4" t="s">
        <v>34</v>
      </c>
      <c r="J1200" s="29">
        <f>'Pesquisa de Preços'!I243</f>
        <v>0</v>
      </c>
      <c r="K1200" s="29">
        <f>'Pesquisa de Preços'!K243</f>
        <v>0</v>
      </c>
      <c r="L1200" s="29" t="e">
        <f>'Pesquisa de Preços'!#REF!</f>
        <v>#REF!</v>
      </c>
      <c r="M1200" s="29" t="e">
        <f>'Pesquisa de Preços'!#REF!</f>
        <v>#REF!</v>
      </c>
      <c r="N1200" s="29" t="e">
        <f>'Pesquisa de Preços'!#REF!</f>
        <v>#REF!</v>
      </c>
      <c r="O1200" s="29" t="str">
        <f t="array" ref="O1200">IFERROR(SMALL(IF(J1200:N1200&lt;&gt;0,J1200:N1200,""),1),"")</f>
        <v/>
      </c>
      <c r="P1200" s="29" t="str">
        <f t="array" ref="P1200">IFERROR(AVERAGE(IF(J1200:N1200&lt;&gt;0,J1200:N1200,"")),"")</f>
        <v/>
      </c>
      <c r="Q1200" s="54" t="str">
        <f t="array" ref="Q1200">IFERROR(STDEVP(IF(J1200:N1200&lt;&gt;0,J1200:N1200,"")),"")</f>
        <v/>
      </c>
      <c r="R1200" s="55" t="str">
        <f t="shared" si="8"/>
        <v/>
      </c>
      <c r="S1200" s="55" t="str">
        <f t="shared" si="9"/>
        <v/>
      </c>
    </row>
    <row r="1201" spans="1:19" ht="15.75" customHeight="1" x14ac:dyDescent="0.25">
      <c r="A1201" s="29">
        <f>'Pesquisa de Preços'!H244</f>
        <v>0</v>
      </c>
      <c r="B1201" s="29">
        <f>'Pesquisa de Preços'!J244</f>
        <v>0</v>
      </c>
      <c r="C1201" s="29" t="e">
        <f>'Pesquisa de Preços'!#REF!</f>
        <v>#REF!</v>
      </c>
      <c r="D1201" s="29" t="e">
        <f>'Pesquisa de Preços'!#REF!</f>
        <v>#REF!</v>
      </c>
      <c r="E1201" s="29" t="e">
        <f>'Pesquisa de Preços'!#REF!</f>
        <v>#REF!</v>
      </c>
      <c r="F1201" s="29" t="str">
        <f t="array" ref="F1201">IFERROR(SMALL(IF(A1201:E1201&lt;&gt;0,A1201:E1201,""),1),"")</f>
        <v/>
      </c>
      <c r="G1201" s="29" t="str">
        <f t="array" ref="G1201">IFERROR(AVERAGE(IF(A1201:E1201&lt;&gt;0,A1201:E1201,"")),"")</f>
        <v/>
      </c>
      <c r="H1201" s="54" t="str">
        <f t="array" ref="H1201">IFERROR(STDEVP(IF(A1201:E1201&lt;&gt;0,A1201:E1201,"")),"")</f>
        <v/>
      </c>
      <c r="I1201" s="4" t="s">
        <v>34</v>
      </c>
      <c r="J1201" s="29">
        <f>'Pesquisa de Preços'!I244</f>
        <v>0</v>
      </c>
      <c r="K1201" s="29">
        <f>'Pesquisa de Preços'!K244</f>
        <v>0</v>
      </c>
      <c r="L1201" s="29" t="e">
        <f>'Pesquisa de Preços'!#REF!</f>
        <v>#REF!</v>
      </c>
      <c r="M1201" s="29" t="e">
        <f>'Pesquisa de Preços'!#REF!</f>
        <v>#REF!</v>
      </c>
      <c r="N1201" s="29" t="e">
        <f>'Pesquisa de Preços'!#REF!</f>
        <v>#REF!</v>
      </c>
      <c r="O1201" s="29" t="str">
        <f t="array" ref="O1201">IFERROR(SMALL(IF(J1201:N1201&lt;&gt;0,J1201:N1201,""),1),"")</f>
        <v/>
      </c>
      <c r="P1201" s="29" t="str">
        <f t="array" ref="P1201">IFERROR(AVERAGE(IF(J1201:N1201&lt;&gt;0,J1201:N1201,"")),"")</f>
        <v/>
      </c>
      <c r="Q1201" s="54" t="str">
        <f t="array" ref="Q1201">IFERROR(STDEVP(IF(J1201:N1201&lt;&gt;0,J1201:N1201,"")),"")</f>
        <v/>
      </c>
      <c r="R1201" s="55" t="str">
        <f t="shared" si="8"/>
        <v/>
      </c>
      <c r="S1201" s="55" t="str">
        <f t="shared" si="9"/>
        <v/>
      </c>
    </row>
    <row r="1202" spans="1:19" ht="15.75" customHeight="1" x14ac:dyDescent="0.25">
      <c r="A1202" s="29">
        <f>'Pesquisa de Preços'!H245</f>
        <v>0</v>
      </c>
      <c r="B1202" s="29">
        <f>'Pesquisa de Preços'!J245</f>
        <v>0</v>
      </c>
      <c r="C1202" s="29" t="e">
        <f>'Pesquisa de Preços'!#REF!</f>
        <v>#REF!</v>
      </c>
      <c r="D1202" s="29" t="e">
        <f>'Pesquisa de Preços'!#REF!</f>
        <v>#REF!</v>
      </c>
      <c r="E1202" s="29" t="e">
        <f>'Pesquisa de Preços'!#REF!</f>
        <v>#REF!</v>
      </c>
      <c r="F1202" s="29" t="str">
        <f t="array" ref="F1202">IFERROR(SMALL(IF(A1202:E1202&lt;&gt;0,A1202:E1202,""),1),"")</f>
        <v/>
      </c>
      <c r="G1202" s="29" t="str">
        <f t="array" ref="G1202">IFERROR(AVERAGE(IF(A1202:E1202&lt;&gt;0,A1202:E1202,"")),"")</f>
        <v/>
      </c>
      <c r="H1202" s="54" t="str">
        <f t="array" ref="H1202">IFERROR(STDEVP(IF(A1202:E1202&lt;&gt;0,A1202:E1202,"")),"")</f>
        <v/>
      </c>
      <c r="I1202" s="4" t="s">
        <v>34</v>
      </c>
      <c r="J1202" s="29">
        <f>'Pesquisa de Preços'!I245</f>
        <v>0</v>
      </c>
      <c r="K1202" s="29">
        <f>'Pesquisa de Preços'!K245</f>
        <v>0</v>
      </c>
      <c r="L1202" s="29" t="e">
        <f>'Pesquisa de Preços'!#REF!</f>
        <v>#REF!</v>
      </c>
      <c r="M1202" s="29" t="e">
        <f>'Pesquisa de Preços'!#REF!</f>
        <v>#REF!</v>
      </c>
      <c r="N1202" s="29" t="e">
        <f>'Pesquisa de Preços'!#REF!</f>
        <v>#REF!</v>
      </c>
      <c r="O1202" s="29" t="str">
        <f t="array" ref="O1202">IFERROR(SMALL(IF(J1202:N1202&lt;&gt;0,J1202:N1202,""),1),"")</f>
        <v/>
      </c>
      <c r="P1202" s="29" t="str">
        <f t="array" ref="P1202">IFERROR(AVERAGE(IF(J1202:N1202&lt;&gt;0,J1202:N1202,"")),"")</f>
        <v/>
      </c>
      <c r="Q1202" s="54" t="str">
        <f t="array" ref="Q1202">IFERROR(STDEVP(IF(J1202:N1202&lt;&gt;0,J1202:N1202,"")),"")</f>
        <v/>
      </c>
      <c r="R1202" s="55" t="str">
        <f t="shared" si="8"/>
        <v/>
      </c>
      <c r="S1202" s="55" t="str">
        <f t="shared" si="9"/>
        <v/>
      </c>
    </row>
    <row r="1203" spans="1:19" ht="15.75" customHeight="1" x14ac:dyDescent="0.25">
      <c r="A1203" s="29">
        <f>'Pesquisa de Preços'!H246</f>
        <v>0</v>
      </c>
      <c r="B1203" s="29">
        <f>'Pesquisa de Preços'!J246</f>
        <v>0</v>
      </c>
      <c r="C1203" s="29" t="e">
        <f>'Pesquisa de Preços'!#REF!</f>
        <v>#REF!</v>
      </c>
      <c r="D1203" s="29" t="e">
        <f>'Pesquisa de Preços'!#REF!</f>
        <v>#REF!</v>
      </c>
      <c r="E1203" s="29" t="e">
        <f>'Pesquisa de Preços'!#REF!</f>
        <v>#REF!</v>
      </c>
      <c r="F1203" s="29" t="str">
        <f t="array" ref="F1203">IFERROR(SMALL(IF(A1203:E1203&lt;&gt;0,A1203:E1203,""),1),"")</f>
        <v/>
      </c>
      <c r="G1203" s="29" t="str">
        <f t="array" ref="G1203">IFERROR(AVERAGE(IF(A1203:E1203&lt;&gt;0,A1203:E1203,"")),"")</f>
        <v/>
      </c>
      <c r="H1203" s="54" t="str">
        <f t="array" ref="H1203">IFERROR(STDEVP(IF(A1203:E1203&lt;&gt;0,A1203:E1203,"")),"")</f>
        <v/>
      </c>
      <c r="I1203" s="4" t="s">
        <v>34</v>
      </c>
      <c r="J1203" s="29">
        <f>'Pesquisa de Preços'!I246</f>
        <v>0</v>
      </c>
      <c r="K1203" s="29">
        <f>'Pesquisa de Preços'!K246</f>
        <v>0</v>
      </c>
      <c r="L1203" s="29" t="e">
        <f>'Pesquisa de Preços'!#REF!</f>
        <v>#REF!</v>
      </c>
      <c r="M1203" s="29" t="e">
        <f>'Pesquisa de Preços'!#REF!</f>
        <v>#REF!</v>
      </c>
      <c r="N1203" s="29" t="e">
        <f>'Pesquisa de Preços'!#REF!</f>
        <v>#REF!</v>
      </c>
      <c r="O1203" s="29" t="str">
        <f t="array" ref="O1203">IFERROR(SMALL(IF(J1203:N1203&lt;&gt;0,J1203:N1203,""),1),"")</f>
        <v/>
      </c>
      <c r="P1203" s="29" t="str">
        <f t="array" ref="P1203">IFERROR(AVERAGE(IF(J1203:N1203&lt;&gt;0,J1203:N1203,"")),"")</f>
        <v/>
      </c>
      <c r="Q1203" s="54" t="str">
        <f t="array" ref="Q1203">IFERROR(STDEVP(IF(J1203:N1203&lt;&gt;0,J1203:N1203,"")),"")</f>
        <v/>
      </c>
      <c r="R1203" s="55" t="str">
        <f t="shared" si="8"/>
        <v/>
      </c>
      <c r="S1203" s="55" t="str">
        <f t="shared" si="9"/>
        <v/>
      </c>
    </row>
    <row r="1204" spans="1:19" ht="15.75" customHeight="1" x14ac:dyDescent="0.25">
      <c r="A1204" s="29">
        <f>'Pesquisa de Preços'!H247</f>
        <v>0</v>
      </c>
      <c r="B1204" s="29">
        <f>'Pesquisa de Preços'!J247</f>
        <v>0</v>
      </c>
      <c r="C1204" s="29" t="e">
        <f>'Pesquisa de Preços'!#REF!</f>
        <v>#REF!</v>
      </c>
      <c r="D1204" s="29" t="e">
        <f>'Pesquisa de Preços'!#REF!</f>
        <v>#REF!</v>
      </c>
      <c r="E1204" s="29" t="e">
        <f>'Pesquisa de Preços'!#REF!</f>
        <v>#REF!</v>
      </c>
      <c r="F1204" s="29" t="str">
        <f t="array" ref="F1204">IFERROR(SMALL(IF(A1204:E1204&lt;&gt;0,A1204:E1204,""),1),"")</f>
        <v/>
      </c>
      <c r="G1204" s="29" t="str">
        <f t="array" ref="G1204">IFERROR(AVERAGE(IF(A1204:E1204&lt;&gt;0,A1204:E1204,"")),"")</f>
        <v/>
      </c>
      <c r="H1204" s="54" t="str">
        <f t="array" ref="H1204">IFERROR(STDEVP(IF(A1204:E1204&lt;&gt;0,A1204:E1204,"")),"")</f>
        <v/>
      </c>
      <c r="I1204" s="4" t="s">
        <v>34</v>
      </c>
      <c r="J1204" s="29">
        <f>'Pesquisa de Preços'!I247</f>
        <v>0</v>
      </c>
      <c r="K1204" s="29">
        <f>'Pesquisa de Preços'!K247</f>
        <v>0</v>
      </c>
      <c r="L1204" s="29" t="e">
        <f>'Pesquisa de Preços'!#REF!</f>
        <v>#REF!</v>
      </c>
      <c r="M1204" s="29" t="e">
        <f>'Pesquisa de Preços'!#REF!</f>
        <v>#REF!</v>
      </c>
      <c r="N1204" s="29" t="e">
        <f>'Pesquisa de Preços'!#REF!</f>
        <v>#REF!</v>
      </c>
      <c r="O1204" s="29" t="str">
        <f t="array" ref="O1204">IFERROR(SMALL(IF(J1204:N1204&lt;&gt;0,J1204:N1204,""),1),"")</f>
        <v/>
      </c>
      <c r="P1204" s="29" t="str">
        <f t="array" ref="P1204">IFERROR(AVERAGE(IF(J1204:N1204&lt;&gt;0,J1204:N1204,"")),"")</f>
        <v/>
      </c>
      <c r="Q1204" s="54" t="str">
        <f t="array" ref="Q1204">IFERROR(STDEVP(IF(J1204:N1204&lt;&gt;0,J1204:N1204,"")),"")</f>
        <v/>
      </c>
      <c r="R1204" s="55" t="str">
        <f t="shared" si="8"/>
        <v/>
      </c>
      <c r="S1204" s="55" t="str">
        <f t="shared" si="9"/>
        <v/>
      </c>
    </row>
    <row r="1205" spans="1:19" ht="15.75" customHeight="1" x14ac:dyDescent="0.25">
      <c r="A1205" s="29">
        <f>'Pesquisa de Preços'!H248</f>
        <v>0</v>
      </c>
      <c r="B1205" s="29">
        <f>'Pesquisa de Preços'!J248</f>
        <v>0</v>
      </c>
      <c r="C1205" s="29" t="e">
        <f>'Pesquisa de Preços'!#REF!</f>
        <v>#REF!</v>
      </c>
      <c r="D1205" s="29" t="e">
        <f>'Pesquisa de Preços'!#REF!</f>
        <v>#REF!</v>
      </c>
      <c r="E1205" s="29" t="e">
        <f>'Pesquisa de Preços'!#REF!</f>
        <v>#REF!</v>
      </c>
      <c r="F1205" s="29" t="str">
        <f t="array" ref="F1205">IFERROR(SMALL(IF(A1205:E1205&lt;&gt;0,A1205:E1205,""),1),"")</f>
        <v/>
      </c>
      <c r="G1205" s="29" t="str">
        <f t="array" ref="G1205">IFERROR(AVERAGE(IF(A1205:E1205&lt;&gt;0,A1205:E1205,"")),"")</f>
        <v/>
      </c>
      <c r="H1205" s="54" t="str">
        <f t="array" ref="H1205">IFERROR(STDEVP(IF(A1205:E1205&lt;&gt;0,A1205:E1205,"")),"")</f>
        <v/>
      </c>
      <c r="I1205" s="4" t="s">
        <v>34</v>
      </c>
      <c r="J1205" s="29">
        <f>'Pesquisa de Preços'!I248</f>
        <v>0</v>
      </c>
      <c r="K1205" s="29">
        <f>'Pesquisa de Preços'!K248</f>
        <v>0</v>
      </c>
      <c r="L1205" s="29" t="e">
        <f>'Pesquisa de Preços'!#REF!</f>
        <v>#REF!</v>
      </c>
      <c r="M1205" s="29" t="e">
        <f>'Pesquisa de Preços'!#REF!</f>
        <v>#REF!</v>
      </c>
      <c r="N1205" s="29" t="e">
        <f>'Pesquisa de Preços'!#REF!</f>
        <v>#REF!</v>
      </c>
      <c r="O1205" s="29" t="str">
        <f t="array" ref="O1205">IFERROR(SMALL(IF(J1205:N1205&lt;&gt;0,J1205:N1205,""),1),"")</f>
        <v/>
      </c>
      <c r="P1205" s="29" t="str">
        <f t="array" ref="P1205">IFERROR(AVERAGE(IF(J1205:N1205&lt;&gt;0,J1205:N1205,"")),"")</f>
        <v/>
      </c>
      <c r="Q1205" s="54" t="str">
        <f t="array" ref="Q1205">IFERROR(STDEVP(IF(J1205:N1205&lt;&gt;0,J1205:N1205,"")),"")</f>
        <v/>
      </c>
      <c r="R1205" s="55" t="str">
        <f t="shared" si="8"/>
        <v/>
      </c>
      <c r="S1205" s="55" t="str">
        <f t="shared" si="9"/>
        <v/>
      </c>
    </row>
    <row r="1206" spans="1:19" ht="15.75" customHeight="1" x14ac:dyDescent="0.25">
      <c r="A1206" s="29">
        <f>'Pesquisa de Preços'!H249</f>
        <v>0</v>
      </c>
      <c r="B1206" s="29">
        <f>'Pesquisa de Preços'!J249</f>
        <v>0</v>
      </c>
      <c r="C1206" s="29" t="e">
        <f>'Pesquisa de Preços'!#REF!</f>
        <v>#REF!</v>
      </c>
      <c r="D1206" s="29" t="e">
        <f>'Pesquisa de Preços'!#REF!</f>
        <v>#REF!</v>
      </c>
      <c r="E1206" s="29" t="e">
        <f>'Pesquisa de Preços'!#REF!</f>
        <v>#REF!</v>
      </c>
      <c r="F1206" s="29" t="str">
        <f t="array" ref="F1206">IFERROR(SMALL(IF(A1206:E1206&lt;&gt;0,A1206:E1206,""),1),"")</f>
        <v/>
      </c>
      <c r="G1206" s="29" t="str">
        <f t="array" ref="G1206">IFERROR(AVERAGE(IF(A1206:E1206&lt;&gt;0,A1206:E1206,"")),"")</f>
        <v/>
      </c>
      <c r="H1206" s="54" t="str">
        <f t="array" ref="H1206">IFERROR(STDEVP(IF(A1206:E1206&lt;&gt;0,A1206:E1206,"")),"")</f>
        <v/>
      </c>
      <c r="I1206" s="4" t="s">
        <v>34</v>
      </c>
      <c r="J1206" s="29">
        <f>'Pesquisa de Preços'!I249</f>
        <v>0</v>
      </c>
      <c r="K1206" s="29">
        <f>'Pesquisa de Preços'!K249</f>
        <v>0</v>
      </c>
      <c r="L1206" s="29" t="e">
        <f>'Pesquisa de Preços'!#REF!</f>
        <v>#REF!</v>
      </c>
      <c r="M1206" s="29" t="e">
        <f>'Pesquisa de Preços'!#REF!</f>
        <v>#REF!</v>
      </c>
      <c r="N1206" s="29" t="e">
        <f>'Pesquisa de Preços'!#REF!</f>
        <v>#REF!</v>
      </c>
      <c r="O1206" s="29" t="str">
        <f t="array" ref="O1206">IFERROR(SMALL(IF(J1206:N1206&lt;&gt;0,J1206:N1206,""),1),"")</f>
        <v/>
      </c>
      <c r="P1206" s="29" t="str">
        <f t="array" ref="P1206">IFERROR(AVERAGE(IF(J1206:N1206&lt;&gt;0,J1206:N1206,"")),"")</f>
        <v/>
      </c>
      <c r="Q1206" s="54" t="str">
        <f t="array" ref="Q1206">IFERROR(STDEVP(IF(J1206:N1206&lt;&gt;0,J1206:N1206,"")),"")</f>
        <v/>
      </c>
      <c r="R1206" s="55" t="str">
        <f t="shared" si="8"/>
        <v/>
      </c>
      <c r="S1206" s="55" t="str">
        <f t="shared" si="9"/>
        <v/>
      </c>
    </row>
    <row r="1207" spans="1:19" ht="15.75" customHeight="1" x14ac:dyDescent="0.25">
      <c r="A1207" s="29">
        <f>'Pesquisa de Preços'!H250</f>
        <v>0</v>
      </c>
      <c r="B1207" s="29">
        <f>'Pesquisa de Preços'!J250</f>
        <v>0</v>
      </c>
      <c r="C1207" s="29" t="e">
        <f>'Pesquisa de Preços'!#REF!</f>
        <v>#REF!</v>
      </c>
      <c r="D1207" s="29" t="e">
        <f>'Pesquisa de Preços'!#REF!</f>
        <v>#REF!</v>
      </c>
      <c r="E1207" s="29" t="e">
        <f>'Pesquisa de Preços'!#REF!</f>
        <v>#REF!</v>
      </c>
      <c r="F1207" s="29" t="str">
        <f t="array" ref="F1207">IFERROR(SMALL(IF(A1207:E1207&lt;&gt;0,A1207:E1207,""),1),"")</f>
        <v/>
      </c>
      <c r="G1207" s="29" t="str">
        <f t="array" ref="G1207">IFERROR(AVERAGE(IF(A1207:E1207&lt;&gt;0,A1207:E1207,"")),"")</f>
        <v/>
      </c>
      <c r="H1207" s="54" t="str">
        <f t="array" ref="H1207">IFERROR(STDEVP(IF(A1207:E1207&lt;&gt;0,A1207:E1207,"")),"")</f>
        <v/>
      </c>
      <c r="I1207" s="4" t="s">
        <v>34</v>
      </c>
      <c r="J1207" s="29">
        <f>'Pesquisa de Preços'!I250</f>
        <v>0</v>
      </c>
      <c r="K1207" s="29">
        <f>'Pesquisa de Preços'!K250</f>
        <v>0</v>
      </c>
      <c r="L1207" s="29" t="e">
        <f>'Pesquisa de Preços'!#REF!</f>
        <v>#REF!</v>
      </c>
      <c r="M1207" s="29" t="e">
        <f>'Pesquisa de Preços'!#REF!</f>
        <v>#REF!</v>
      </c>
      <c r="N1207" s="29" t="e">
        <f>'Pesquisa de Preços'!#REF!</f>
        <v>#REF!</v>
      </c>
      <c r="O1207" s="29" t="str">
        <f t="array" ref="O1207">IFERROR(SMALL(IF(J1207:N1207&lt;&gt;0,J1207:N1207,""),1),"")</f>
        <v/>
      </c>
      <c r="P1207" s="29" t="str">
        <f t="array" ref="P1207">IFERROR(AVERAGE(IF(J1207:N1207&lt;&gt;0,J1207:N1207,"")),"")</f>
        <v/>
      </c>
      <c r="Q1207" s="54" t="str">
        <f t="array" ref="Q1207">IFERROR(STDEVP(IF(J1207:N1207&lt;&gt;0,J1207:N1207,"")),"")</f>
        <v/>
      </c>
      <c r="R1207" s="55" t="str">
        <f t="shared" si="8"/>
        <v/>
      </c>
      <c r="S1207" s="55" t="str">
        <f t="shared" si="9"/>
        <v/>
      </c>
    </row>
    <row r="1208" spans="1:19" ht="15.75" customHeight="1" x14ac:dyDescent="0.25">
      <c r="A1208" s="29">
        <f>'Pesquisa de Preços'!H251</f>
        <v>0</v>
      </c>
      <c r="B1208" s="29">
        <f>'Pesquisa de Preços'!J251</f>
        <v>0</v>
      </c>
      <c r="C1208" s="29" t="e">
        <f>'Pesquisa de Preços'!#REF!</f>
        <v>#REF!</v>
      </c>
      <c r="D1208" s="29" t="e">
        <f>'Pesquisa de Preços'!#REF!</f>
        <v>#REF!</v>
      </c>
      <c r="E1208" s="29" t="e">
        <f>'Pesquisa de Preços'!#REF!</f>
        <v>#REF!</v>
      </c>
      <c r="F1208" s="29" t="str">
        <f t="array" ref="F1208">IFERROR(SMALL(IF(A1208:E1208&lt;&gt;0,A1208:E1208,""),1),"")</f>
        <v/>
      </c>
      <c r="G1208" s="29" t="str">
        <f t="array" ref="G1208">IFERROR(AVERAGE(IF(A1208:E1208&lt;&gt;0,A1208:E1208,"")),"")</f>
        <v/>
      </c>
      <c r="H1208" s="54" t="str">
        <f t="array" ref="H1208">IFERROR(STDEVP(IF(A1208:E1208&lt;&gt;0,A1208:E1208,"")),"")</f>
        <v/>
      </c>
      <c r="I1208" s="4" t="s">
        <v>34</v>
      </c>
      <c r="J1208" s="29">
        <f>'Pesquisa de Preços'!I251</f>
        <v>0</v>
      </c>
      <c r="K1208" s="29">
        <f>'Pesquisa de Preços'!K251</f>
        <v>0</v>
      </c>
      <c r="L1208" s="29" t="e">
        <f>'Pesquisa de Preços'!#REF!</f>
        <v>#REF!</v>
      </c>
      <c r="M1208" s="29" t="e">
        <f>'Pesquisa de Preços'!#REF!</f>
        <v>#REF!</v>
      </c>
      <c r="N1208" s="29" t="e">
        <f>'Pesquisa de Preços'!#REF!</f>
        <v>#REF!</v>
      </c>
      <c r="O1208" s="29" t="str">
        <f t="array" ref="O1208">IFERROR(SMALL(IF(J1208:N1208&lt;&gt;0,J1208:N1208,""),1),"")</f>
        <v/>
      </c>
      <c r="P1208" s="29" t="str">
        <f t="array" ref="P1208">IFERROR(AVERAGE(IF(J1208:N1208&lt;&gt;0,J1208:N1208,"")),"")</f>
        <v/>
      </c>
      <c r="Q1208" s="54" t="str">
        <f t="array" ref="Q1208">IFERROR(STDEVP(IF(J1208:N1208&lt;&gt;0,J1208:N1208,"")),"")</f>
        <v/>
      </c>
      <c r="R1208" s="55" t="str">
        <f t="shared" si="8"/>
        <v/>
      </c>
      <c r="S1208" s="55" t="str">
        <f t="shared" si="9"/>
        <v/>
      </c>
    </row>
    <row r="1209" spans="1:19" ht="15.75" customHeight="1" x14ac:dyDescent="0.25">
      <c r="A1209" s="29">
        <f>'Pesquisa de Preços'!H252</f>
        <v>0</v>
      </c>
      <c r="B1209" s="29">
        <f>'Pesquisa de Preços'!J252</f>
        <v>0</v>
      </c>
      <c r="C1209" s="29" t="e">
        <f>'Pesquisa de Preços'!#REF!</f>
        <v>#REF!</v>
      </c>
      <c r="D1209" s="29" t="e">
        <f>'Pesquisa de Preços'!#REF!</f>
        <v>#REF!</v>
      </c>
      <c r="E1209" s="29" t="e">
        <f>'Pesquisa de Preços'!#REF!</f>
        <v>#REF!</v>
      </c>
      <c r="F1209" s="29" t="str">
        <f t="array" ref="F1209">IFERROR(SMALL(IF(A1209:E1209&lt;&gt;0,A1209:E1209,""),1),"")</f>
        <v/>
      </c>
      <c r="G1209" s="29" t="str">
        <f t="array" ref="G1209">IFERROR(AVERAGE(IF(A1209:E1209&lt;&gt;0,A1209:E1209,"")),"")</f>
        <v/>
      </c>
      <c r="H1209" s="54" t="str">
        <f t="array" ref="H1209">IFERROR(STDEVP(IF(A1209:E1209&lt;&gt;0,A1209:E1209,"")),"")</f>
        <v/>
      </c>
      <c r="I1209" s="4" t="s">
        <v>34</v>
      </c>
      <c r="J1209" s="29">
        <f>'Pesquisa de Preços'!I252</f>
        <v>0</v>
      </c>
      <c r="K1209" s="29">
        <f>'Pesquisa de Preços'!K252</f>
        <v>0</v>
      </c>
      <c r="L1209" s="29" t="e">
        <f>'Pesquisa de Preços'!#REF!</f>
        <v>#REF!</v>
      </c>
      <c r="M1209" s="29" t="e">
        <f>'Pesquisa de Preços'!#REF!</f>
        <v>#REF!</v>
      </c>
      <c r="N1209" s="29" t="e">
        <f>'Pesquisa de Preços'!#REF!</f>
        <v>#REF!</v>
      </c>
      <c r="O1209" s="29" t="str">
        <f t="array" ref="O1209">IFERROR(SMALL(IF(J1209:N1209&lt;&gt;0,J1209:N1209,""),1),"")</f>
        <v/>
      </c>
      <c r="P1209" s="29" t="str">
        <f t="array" ref="P1209">IFERROR(AVERAGE(IF(J1209:N1209&lt;&gt;0,J1209:N1209,"")),"")</f>
        <v/>
      </c>
      <c r="Q1209" s="54" t="str">
        <f t="array" ref="Q1209">IFERROR(STDEVP(IF(J1209:N1209&lt;&gt;0,J1209:N1209,"")),"")</f>
        <v/>
      </c>
      <c r="R1209" s="55" t="str">
        <f t="shared" si="8"/>
        <v/>
      </c>
      <c r="S1209" s="55" t="str">
        <f t="shared" si="9"/>
        <v/>
      </c>
    </row>
    <row r="1210" spans="1:19" ht="15.75" customHeight="1" x14ac:dyDescent="0.25">
      <c r="A1210" s="29">
        <f>'Pesquisa de Preços'!H253</f>
        <v>0</v>
      </c>
      <c r="B1210" s="29">
        <f>'Pesquisa de Preços'!J253</f>
        <v>0</v>
      </c>
      <c r="C1210" s="29" t="e">
        <f>'Pesquisa de Preços'!#REF!</f>
        <v>#REF!</v>
      </c>
      <c r="D1210" s="29" t="e">
        <f>'Pesquisa de Preços'!#REF!</f>
        <v>#REF!</v>
      </c>
      <c r="E1210" s="29" t="e">
        <f>'Pesquisa de Preços'!#REF!</f>
        <v>#REF!</v>
      </c>
      <c r="F1210" s="29" t="str">
        <f t="array" ref="F1210">IFERROR(SMALL(IF(A1210:E1210&lt;&gt;0,A1210:E1210,""),1),"")</f>
        <v/>
      </c>
      <c r="G1210" s="29" t="str">
        <f t="array" ref="G1210">IFERROR(AVERAGE(IF(A1210:E1210&lt;&gt;0,A1210:E1210,"")),"")</f>
        <v/>
      </c>
      <c r="H1210" s="54" t="str">
        <f t="array" ref="H1210">IFERROR(STDEVP(IF(A1210:E1210&lt;&gt;0,A1210:E1210,"")),"")</f>
        <v/>
      </c>
      <c r="I1210" s="4" t="s">
        <v>34</v>
      </c>
      <c r="J1210" s="29">
        <f>'Pesquisa de Preços'!I253</f>
        <v>0</v>
      </c>
      <c r="K1210" s="29">
        <f>'Pesquisa de Preços'!K253</f>
        <v>0</v>
      </c>
      <c r="L1210" s="29" t="e">
        <f>'Pesquisa de Preços'!#REF!</f>
        <v>#REF!</v>
      </c>
      <c r="M1210" s="29" t="e">
        <f>'Pesquisa de Preços'!#REF!</f>
        <v>#REF!</v>
      </c>
      <c r="N1210" s="29" t="e">
        <f>'Pesquisa de Preços'!#REF!</f>
        <v>#REF!</v>
      </c>
      <c r="O1210" s="29" t="str">
        <f t="array" ref="O1210">IFERROR(SMALL(IF(J1210:N1210&lt;&gt;0,J1210:N1210,""),1),"")</f>
        <v/>
      </c>
      <c r="P1210" s="29" t="str">
        <f t="array" ref="P1210">IFERROR(AVERAGE(IF(J1210:N1210&lt;&gt;0,J1210:N1210,"")),"")</f>
        <v/>
      </c>
      <c r="Q1210" s="54" t="str">
        <f t="array" ref="Q1210">IFERROR(STDEVP(IF(J1210:N1210&lt;&gt;0,J1210:N1210,"")),"")</f>
        <v/>
      </c>
      <c r="R1210" s="55" t="str">
        <f t="shared" si="8"/>
        <v/>
      </c>
      <c r="S1210" s="55" t="str">
        <f t="shared" si="9"/>
        <v/>
      </c>
    </row>
    <row r="1211" spans="1:19" ht="15.75" customHeight="1" x14ac:dyDescent="0.25">
      <c r="A1211" s="29">
        <f>'Pesquisa de Preços'!H254</f>
        <v>0</v>
      </c>
      <c r="B1211" s="29">
        <f>'Pesquisa de Preços'!J254</f>
        <v>0</v>
      </c>
      <c r="C1211" s="29" t="e">
        <f>'Pesquisa de Preços'!#REF!</f>
        <v>#REF!</v>
      </c>
      <c r="D1211" s="29" t="e">
        <f>'Pesquisa de Preços'!#REF!</f>
        <v>#REF!</v>
      </c>
      <c r="E1211" s="29" t="e">
        <f>'Pesquisa de Preços'!#REF!</f>
        <v>#REF!</v>
      </c>
      <c r="F1211" s="29" t="str">
        <f t="array" ref="F1211">IFERROR(SMALL(IF(A1211:E1211&lt;&gt;0,A1211:E1211,""),1),"")</f>
        <v/>
      </c>
      <c r="G1211" s="29" t="str">
        <f t="array" ref="G1211">IFERROR(AVERAGE(IF(A1211:E1211&lt;&gt;0,A1211:E1211,"")),"")</f>
        <v/>
      </c>
      <c r="H1211" s="54" t="str">
        <f t="array" ref="H1211">IFERROR(STDEVP(IF(A1211:E1211&lt;&gt;0,A1211:E1211,"")),"")</f>
        <v/>
      </c>
      <c r="I1211" s="4" t="s">
        <v>34</v>
      </c>
      <c r="J1211" s="29">
        <f>'Pesquisa de Preços'!I254</f>
        <v>0</v>
      </c>
      <c r="K1211" s="29">
        <f>'Pesquisa de Preços'!K254</f>
        <v>0</v>
      </c>
      <c r="L1211" s="29" t="e">
        <f>'Pesquisa de Preços'!#REF!</f>
        <v>#REF!</v>
      </c>
      <c r="M1211" s="29" t="e">
        <f>'Pesquisa de Preços'!#REF!</f>
        <v>#REF!</v>
      </c>
      <c r="N1211" s="29" t="e">
        <f>'Pesquisa de Preços'!#REF!</f>
        <v>#REF!</v>
      </c>
      <c r="O1211" s="29" t="str">
        <f t="array" ref="O1211">IFERROR(SMALL(IF(J1211:N1211&lt;&gt;0,J1211:N1211,""),1),"")</f>
        <v/>
      </c>
      <c r="P1211" s="29" t="str">
        <f t="array" ref="P1211">IFERROR(AVERAGE(IF(J1211:N1211&lt;&gt;0,J1211:N1211,"")),"")</f>
        <v/>
      </c>
      <c r="Q1211" s="54" t="str">
        <f t="array" ref="Q1211">IFERROR(STDEVP(IF(J1211:N1211&lt;&gt;0,J1211:N1211,"")),"")</f>
        <v/>
      </c>
      <c r="R1211" s="55" t="str">
        <f t="shared" si="8"/>
        <v/>
      </c>
      <c r="S1211" s="55" t="str">
        <f t="shared" si="9"/>
        <v/>
      </c>
    </row>
    <row r="1212" spans="1:19" ht="15.75" customHeight="1" x14ac:dyDescent="0.25">
      <c r="A1212" s="29">
        <f>'Pesquisa de Preços'!H255</f>
        <v>0</v>
      </c>
      <c r="B1212" s="29">
        <f>'Pesquisa de Preços'!J255</f>
        <v>0</v>
      </c>
      <c r="C1212" s="29" t="e">
        <f>'Pesquisa de Preços'!#REF!</f>
        <v>#REF!</v>
      </c>
      <c r="D1212" s="29" t="e">
        <f>'Pesquisa de Preços'!#REF!</f>
        <v>#REF!</v>
      </c>
      <c r="E1212" s="29" t="e">
        <f>'Pesquisa de Preços'!#REF!</f>
        <v>#REF!</v>
      </c>
      <c r="F1212" s="29" t="str">
        <f t="array" ref="F1212">IFERROR(SMALL(IF(A1212:E1212&lt;&gt;0,A1212:E1212,""),1),"")</f>
        <v/>
      </c>
      <c r="G1212" s="29" t="str">
        <f t="array" ref="G1212">IFERROR(AVERAGE(IF(A1212:E1212&lt;&gt;0,A1212:E1212,"")),"")</f>
        <v/>
      </c>
      <c r="H1212" s="54" t="str">
        <f t="array" ref="H1212">IFERROR(STDEVP(IF(A1212:E1212&lt;&gt;0,A1212:E1212,"")),"")</f>
        <v/>
      </c>
      <c r="I1212" s="4" t="s">
        <v>34</v>
      </c>
      <c r="J1212" s="29">
        <f>'Pesquisa de Preços'!I255</f>
        <v>0</v>
      </c>
      <c r="K1212" s="29">
        <f>'Pesquisa de Preços'!K255</f>
        <v>0</v>
      </c>
      <c r="L1212" s="29" t="e">
        <f>'Pesquisa de Preços'!#REF!</f>
        <v>#REF!</v>
      </c>
      <c r="M1212" s="29" t="e">
        <f>'Pesquisa de Preços'!#REF!</f>
        <v>#REF!</v>
      </c>
      <c r="N1212" s="29" t="e">
        <f>'Pesquisa de Preços'!#REF!</f>
        <v>#REF!</v>
      </c>
      <c r="O1212" s="29" t="str">
        <f t="array" ref="O1212">IFERROR(SMALL(IF(J1212:N1212&lt;&gt;0,J1212:N1212,""),1),"")</f>
        <v/>
      </c>
      <c r="P1212" s="29" t="str">
        <f t="array" ref="P1212">IFERROR(AVERAGE(IF(J1212:N1212&lt;&gt;0,J1212:N1212,"")),"")</f>
        <v/>
      </c>
      <c r="Q1212" s="54" t="str">
        <f t="array" ref="Q1212">IFERROR(STDEVP(IF(J1212:N1212&lt;&gt;0,J1212:N1212,"")),"")</f>
        <v/>
      </c>
      <c r="R1212" s="55" t="str">
        <f t="shared" si="8"/>
        <v/>
      </c>
      <c r="S1212" s="55" t="str">
        <f t="shared" si="9"/>
        <v/>
      </c>
    </row>
    <row r="1213" spans="1:19" ht="15.75" customHeight="1" x14ac:dyDescent="0.25">
      <c r="A1213" s="29">
        <f>'Pesquisa de Preços'!H256</f>
        <v>0</v>
      </c>
      <c r="B1213" s="29">
        <f>'Pesquisa de Preços'!J256</f>
        <v>0</v>
      </c>
      <c r="C1213" s="29" t="e">
        <f>'Pesquisa de Preços'!#REF!</f>
        <v>#REF!</v>
      </c>
      <c r="D1213" s="29" t="e">
        <f>'Pesquisa de Preços'!#REF!</f>
        <v>#REF!</v>
      </c>
      <c r="E1213" s="29" t="e">
        <f>'Pesquisa de Preços'!#REF!</f>
        <v>#REF!</v>
      </c>
      <c r="F1213" s="29" t="str">
        <f t="array" ref="F1213">IFERROR(SMALL(IF(A1213:E1213&lt;&gt;0,A1213:E1213,""),1),"")</f>
        <v/>
      </c>
      <c r="G1213" s="29" t="str">
        <f t="array" ref="G1213">IFERROR(AVERAGE(IF(A1213:E1213&lt;&gt;0,A1213:E1213,"")),"")</f>
        <v/>
      </c>
      <c r="H1213" s="54" t="str">
        <f t="array" ref="H1213">IFERROR(STDEVP(IF(A1213:E1213&lt;&gt;0,A1213:E1213,"")),"")</f>
        <v/>
      </c>
      <c r="I1213" s="4" t="s">
        <v>34</v>
      </c>
      <c r="J1213" s="29">
        <f>'Pesquisa de Preços'!I256</f>
        <v>0</v>
      </c>
      <c r="K1213" s="29">
        <f>'Pesquisa de Preços'!K256</f>
        <v>0</v>
      </c>
      <c r="L1213" s="29" t="e">
        <f>'Pesquisa de Preços'!#REF!</f>
        <v>#REF!</v>
      </c>
      <c r="M1213" s="29" t="e">
        <f>'Pesquisa de Preços'!#REF!</f>
        <v>#REF!</v>
      </c>
      <c r="N1213" s="29" t="e">
        <f>'Pesquisa de Preços'!#REF!</f>
        <v>#REF!</v>
      </c>
      <c r="O1213" s="29" t="str">
        <f t="array" ref="O1213">IFERROR(SMALL(IF(J1213:N1213&lt;&gt;0,J1213:N1213,""),1),"")</f>
        <v/>
      </c>
      <c r="P1213" s="29" t="str">
        <f t="array" ref="P1213">IFERROR(AVERAGE(IF(J1213:N1213&lt;&gt;0,J1213:N1213,"")),"")</f>
        <v/>
      </c>
      <c r="Q1213" s="54" t="str">
        <f t="array" ref="Q1213">IFERROR(STDEVP(IF(J1213:N1213&lt;&gt;0,J1213:N1213,"")),"")</f>
        <v/>
      </c>
      <c r="R1213" s="55" t="str">
        <f t="shared" si="8"/>
        <v/>
      </c>
      <c r="S1213" s="55" t="str">
        <f t="shared" si="9"/>
        <v/>
      </c>
    </row>
    <row r="1214" spans="1:19" ht="15.75" customHeight="1" x14ac:dyDescent="0.25">
      <c r="A1214" s="29">
        <f>'Pesquisa de Preços'!H257</f>
        <v>0</v>
      </c>
      <c r="B1214" s="29">
        <f>'Pesquisa de Preços'!J257</f>
        <v>0</v>
      </c>
      <c r="C1214" s="29" t="e">
        <f>'Pesquisa de Preços'!#REF!</f>
        <v>#REF!</v>
      </c>
      <c r="D1214" s="29" t="e">
        <f>'Pesquisa de Preços'!#REF!</f>
        <v>#REF!</v>
      </c>
      <c r="E1214" s="29" t="e">
        <f>'Pesquisa de Preços'!#REF!</f>
        <v>#REF!</v>
      </c>
      <c r="F1214" s="29" t="str">
        <f t="array" ref="F1214">IFERROR(SMALL(IF(A1214:E1214&lt;&gt;0,A1214:E1214,""),1),"")</f>
        <v/>
      </c>
      <c r="G1214" s="29" t="str">
        <f t="array" ref="G1214">IFERROR(AVERAGE(IF(A1214:E1214&lt;&gt;0,A1214:E1214,"")),"")</f>
        <v/>
      </c>
      <c r="H1214" s="54" t="str">
        <f t="array" ref="H1214">IFERROR(STDEVP(IF(A1214:E1214&lt;&gt;0,A1214:E1214,"")),"")</f>
        <v/>
      </c>
      <c r="I1214" s="4" t="s">
        <v>34</v>
      </c>
      <c r="J1214" s="29">
        <f>'Pesquisa de Preços'!I257</f>
        <v>0</v>
      </c>
      <c r="K1214" s="29">
        <f>'Pesquisa de Preços'!K257</f>
        <v>0</v>
      </c>
      <c r="L1214" s="29" t="e">
        <f>'Pesquisa de Preços'!#REF!</f>
        <v>#REF!</v>
      </c>
      <c r="M1214" s="29" t="e">
        <f>'Pesquisa de Preços'!#REF!</f>
        <v>#REF!</v>
      </c>
      <c r="N1214" s="29" t="e">
        <f>'Pesquisa de Preços'!#REF!</f>
        <v>#REF!</v>
      </c>
      <c r="O1214" s="29" t="str">
        <f t="array" ref="O1214">IFERROR(SMALL(IF(J1214:N1214&lt;&gt;0,J1214:N1214,""),1),"")</f>
        <v/>
      </c>
      <c r="P1214" s="29" t="str">
        <f t="array" ref="P1214">IFERROR(AVERAGE(IF(J1214:N1214&lt;&gt;0,J1214:N1214,"")),"")</f>
        <v/>
      </c>
      <c r="Q1214" s="54" t="str">
        <f t="array" ref="Q1214">IFERROR(STDEVP(IF(J1214:N1214&lt;&gt;0,J1214:N1214,"")),"")</f>
        <v/>
      </c>
      <c r="R1214" s="55" t="str">
        <f t="shared" si="8"/>
        <v/>
      </c>
      <c r="S1214" s="55" t="str">
        <f t="shared" si="9"/>
        <v/>
      </c>
    </row>
    <row r="1215" spans="1:19" ht="15.75" customHeight="1" x14ac:dyDescent="0.25">
      <c r="A1215" s="29">
        <f>'Pesquisa de Preços'!H258</f>
        <v>0</v>
      </c>
      <c r="B1215" s="29">
        <f>'Pesquisa de Preços'!J258</f>
        <v>0</v>
      </c>
      <c r="C1215" s="29" t="e">
        <f>'Pesquisa de Preços'!#REF!</f>
        <v>#REF!</v>
      </c>
      <c r="D1215" s="29" t="e">
        <f>'Pesquisa de Preços'!#REF!</f>
        <v>#REF!</v>
      </c>
      <c r="E1215" s="29" t="e">
        <f>'Pesquisa de Preços'!#REF!</f>
        <v>#REF!</v>
      </c>
      <c r="F1215" s="29" t="str">
        <f t="array" ref="F1215">IFERROR(SMALL(IF(A1215:E1215&lt;&gt;0,A1215:E1215,""),1),"")</f>
        <v/>
      </c>
      <c r="G1215" s="29" t="str">
        <f t="array" ref="G1215">IFERROR(AVERAGE(IF(A1215:E1215&lt;&gt;0,A1215:E1215,"")),"")</f>
        <v/>
      </c>
      <c r="H1215" s="54" t="str">
        <f t="array" ref="H1215">IFERROR(STDEVP(IF(A1215:E1215&lt;&gt;0,A1215:E1215,"")),"")</f>
        <v/>
      </c>
      <c r="I1215" s="4" t="s">
        <v>34</v>
      </c>
      <c r="J1215" s="29">
        <f>'Pesquisa de Preços'!I258</f>
        <v>0</v>
      </c>
      <c r="K1215" s="29">
        <f>'Pesquisa de Preços'!K258</f>
        <v>0</v>
      </c>
      <c r="L1215" s="29" t="e">
        <f>'Pesquisa de Preços'!#REF!</f>
        <v>#REF!</v>
      </c>
      <c r="M1215" s="29" t="e">
        <f>'Pesquisa de Preços'!#REF!</f>
        <v>#REF!</v>
      </c>
      <c r="N1215" s="29" t="e">
        <f>'Pesquisa de Preços'!#REF!</f>
        <v>#REF!</v>
      </c>
      <c r="O1215" s="29" t="str">
        <f t="array" ref="O1215">IFERROR(SMALL(IF(J1215:N1215&lt;&gt;0,J1215:N1215,""),1),"")</f>
        <v/>
      </c>
      <c r="P1215" s="29" t="str">
        <f t="array" ref="P1215">IFERROR(AVERAGE(IF(J1215:N1215&lt;&gt;0,J1215:N1215,"")),"")</f>
        <v/>
      </c>
      <c r="Q1215" s="54" t="str">
        <f t="array" ref="Q1215">IFERROR(STDEVP(IF(J1215:N1215&lt;&gt;0,J1215:N1215,"")),"")</f>
        <v/>
      </c>
      <c r="R1215" s="55" t="str">
        <f t="shared" si="8"/>
        <v/>
      </c>
      <c r="S1215" s="55" t="str">
        <f t="shared" si="9"/>
        <v/>
      </c>
    </row>
    <row r="1216" spans="1:19" ht="15.75" customHeight="1" x14ac:dyDescent="0.25">
      <c r="A1216" s="29">
        <f>'Pesquisa de Preços'!H259</f>
        <v>0</v>
      </c>
      <c r="B1216" s="29">
        <f>'Pesquisa de Preços'!J259</f>
        <v>0</v>
      </c>
      <c r="C1216" s="29" t="e">
        <f>'Pesquisa de Preços'!#REF!</f>
        <v>#REF!</v>
      </c>
      <c r="D1216" s="29" t="e">
        <f>'Pesquisa de Preços'!#REF!</f>
        <v>#REF!</v>
      </c>
      <c r="E1216" s="29" t="e">
        <f>'Pesquisa de Preços'!#REF!</f>
        <v>#REF!</v>
      </c>
      <c r="F1216" s="29" t="str">
        <f t="array" ref="F1216">IFERROR(SMALL(IF(A1216:E1216&lt;&gt;0,A1216:E1216,""),1),"")</f>
        <v/>
      </c>
      <c r="G1216" s="29" t="str">
        <f t="array" ref="G1216">IFERROR(AVERAGE(IF(A1216:E1216&lt;&gt;0,A1216:E1216,"")),"")</f>
        <v/>
      </c>
      <c r="H1216" s="54" t="str">
        <f t="array" ref="H1216">IFERROR(STDEVP(IF(A1216:E1216&lt;&gt;0,A1216:E1216,"")),"")</f>
        <v/>
      </c>
      <c r="I1216" s="4" t="s">
        <v>34</v>
      </c>
      <c r="J1216" s="29">
        <f>'Pesquisa de Preços'!I259</f>
        <v>0</v>
      </c>
      <c r="K1216" s="29">
        <f>'Pesquisa de Preços'!K259</f>
        <v>0</v>
      </c>
      <c r="L1216" s="29" t="e">
        <f>'Pesquisa de Preços'!#REF!</f>
        <v>#REF!</v>
      </c>
      <c r="M1216" s="29" t="e">
        <f>'Pesquisa de Preços'!#REF!</f>
        <v>#REF!</v>
      </c>
      <c r="N1216" s="29" t="e">
        <f>'Pesquisa de Preços'!#REF!</f>
        <v>#REF!</v>
      </c>
      <c r="O1216" s="29" t="str">
        <f t="array" ref="O1216">IFERROR(SMALL(IF(J1216:N1216&lt;&gt;0,J1216:N1216,""),1),"")</f>
        <v/>
      </c>
      <c r="P1216" s="29" t="str">
        <f t="array" ref="P1216">IFERROR(AVERAGE(IF(J1216:N1216&lt;&gt;0,J1216:N1216,"")),"")</f>
        <v/>
      </c>
      <c r="Q1216" s="54" t="str">
        <f t="array" ref="Q1216">IFERROR(STDEVP(IF(J1216:N1216&lt;&gt;0,J1216:N1216,"")),"")</f>
        <v/>
      </c>
      <c r="R1216" s="55" t="str">
        <f t="shared" si="8"/>
        <v/>
      </c>
      <c r="S1216" s="55" t="str">
        <f t="shared" si="9"/>
        <v/>
      </c>
    </row>
    <row r="1217" spans="1:19" ht="15.75" customHeight="1" x14ac:dyDescent="0.25">
      <c r="A1217" s="29">
        <f>'Pesquisa de Preços'!H260</f>
        <v>0</v>
      </c>
      <c r="B1217" s="29">
        <f>'Pesquisa de Preços'!J260</f>
        <v>0</v>
      </c>
      <c r="C1217" s="29" t="e">
        <f>'Pesquisa de Preços'!#REF!</f>
        <v>#REF!</v>
      </c>
      <c r="D1217" s="29" t="e">
        <f>'Pesquisa de Preços'!#REF!</f>
        <v>#REF!</v>
      </c>
      <c r="E1217" s="29" t="e">
        <f>'Pesquisa de Preços'!#REF!</f>
        <v>#REF!</v>
      </c>
      <c r="F1217" s="29" t="str">
        <f t="array" ref="F1217">IFERROR(SMALL(IF(A1217:E1217&lt;&gt;0,A1217:E1217,""),1),"")</f>
        <v/>
      </c>
      <c r="G1217" s="29" t="str">
        <f t="array" ref="G1217">IFERROR(AVERAGE(IF(A1217:E1217&lt;&gt;0,A1217:E1217,"")),"")</f>
        <v/>
      </c>
      <c r="H1217" s="54" t="str">
        <f t="array" ref="H1217">IFERROR(STDEVP(IF(A1217:E1217&lt;&gt;0,A1217:E1217,"")),"")</f>
        <v/>
      </c>
      <c r="I1217" s="4" t="s">
        <v>34</v>
      </c>
      <c r="J1217" s="29">
        <f>'Pesquisa de Preços'!I260</f>
        <v>0</v>
      </c>
      <c r="K1217" s="29">
        <f>'Pesquisa de Preços'!K260</f>
        <v>0</v>
      </c>
      <c r="L1217" s="29" t="e">
        <f>'Pesquisa de Preços'!#REF!</f>
        <v>#REF!</v>
      </c>
      <c r="M1217" s="29" t="e">
        <f>'Pesquisa de Preços'!#REF!</f>
        <v>#REF!</v>
      </c>
      <c r="N1217" s="29" t="e">
        <f>'Pesquisa de Preços'!#REF!</f>
        <v>#REF!</v>
      </c>
      <c r="O1217" s="29" t="str">
        <f t="array" ref="O1217">IFERROR(SMALL(IF(J1217:N1217&lt;&gt;0,J1217:N1217,""),1),"")</f>
        <v/>
      </c>
      <c r="P1217" s="29" t="str">
        <f t="array" ref="P1217">IFERROR(AVERAGE(IF(J1217:N1217&lt;&gt;0,J1217:N1217,"")),"")</f>
        <v/>
      </c>
      <c r="Q1217" s="54" t="str">
        <f t="array" ref="Q1217">IFERROR(STDEVP(IF(J1217:N1217&lt;&gt;0,J1217:N1217,"")),"")</f>
        <v/>
      </c>
      <c r="R1217" s="55" t="str">
        <f t="shared" si="8"/>
        <v/>
      </c>
      <c r="S1217" s="55" t="str">
        <f t="shared" si="9"/>
        <v/>
      </c>
    </row>
    <row r="1218" spans="1:19" ht="15.75" customHeight="1" x14ac:dyDescent="0.25">
      <c r="A1218" s="29">
        <f>'Pesquisa de Preços'!H261</f>
        <v>0</v>
      </c>
      <c r="B1218" s="29">
        <f>'Pesquisa de Preços'!J261</f>
        <v>0</v>
      </c>
      <c r="C1218" s="29" t="e">
        <f>'Pesquisa de Preços'!#REF!</f>
        <v>#REF!</v>
      </c>
      <c r="D1218" s="29" t="e">
        <f>'Pesquisa de Preços'!#REF!</f>
        <v>#REF!</v>
      </c>
      <c r="E1218" s="29" t="e">
        <f>'Pesquisa de Preços'!#REF!</f>
        <v>#REF!</v>
      </c>
      <c r="F1218" s="29" t="str">
        <f t="array" ref="F1218">IFERROR(SMALL(IF(A1218:E1218&lt;&gt;0,A1218:E1218,""),1),"")</f>
        <v/>
      </c>
      <c r="G1218" s="29" t="str">
        <f t="array" ref="G1218">IFERROR(AVERAGE(IF(A1218:E1218&lt;&gt;0,A1218:E1218,"")),"")</f>
        <v/>
      </c>
      <c r="H1218" s="54" t="str">
        <f t="array" ref="H1218">IFERROR(STDEVP(IF(A1218:E1218&lt;&gt;0,A1218:E1218,"")),"")</f>
        <v/>
      </c>
      <c r="I1218" s="4" t="s">
        <v>34</v>
      </c>
      <c r="J1218" s="29">
        <f>'Pesquisa de Preços'!I261</f>
        <v>0</v>
      </c>
      <c r="K1218" s="29">
        <f>'Pesquisa de Preços'!K261</f>
        <v>0</v>
      </c>
      <c r="L1218" s="29" t="e">
        <f>'Pesquisa de Preços'!#REF!</f>
        <v>#REF!</v>
      </c>
      <c r="M1218" s="29" t="e">
        <f>'Pesquisa de Preços'!#REF!</f>
        <v>#REF!</v>
      </c>
      <c r="N1218" s="29" t="e">
        <f>'Pesquisa de Preços'!#REF!</f>
        <v>#REF!</v>
      </c>
      <c r="O1218" s="29" t="str">
        <f t="array" ref="O1218">IFERROR(SMALL(IF(J1218:N1218&lt;&gt;0,J1218:N1218,""),1),"")</f>
        <v/>
      </c>
      <c r="P1218" s="29" t="str">
        <f t="array" ref="P1218">IFERROR(AVERAGE(IF(J1218:N1218&lt;&gt;0,J1218:N1218,"")),"")</f>
        <v/>
      </c>
      <c r="Q1218" s="54" t="str">
        <f t="array" ref="Q1218">IFERROR(STDEVP(IF(J1218:N1218&lt;&gt;0,J1218:N1218,"")),"")</f>
        <v/>
      </c>
      <c r="R1218" s="55" t="str">
        <f t="shared" si="8"/>
        <v/>
      </c>
      <c r="S1218" s="55" t="str">
        <f t="shared" si="9"/>
        <v/>
      </c>
    </row>
    <row r="1219" spans="1:19" ht="15.75" customHeight="1" x14ac:dyDescent="0.25">
      <c r="A1219" s="29">
        <f>'Pesquisa de Preços'!H262</f>
        <v>0</v>
      </c>
      <c r="B1219" s="29">
        <f>'Pesquisa de Preços'!J262</f>
        <v>0</v>
      </c>
      <c r="C1219" s="29" t="e">
        <f>'Pesquisa de Preços'!#REF!</f>
        <v>#REF!</v>
      </c>
      <c r="D1219" s="29" t="e">
        <f>'Pesquisa de Preços'!#REF!</f>
        <v>#REF!</v>
      </c>
      <c r="E1219" s="29" t="e">
        <f>'Pesquisa de Preços'!#REF!</f>
        <v>#REF!</v>
      </c>
      <c r="F1219" s="29" t="str">
        <f t="array" ref="F1219">IFERROR(SMALL(IF(A1219:E1219&lt;&gt;0,A1219:E1219,""),1),"")</f>
        <v/>
      </c>
      <c r="G1219" s="29" t="str">
        <f t="array" ref="G1219">IFERROR(AVERAGE(IF(A1219:E1219&lt;&gt;0,A1219:E1219,"")),"")</f>
        <v/>
      </c>
      <c r="H1219" s="54" t="str">
        <f t="array" ref="H1219">IFERROR(STDEVP(IF(A1219:E1219&lt;&gt;0,A1219:E1219,"")),"")</f>
        <v/>
      </c>
      <c r="I1219" s="4" t="s">
        <v>34</v>
      </c>
      <c r="J1219" s="29">
        <f>'Pesquisa de Preços'!I262</f>
        <v>0</v>
      </c>
      <c r="K1219" s="29">
        <f>'Pesquisa de Preços'!K262</f>
        <v>0</v>
      </c>
      <c r="L1219" s="29" t="e">
        <f>'Pesquisa de Preços'!#REF!</f>
        <v>#REF!</v>
      </c>
      <c r="M1219" s="29" t="e">
        <f>'Pesquisa de Preços'!#REF!</f>
        <v>#REF!</v>
      </c>
      <c r="N1219" s="29" t="e">
        <f>'Pesquisa de Preços'!#REF!</f>
        <v>#REF!</v>
      </c>
      <c r="O1219" s="29" t="str">
        <f t="array" ref="O1219">IFERROR(SMALL(IF(J1219:N1219&lt;&gt;0,J1219:N1219,""),1),"")</f>
        <v/>
      </c>
      <c r="P1219" s="29" t="str">
        <f t="array" ref="P1219">IFERROR(AVERAGE(IF(J1219:N1219&lt;&gt;0,J1219:N1219,"")),"")</f>
        <v/>
      </c>
      <c r="Q1219" s="54" t="str">
        <f t="array" ref="Q1219">IFERROR(STDEVP(IF(J1219:N1219&lt;&gt;0,J1219:N1219,"")),"")</f>
        <v/>
      </c>
      <c r="R1219" s="55" t="str">
        <f t="shared" si="8"/>
        <v/>
      </c>
      <c r="S1219" s="55" t="str">
        <f t="shared" si="9"/>
        <v/>
      </c>
    </row>
    <row r="1220" spans="1:19" ht="15.75" customHeight="1" x14ac:dyDescent="0.25">
      <c r="A1220" s="29">
        <f>'Pesquisa de Preços'!H263</f>
        <v>0</v>
      </c>
      <c r="B1220" s="29">
        <f>'Pesquisa de Preços'!J263</f>
        <v>0</v>
      </c>
      <c r="C1220" s="29" t="e">
        <f>'Pesquisa de Preços'!#REF!</f>
        <v>#REF!</v>
      </c>
      <c r="D1220" s="29" t="e">
        <f>'Pesquisa de Preços'!#REF!</f>
        <v>#REF!</v>
      </c>
      <c r="E1220" s="29" t="e">
        <f>'Pesquisa de Preços'!#REF!</f>
        <v>#REF!</v>
      </c>
      <c r="F1220" s="29" t="str">
        <f t="array" ref="F1220">IFERROR(SMALL(IF(A1220:E1220&lt;&gt;0,A1220:E1220,""),1),"")</f>
        <v/>
      </c>
      <c r="G1220" s="29" t="str">
        <f t="array" ref="G1220">IFERROR(AVERAGE(IF(A1220:E1220&lt;&gt;0,A1220:E1220,"")),"")</f>
        <v/>
      </c>
      <c r="H1220" s="54" t="str">
        <f t="array" ref="H1220">IFERROR(STDEVP(IF(A1220:E1220&lt;&gt;0,A1220:E1220,"")),"")</f>
        <v/>
      </c>
      <c r="I1220" s="4" t="s">
        <v>34</v>
      </c>
      <c r="J1220" s="29">
        <f>'Pesquisa de Preços'!I263</f>
        <v>0</v>
      </c>
      <c r="K1220" s="29">
        <f>'Pesquisa de Preços'!K263</f>
        <v>0</v>
      </c>
      <c r="L1220" s="29" t="e">
        <f>'Pesquisa de Preços'!#REF!</f>
        <v>#REF!</v>
      </c>
      <c r="M1220" s="29" t="e">
        <f>'Pesquisa de Preços'!#REF!</f>
        <v>#REF!</v>
      </c>
      <c r="N1220" s="29" t="e">
        <f>'Pesquisa de Preços'!#REF!</f>
        <v>#REF!</v>
      </c>
      <c r="O1220" s="29" t="str">
        <f t="array" ref="O1220">IFERROR(SMALL(IF(J1220:N1220&lt;&gt;0,J1220:N1220,""),1),"")</f>
        <v/>
      </c>
      <c r="P1220" s="29" t="str">
        <f t="array" ref="P1220">IFERROR(AVERAGE(IF(J1220:N1220&lt;&gt;0,J1220:N1220,"")),"")</f>
        <v/>
      </c>
      <c r="Q1220" s="54" t="str">
        <f t="array" ref="Q1220">IFERROR(STDEVP(IF(J1220:N1220&lt;&gt;0,J1220:N1220,"")),"")</f>
        <v/>
      </c>
      <c r="R1220" s="55" t="str">
        <f t="shared" si="8"/>
        <v/>
      </c>
      <c r="S1220" s="55" t="str">
        <f t="shared" si="9"/>
        <v/>
      </c>
    </row>
    <row r="1221" spans="1:19" ht="15.75" customHeight="1" x14ac:dyDescent="0.25">
      <c r="A1221" s="29">
        <f>'Pesquisa de Preços'!H264</f>
        <v>0</v>
      </c>
      <c r="B1221" s="29">
        <f>'Pesquisa de Preços'!J264</f>
        <v>0</v>
      </c>
      <c r="C1221" s="29" t="e">
        <f>'Pesquisa de Preços'!#REF!</f>
        <v>#REF!</v>
      </c>
      <c r="D1221" s="29" t="e">
        <f>'Pesquisa de Preços'!#REF!</f>
        <v>#REF!</v>
      </c>
      <c r="E1221" s="29" t="e">
        <f>'Pesquisa de Preços'!#REF!</f>
        <v>#REF!</v>
      </c>
      <c r="F1221" s="29" t="str">
        <f t="array" ref="F1221">IFERROR(SMALL(IF(A1221:E1221&lt;&gt;0,A1221:E1221,""),1),"")</f>
        <v/>
      </c>
      <c r="G1221" s="29" t="str">
        <f t="array" ref="G1221">IFERROR(AVERAGE(IF(A1221:E1221&lt;&gt;0,A1221:E1221,"")),"")</f>
        <v/>
      </c>
      <c r="H1221" s="54" t="str">
        <f t="array" ref="H1221">IFERROR(STDEVP(IF(A1221:E1221&lt;&gt;0,A1221:E1221,"")),"")</f>
        <v/>
      </c>
      <c r="I1221" s="4" t="s">
        <v>34</v>
      </c>
      <c r="J1221" s="29">
        <f>'Pesquisa de Preços'!I264</f>
        <v>0</v>
      </c>
      <c r="K1221" s="29">
        <f>'Pesquisa de Preços'!K264</f>
        <v>0</v>
      </c>
      <c r="L1221" s="29" t="e">
        <f>'Pesquisa de Preços'!#REF!</f>
        <v>#REF!</v>
      </c>
      <c r="M1221" s="29" t="e">
        <f>'Pesquisa de Preços'!#REF!</f>
        <v>#REF!</v>
      </c>
      <c r="N1221" s="29" t="e">
        <f>'Pesquisa de Preços'!#REF!</f>
        <v>#REF!</v>
      </c>
      <c r="O1221" s="29" t="str">
        <f t="array" ref="O1221">IFERROR(SMALL(IF(J1221:N1221&lt;&gt;0,J1221:N1221,""),1),"")</f>
        <v/>
      </c>
      <c r="P1221" s="29" t="str">
        <f t="array" ref="P1221">IFERROR(AVERAGE(IF(J1221:N1221&lt;&gt;0,J1221:N1221,"")),"")</f>
        <v/>
      </c>
      <c r="Q1221" s="54" t="str">
        <f t="array" ref="Q1221">IFERROR(STDEVP(IF(J1221:N1221&lt;&gt;0,J1221:N1221,"")),"")</f>
        <v/>
      </c>
      <c r="R1221" s="55" t="str">
        <f t="shared" si="8"/>
        <v/>
      </c>
      <c r="S1221" s="55" t="str">
        <f t="shared" si="9"/>
        <v/>
      </c>
    </row>
    <row r="1222" spans="1:19" ht="15.75" customHeight="1" x14ac:dyDescent="0.25">
      <c r="A1222" s="29">
        <f>'Pesquisa de Preços'!H265</f>
        <v>0</v>
      </c>
      <c r="B1222" s="29">
        <f>'Pesquisa de Preços'!J265</f>
        <v>0</v>
      </c>
      <c r="C1222" s="29" t="e">
        <f>'Pesquisa de Preços'!#REF!</f>
        <v>#REF!</v>
      </c>
      <c r="D1222" s="29" t="e">
        <f>'Pesquisa de Preços'!#REF!</f>
        <v>#REF!</v>
      </c>
      <c r="E1222" s="29" t="e">
        <f>'Pesquisa de Preços'!#REF!</f>
        <v>#REF!</v>
      </c>
      <c r="F1222" s="29" t="str">
        <f t="array" ref="F1222">IFERROR(SMALL(IF(A1222:E1222&lt;&gt;0,A1222:E1222,""),1),"")</f>
        <v/>
      </c>
      <c r="G1222" s="29" t="str">
        <f t="array" ref="G1222">IFERROR(AVERAGE(IF(A1222:E1222&lt;&gt;0,A1222:E1222,"")),"")</f>
        <v/>
      </c>
      <c r="H1222" s="54" t="str">
        <f t="array" ref="H1222">IFERROR(STDEVP(IF(A1222:E1222&lt;&gt;0,A1222:E1222,"")),"")</f>
        <v/>
      </c>
      <c r="I1222" s="4" t="s">
        <v>34</v>
      </c>
      <c r="J1222" s="29">
        <f>'Pesquisa de Preços'!I265</f>
        <v>0</v>
      </c>
      <c r="K1222" s="29">
        <f>'Pesquisa de Preços'!K265</f>
        <v>0</v>
      </c>
      <c r="L1222" s="29" t="e">
        <f>'Pesquisa de Preços'!#REF!</f>
        <v>#REF!</v>
      </c>
      <c r="M1222" s="29" t="e">
        <f>'Pesquisa de Preços'!#REF!</f>
        <v>#REF!</v>
      </c>
      <c r="N1222" s="29" t="e">
        <f>'Pesquisa de Preços'!#REF!</f>
        <v>#REF!</v>
      </c>
      <c r="O1222" s="29" t="str">
        <f t="array" ref="O1222">IFERROR(SMALL(IF(J1222:N1222&lt;&gt;0,J1222:N1222,""),1),"")</f>
        <v/>
      </c>
      <c r="P1222" s="29" t="str">
        <f t="array" ref="P1222">IFERROR(AVERAGE(IF(J1222:N1222&lt;&gt;0,J1222:N1222,"")),"")</f>
        <v/>
      </c>
      <c r="Q1222" s="54" t="str">
        <f t="array" ref="Q1222">IFERROR(STDEVP(IF(J1222:N1222&lt;&gt;0,J1222:N1222,"")),"")</f>
        <v/>
      </c>
      <c r="R1222" s="55" t="str">
        <f t="shared" si="8"/>
        <v/>
      </c>
      <c r="S1222" s="55" t="str">
        <f t="shared" si="9"/>
        <v/>
      </c>
    </row>
    <row r="1223" spans="1:19" ht="15.75" customHeight="1" x14ac:dyDescent="0.25">
      <c r="A1223" s="29">
        <f>'Pesquisa de Preços'!H266</f>
        <v>0</v>
      </c>
      <c r="B1223" s="29">
        <f>'Pesquisa de Preços'!J266</f>
        <v>0</v>
      </c>
      <c r="C1223" s="29" t="e">
        <f>'Pesquisa de Preços'!#REF!</f>
        <v>#REF!</v>
      </c>
      <c r="D1223" s="29" t="e">
        <f>'Pesquisa de Preços'!#REF!</f>
        <v>#REF!</v>
      </c>
      <c r="E1223" s="29" t="e">
        <f>'Pesquisa de Preços'!#REF!</f>
        <v>#REF!</v>
      </c>
      <c r="F1223" s="29" t="str">
        <f t="array" ref="F1223">IFERROR(SMALL(IF(A1223:E1223&lt;&gt;0,A1223:E1223,""),1),"")</f>
        <v/>
      </c>
      <c r="G1223" s="29" t="str">
        <f t="array" ref="G1223">IFERROR(AVERAGE(IF(A1223:E1223&lt;&gt;0,A1223:E1223,"")),"")</f>
        <v/>
      </c>
      <c r="H1223" s="54" t="str">
        <f t="array" ref="H1223">IFERROR(STDEVP(IF(A1223:E1223&lt;&gt;0,A1223:E1223,"")),"")</f>
        <v/>
      </c>
      <c r="I1223" s="4" t="s">
        <v>34</v>
      </c>
      <c r="J1223" s="29">
        <f>'Pesquisa de Preços'!I266</f>
        <v>0</v>
      </c>
      <c r="K1223" s="29">
        <f>'Pesquisa de Preços'!K266</f>
        <v>0</v>
      </c>
      <c r="L1223" s="29" t="e">
        <f>'Pesquisa de Preços'!#REF!</f>
        <v>#REF!</v>
      </c>
      <c r="M1223" s="29" t="e">
        <f>'Pesquisa de Preços'!#REF!</f>
        <v>#REF!</v>
      </c>
      <c r="N1223" s="29" t="e">
        <f>'Pesquisa de Preços'!#REF!</f>
        <v>#REF!</v>
      </c>
      <c r="O1223" s="29" t="str">
        <f t="array" ref="O1223">IFERROR(SMALL(IF(J1223:N1223&lt;&gt;0,J1223:N1223,""),1),"")</f>
        <v/>
      </c>
      <c r="P1223" s="29" t="str">
        <f t="array" ref="P1223">IFERROR(AVERAGE(IF(J1223:N1223&lt;&gt;0,J1223:N1223,"")),"")</f>
        <v/>
      </c>
      <c r="Q1223" s="54" t="str">
        <f t="array" ref="Q1223">IFERROR(STDEVP(IF(J1223:N1223&lt;&gt;0,J1223:N1223,"")),"")</f>
        <v/>
      </c>
      <c r="R1223" s="55" t="str">
        <f t="shared" si="8"/>
        <v/>
      </c>
      <c r="S1223" s="55" t="str">
        <f t="shared" si="9"/>
        <v/>
      </c>
    </row>
    <row r="1224" spans="1:19" ht="15.75" customHeight="1" x14ac:dyDescent="0.25">
      <c r="A1224" s="29">
        <f>'Pesquisa de Preços'!H267</f>
        <v>0</v>
      </c>
      <c r="B1224" s="29">
        <f>'Pesquisa de Preços'!J267</f>
        <v>0</v>
      </c>
      <c r="C1224" s="29" t="e">
        <f>'Pesquisa de Preços'!#REF!</f>
        <v>#REF!</v>
      </c>
      <c r="D1224" s="29" t="e">
        <f>'Pesquisa de Preços'!#REF!</f>
        <v>#REF!</v>
      </c>
      <c r="E1224" s="29" t="e">
        <f>'Pesquisa de Preços'!#REF!</f>
        <v>#REF!</v>
      </c>
      <c r="F1224" s="29" t="str">
        <f t="array" ref="F1224">IFERROR(SMALL(IF(A1224:E1224&lt;&gt;0,A1224:E1224,""),1),"")</f>
        <v/>
      </c>
      <c r="G1224" s="29" t="str">
        <f t="array" ref="G1224">IFERROR(AVERAGE(IF(A1224:E1224&lt;&gt;0,A1224:E1224,"")),"")</f>
        <v/>
      </c>
      <c r="H1224" s="54" t="str">
        <f t="array" ref="H1224">IFERROR(STDEVP(IF(A1224:E1224&lt;&gt;0,A1224:E1224,"")),"")</f>
        <v/>
      </c>
      <c r="I1224" s="4" t="s">
        <v>34</v>
      </c>
      <c r="J1224" s="29">
        <f>'Pesquisa de Preços'!I267</f>
        <v>0</v>
      </c>
      <c r="K1224" s="29">
        <f>'Pesquisa de Preços'!K267</f>
        <v>0</v>
      </c>
      <c r="L1224" s="29" t="e">
        <f>'Pesquisa de Preços'!#REF!</f>
        <v>#REF!</v>
      </c>
      <c r="M1224" s="29" t="e">
        <f>'Pesquisa de Preços'!#REF!</f>
        <v>#REF!</v>
      </c>
      <c r="N1224" s="29" t="e">
        <f>'Pesquisa de Preços'!#REF!</f>
        <v>#REF!</v>
      </c>
      <c r="O1224" s="29" t="str">
        <f t="array" ref="O1224">IFERROR(SMALL(IF(J1224:N1224&lt;&gt;0,J1224:N1224,""),1),"")</f>
        <v/>
      </c>
      <c r="P1224" s="29" t="str">
        <f t="array" ref="P1224">IFERROR(AVERAGE(IF(J1224:N1224&lt;&gt;0,J1224:N1224,"")),"")</f>
        <v/>
      </c>
      <c r="Q1224" s="54" t="str">
        <f t="array" ref="Q1224">IFERROR(STDEVP(IF(J1224:N1224&lt;&gt;0,J1224:N1224,"")),"")</f>
        <v/>
      </c>
      <c r="R1224" s="55" t="str">
        <f t="shared" si="8"/>
        <v/>
      </c>
      <c r="S1224" s="55" t="str">
        <f t="shared" si="9"/>
        <v/>
      </c>
    </row>
    <row r="1225" spans="1:19" ht="15.75" customHeight="1" x14ac:dyDescent="0.25">
      <c r="A1225" s="29">
        <f>'Pesquisa de Preços'!H268</f>
        <v>0</v>
      </c>
      <c r="B1225" s="29">
        <f>'Pesquisa de Preços'!J268</f>
        <v>0</v>
      </c>
      <c r="C1225" s="29" t="e">
        <f>'Pesquisa de Preços'!#REF!</f>
        <v>#REF!</v>
      </c>
      <c r="D1225" s="29" t="e">
        <f>'Pesquisa de Preços'!#REF!</f>
        <v>#REF!</v>
      </c>
      <c r="E1225" s="29" t="e">
        <f>'Pesquisa de Preços'!#REF!</f>
        <v>#REF!</v>
      </c>
      <c r="F1225" s="29" t="str">
        <f t="array" ref="F1225">IFERROR(SMALL(IF(A1225:E1225&lt;&gt;0,A1225:E1225,""),1),"")</f>
        <v/>
      </c>
      <c r="G1225" s="29" t="str">
        <f t="array" ref="G1225">IFERROR(AVERAGE(IF(A1225:E1225&lt;&gt;0,A1225:E1225,"")),"")</f>
        <v/>
      </c>
      <c r="H1225" s="54" t="str">
        <f t="array" ref="H1225">IFERROR(STDEVP(IF(A1225:E1225&lt;&gt;0,A1225:E1225,"")),"")</f>
        <v/>
      </c>
      <c r="I1225" s="4" t="s">
        <v>34</v>
      </c>
      <c r="J1225" s="29">
        <f>'Pesquisa de Preços'!I268</f>
        <v>0</v>
      </c>
      <c r="K1225" s="29">
        <f>'Pesquisa de Preços'!K268</f>
        <v>0</v>
      </c>
      <c r="L1225" s="29" t="e">
        <f>'Pesquisa de Preços'!#REF!</f>
        <v>#REF!</v>
      </c>
      <c r="M1225" s="29" t="e">
        <f>'Pesquisa de Preços'!#REF!</f>
        <v>#REF!</v>
      </c>
      <c r="N1225" s="29" t="e">
        <f>'Pesquisa de Preços'!#REF!</f>
        <v>#REF!</v>
      </c>
      <c r="O1225" s="29" t="str">
        <f t="array" ref="O1225">IFERROR(SMALL(IF(J1225:N1225&lt;&gt;0,J1225:N1225,""),1),"")</f>
        <v/>
      </c>
      <c r="P1225" s="29" t="str">
        <f t="array" ref="P1225">IFERROR(AVERAGE(IF(J1225:N1225&lt;&gt;0,J1225:N1225,"")),"")</f>
        <v/>
      </c>
      <c r="Q1225" s="54" t="str">
        <f t="array" ref="Q1225">IFERROR(STDEVP(IF(J1225:N1225&lt;&gt;0,J1225:N1225,"")),"")</f>
        <v/>
      </c>
      <c r="R1225" s="55" t="str">
        <f t="shared" si="8"/>
        <v/>
      </c>
      <c r="S1225" s="55" t="str">
        <f t="shared" si="9"/>
        <v/>
      </c>
    </row>
    <row r="1226" spans="1:19" ht="15.75" customHeight="1" x14ac:dyDescent="0.25">
      <c r="A1226" s="29">
        <f>'Pesquisa de Preços'!H269</f>
        <v>0</v>
      </c>
      <c r="B1226" s="29">
        <f>'Pesquisa de Preços'!J269</f>
        <v>0</v>
      </c>
      <c r="C1226" s="29" t="e">
        <f>'Pesquisa de Preços'!#REF!</f>
        <v>#REF!</v>
      </c>
      <c r="D1226" s="29" t="e">
        <f>'Pesquisa de Preços'!#REF!</f>
        <v>#REF!</v>
      </c>
      <c r="E1226" s="29" t="e">
        <f>'Pesquisa de Preços'!#REF!</f>
        <v>#REF!</v>
      </c>
      <c r="F1226" s="29" t="str">
        <f t="array" ref="F1226">IFERROR(SMALL(IF(A1226:E1226&lt;&gt;0,A1226:E1226,""),1),"")</f>
        <v/>
      </c>
      <c r="G1226" s="29" t="str">
        <f t="array" ref="G1226">IFERROR(AVERAGE(IF(A1226:E1226&lt;&gt;0,A1226:E1226,"")),"")</f>
        <v/>
      </c>
      <c r="H1226" s="54" t="str">
        <f t="array" ref="H1226">IFERROR(STDEVP(IF(A1226:E1226&lt;&gt;0,A1226:E1226,"")),"")</f>
        <v/>
      </c>
      <c r="I1226" s="4" t="s">
        <v>34</v>
      </c>
      <c r="J1226" s="29">
        <f>'Pesquisa de Preços'!I269</f>
        <v>0</v>
      </c>
      <c r="K1226" s="29">
        <f>'Pesquisa de Preços'!K269</f>
        <v>0</v>
      </c>
      <c r="L1226" s="29" t="e">
        <f>'Pesquisa de Preços'!#REF!</f>
        <v>#REF!</v>
      </c>
      <c r="M1226" s="29" t="e">
        <f>'Pesquisa de Preços'!#REF!</f>
        <v>#REF!</v>
      </c>
      <c r="N1226" s="29" t="e">
        <f>'Pesquisa de Preços'!#REF!</f>
        <v>#REF!</v>
      </c>
      <c r="O1226" s="29" t="str">
        <f t="array" ref="O1226">IFERROR(SMALL(IF(J1226:N1226&lt;&gt;0,J1226:N1226,""),1),"")</f>
        <v/>
      </c>
      <c r="P1226" s="29" t="str">
        <f t="array" ref="P1226">IFERROR(AVERAGE(IF(J1226:N1226&lt;&gt;0,J1226:N1226,"")),"")</f>
        <v/>
      </c>
      <c r="Q1226" s="54" t="str">
        <f t="array" ref="Q1226">IFERROR(STDEVP(IF(J1226:N1226&lt;&gt;0,J1226:N1226,"")),"")</f>
        <v/>
      </c>
      <c r="R1226" s="55" t="str">
        <f t="shared" si="8"/>
        <v/>
      </c>
      <c r="S1226" s="55" t="str">
        <f t="shared" si="9"/>
        <v/>
      </c>
    </row>
    <row r="1227" spans="1:19" ht="15.75" customHeight="1" x14ac:dyDescent="0.25">
      <c r="A1227" s="29">
        <f>'Pesquisa de Preços'!H270</f>
        <v>0</v>
      </c>
      <c r="B1227" s="29">
        <f>'Pesquisa de Preços'!J270</f>
        <v>0</v>
      </c>
      <c r="C1227" s="29" t="e">
        <f>'Pesquisa de Preços'!#REF!</f>
        <v>#REF!</v>
      </c>
      <c r="D1227" s="29" t="e">
        <f>'Pesquisa de Preços'!#REF!</f>
        <v>#REF!</v>
      </c>
      <c r="E1227" s="29" t="e">
        <f>'Pesquisa de Preços'!#REF!</f>
        <v>#REF!</v>
      </c>
      <c r="F1227" s="29" t="str">
        <f t="array" ref="F1227">IFERROR(SMALL(IF(A1227:E1227&lt;&gt;0,A1227:E1227,""),1),"")</f>
        <v/>
      </c>
      <c r="G1227" s="29" t="str">
        <f t="array" ref="G1227">IFERROR(AVERAGE(IF(A1227:E1227&lt;&gt;0,A1227:E1227,"")),"")</f>
        <v/>
      </c>
      <c r="H1227" s="54" t="str">
        <f t="array" ref="H1227">IFERROR(STDEVP(IF(A1227:E1227&lt;&gt;0,A1227:E1227,"")),"")</f>
        <v/>
      </c>
      <c r="I1227" s="4" t="s">
        <v>34</v>
      </c>
      <c r="J1227" s="29">
        <f>'Pesquisa de Preços'!I270</f>
        <v>0</v>
      </c>
      <c r="K1227" s="29">
        <f>'Pesquisa de Preços'!K270</f>
        <v>0</v>
      </c>
      <c r="L1227" s="29" t="e">
        <f>'Pesquisa de Preços'!#REF!</f>
        <v>#REF!</v>
      </c>
      <c r="M1227" s="29" t="e">
        <f>'Pesquisa de Preços'!#REF!</f>
        <v>#REF!</v>
      </c>
      <c r="N1227" s="29" t="e">
        <f>'Pesquisa de Preços'!#REF!</f>
        <v>#REF!</v>
      </c>
      <c r="O1227" s="29" t="str">
        <f t="array" ref="O1227">IFERROR(SMALL(IF(J1227:N1227&lt;&gt;0,J1227:N1227,""),1),"")</f>
        <v/>
      </c>
      <c r="P1227" s="29" t="str">
        <f t="array" ref="P1227">IFERROR(AVERAGE(IF(J1227:N1227&lt;&gt;0,J1227:N1227,"")),"")</f>
        <v/>
      </c>
      <c r="Q1227" s="54" t="str">
        <f t="array" ref="Q1227">IFERROR(STDEVP(IF(J1227:N1227&lt;&gt;0,J1227:N1227,"")),"")</f>
        <v/>
      </c>
      <c r="R1227" s="55" t="str">
        <f t="shared" si="8"/>
        <v/>
      </c>
      <c r="S1227" s="55" t="str">
        <f t="shared" si="9"/>
        <v/>
      </c>
    </row>
    <row r="1228" spans="1:19" ht="15.75" customHeight="1" x14ac:dyDescent="0.25">
      <c r="A1228" s="29">
        <f>'Pesquisa de Preços'!H271</f>
        <v>0</v>
      </c>
      <c r="B1228" s="29">
        <f>'Pesquisa de Preços'!J271</f>
        <v>0</v>
      </c>
      <c r="C1228" s="29" t="e">
        <f>'Pesquisa de Preços'!#REF!</f>
        <v>#REF!</v>
      </c>
      <c r="D1228" s="29" t="e">
        <f>'Pesquisa de Preços'!#REF!</f>
        <v>#REF!</v>
      </c>
      <c r="E1228" s="29" t="e">
        <f>'Pesquisa de Preços'!#REF!</f>
        <v>#REF!</v>
      </c>
      <c r="F1228" s="29" t="str">
        <f t="array" ref="F1228">IFERROR(SMALL(IF(A1228:E1228&lt;&gt;0,A1228:E1228,""),1),"")</f>
        <v/>
      </c>
      <c r="G1228" s="29" t="str">
        <f t="array" ref="G1228">IFERROR(AVERAGE(IF(A1228:E1228&lt;&gt;0,A1228:E1228,"")),"")</f>
        <v/>
      </c>
      <c r="H1228" s="54" t="str">
        <f t="array" ref="H1228">IFERROR(STDEVP(IF(A1228:E1228&lt;&gt;0,A1228:E1228,"")),"")</f>
        <v/>
      </c>
      <c r="I1228" s="4" t="s">
        <v>34</v>
      </c>
      <c r="J1228" s="29">
        <f>'Pesquisa de Preços'!I271</f>
        <v>0</v>
      </c>
      <c r="K1228" s="29">
        <f>'Pesquisa de Preços'!K271</f>
        <v>0</v>
      </c>
      <c r="L1228" s="29" t="e">
        <f>'Pesquisa de Preços'!#REF!</f>
        <v>#REF!</v>
      </c>
      <c r="M1228" s="29" t="e">
        <f>'Pesquisa de Preços'!#REF!</f>
        <v>#REF!</v>
      </c>
      <c r="N1228" s="29" t="e">
        <f>'Pesquisa de Preços'!#REF!</f>
        <v>#REF!</v>
      </c>
      <c r="O1228" s="29" t="str">
        <f t="array" ref="O1228">IFERROR(SMALL(IF(J1228:N1228&lt;&gt;0,J1228:N1228,""),1),"")</f>
        <v/>
      </c>
      <c r="P1228" s="29" t="str">
        <f t="array" ref="P1228">IFERROR(AVERAGE(IF(J1228:N1228&lt;&gt;0,J1228:N1228,"")),"")</f>
        <v/>
      </c>
      <c r="Q1228" s="54" t="str">
        <f t="array" ref="Q1228">IFERROR(STDEVP(IF(J1228:N1228&lt;&gt;0,J1228:N1228,"")),"")</f>
        <v/>
      </c>
      <c r="R1228" s="55" t="str">
        <f t="shared" si="8"/>
        <v/>
      </c>
      <c r="S1228" s="55" t="str">
        <f t="shared" si="9"/>
        <v/>
      </c>
    </row>
    <row r="1229" spans="1:19" ht="15.75" customHeight="1" x14ac:dyDescent="0.25">
      <c r="A1229" s="29">
        <f>'Pesquisa de Preços'!H272</f>
        <v>0</v>
      </c>
      <c r="B1229" s="29">
        <f>'Pesquisa de Preços'!J272</f>
        <v>0</v>
      </c>
      <c r="C1229" s="29" t="e">
        <f>'Pesquisa de Preços'!#REF!</f>
        <v>#REF!</v>
      </c>
      <c r="D1229" s="29" t="e">
        <f>'Pesquisa de Preços'!#REF!</f>
        <v>#REF!</v>
      </c>
      <c r="E1229" s="29" t="e">
        <f>'Pesquisa de Preços'!#REF!</f>
        <v>#REF!</v>
      </c>
      <c r="F1229" s="29" t="str">
        <f t="array" ref="F1229">IFERROR(SMALL(IF(A1229:E1229&lt;&gt;0,A1229:E1229,""),1),"")</f>
        <v/>
      </c>
      <c r="G1229" s="29" t="str">
        <f t="array" ref="G1229">IFERROR(AVERAGE(IF(A1229:E1229&lt;&gt;0,A1229:E1229,"")),"")</f>
        <v/>
      </c>
      <c r="H1229" s="54" t="str">
        <f t="array" ref="H1229">IFERROR(STDEVP(IF(A1229:E1229&lt;&gt;0,A1229:E1229,"")),"")</f>
        <v/>
      </c>
      <c r="I1229" s="4" t="s">
        <v>34</v>
      </c>
      <c r="J1229" s="29">
        <f>'Pesquisa de Preços'!I272</f>
        <v>0</v>
      </c>
      <c r="K1229" s="29">
        <f>'Pesquisa de Preços'!K272</f>
        <v>0</v>
      </c>
      <c r="L1229" s="29" t="e">
        <f>'Pesquisa de Preços'!#REF!</f>
        <v>#REF!</v>
      </c>
      <c r="M1229" s="29" t="e">
        <f>'Pesquisa de Preços'!#REF!</f>
        <v>#REF!</v>
      </c>
      <c r="N1229" s="29" t="e">
        <f>'Pesquisa de Preços'!#REF!</f>
        <v>#REF!</v>
      </c>
      <c r="O1229" s="29" t="str">
        <f t="array" ref="O1229">IFERROR(SMALL(IF(J1229:N1229&lt;&gt;0,J1229:N1229,""),1),"")</f>
        <v/>
      </c>
      <c r="P1229" s="29" t="str">
        <f t="array" ref="P1229">IFERROR(AVERAGE(IF(J1229:N1229&lt;&gt;0,J1229:N1229,"")),"")</f>
        <v/>
      </c>
      <c r="Q1229" s="54" t="str">
        <f t="array" ref="Q1229">IFERROR(STDEVP(IF(J1229:N1229&lt;&gt;0,J1229:N1229,"")),"")</f>
        <v/>
      </c>
      <c r="R1229" s="55" t="str">
        <f t="shared" si="8"/>
        <v/>
      </c>
      <c r="S1229" s="55" t="str">
        <f t="shared" si="9"/>
        <v/>
      </c>
    </row>
    <row r="1230" spans="1:19" ht="15.75" customHeight="1" x14ac:dyDescent="0.25">
      <c r="A1230" s="29">
        <f>'Pesquisa de Preços'!H273</f>
        <v>0</v>
      </c>
      <c r="B1230" s="29">
        <f>'Pesquisa de Preços'!J273</f>
        <v>0</v>
      </c>
      <c r="C1230" s="29" t="e">
        <f>'Pesquisa de Preços'!#REF!</f>
        <v>#REF!</v>
      </c>
      <c r="D1230" s="29" t="e">
        <f>'Pesquisa de Preços'!#REF!</f>
        <v>#REF!</v>
      </c>
      <c r="E1230" s="29" t="e">
        <f>'Pesquisa de Preços'!#REF!</f>
        <v>#REF!</v>
      </c>
      <c r="F1230" s="29" t="str">
        <f t="array" ref="F1230">IFERROR(SMALL(IF(A1230:E1230&lt;&gt;0,A1230:E1230,""),1),"")</f>
        <v/>
      </c>
      <c r="G1230" s="29" t="str">
        <f t="array" ref="G1230">IFERROR(AVERAGE(IF(A1230:E1230&lt;&gt;0,A1230:E1230,"")),"")</f>
        <v/>
      </c>
      <c r="H1230" s="54" t="str">
        <f t="array" ref="H1230">IFERROR(STDEVP(IF(A1230:E1230&lt;&gt;0,A1230:E1230,"")),"")</f>
        <v/>
      </c>
      <c r="I1230" s="4" t="s">
        <v>34</v>
      </c>
      <c r="J1230" s="29">
        <f>'Pesquisa de Preços'!I273</f>
        <v>0</v>
      </c>
      <c r="K1230" s="29">
        <f>'Pesquisa de Preços'!K273</f>
        <v>0</v>
      </c>
      <c r="L1230" s="29" t="e">
        <f>'Pesquisa de Preços'!#REF!</f>
        <v>#REF!</v>
      </c>
      <c r="M1230" s="29" t="e">
        <f>'Pesquisa de Preços'!#REF!</f>
        <v>#REF!</v>
      </c>
      <c r="N1230" s="29" t="e">
        <f>'Pesquisa de Preços'!#REF!</f>
        <v>#REF!</v>
      </c>
      <c r="O1230" s="29" t="str">
        <f t="array" ref="O1230">IFERROR(SMALL(IF(J1230:N1230&lt;&gt;0,J1230:N1230,""),1),"")</f>
        <v/>
      </c>
      <c r="P1230" s="29" t="str">
        <f t="array" ref="P1230">IFERROR(AVERAGE(IF(J1230:N1230&lt;&gt;0,J1230:N1230,"")),"")</f>
        <v/>
      </c>
      <c r="Q1230" s="54" t="str">
        <f t="array" ref="Q1230">IFERROR(STDEVP(IF(J1230:N1230&lt;&gt;0,J1230:N1230,"")),"")</f>
        <v/>
      </c>
      <c r="R1230" s="55" t="str">
        <f t="shared" si="8"/>
        <v/>
      </c>
      <c r="S1230" s="55" t="str">
        <f t="shared" si="9"/>
        <v/>
      </c>
    </row>
    <row r="1231" spans="1:19" ht="15.75" customHeight="1" x14ac:dyDescent="0.25">
      <c r="A1231" s="29">
        <f>'Pesquisa de Preços'!H274</f>
        <v>0</v>
      </c>
      <c r="B1231" s="29">
        <f>'Pesquisa de Preços'!J274</f>
        <v>0</v>
      </c>
      <c r="C1231" s="29" t="e">
        <f>'Pesquisa de Preços'!#REF!</f>
        <v>#REF!</v>
      </c>
      <c r="D1231" s="29" t="e">
        <f>'Pesquisa de Preços'!#REF!</f>
        <v>#REF!</v>
      </c>
      <c r="E1231" s="29" t="e">
        <f>'Pesquisa de Preços'!#REF!</f>
        <v>#REF!</v>
      </c>
      <c r="F1231" s="29" t="str">
        <f t="array" ref="F1231">IFERROR(SMALL(IF(A1231:E1231&lt;&gt;0,A1231:E1231,""),1),"")</f>
        <v/>
      </c>
      <c r="G1231" s="29" t="str">
        <f t="array" ref="G1231">IFERROR(AVERAGE(IF(A1231:E1231&lt;&gt;0,A1231:E1231,"")),"")</f>
        <v/>
      </c>
      <c r="H1231" s="54" t="str">
        <f t="array" ref="H1231">IFERROR(STDEVP(IF(A1231:E1231&lt;&gt;0,A1231:E1231,"")),"")</f>
        <v/>
      </c>
      <c r="I1231" s="4" t="s">
        <v>34</v>
      </c>
      <c r="J1231" s="29">
        <f>'Pesquisa de Preços'!I274</f>
        <v>0</v>
      </c>
      <c r="K1231" s="29">
        <f>'Pesquisa de Preços'!K274</f>
        <v>0</v>
      </c>
      <c r="L1231" s="29" t="e">
        <f>'Pesquisa de Preços'!#REF!</f>
        <v>#REF!</v>
      </c>
      <c r="M1231" s="29" t="e">
        <f>'Pesquisa de Preços'!#REF!</f>
        <v>#REF!</v>
      </c>
      <c r="N1231" s="29" t="e">
        <f>'Pesquisa de Preços'!#REF!</f>
        <v>#REF!</v>
      </c>
      <c r="O1231" s="29" t="str">
        <f t="array" ref="O1231">IFERROR(SMALL(IF(J1231:N1231&lt;&gt;0,J1231:N1231,""),1),"")</f>
        <v/>
      </c>
      <c r="P1231" s="29" t="str">
        <f t="array" ref="P1231">IFERROR(AVERAGE(IF(J1231:N1231&lt;&gt;0,J1231:N1231,"")),"")</f>
        <v/>
      </c>
      <c r="Q1231" s="54" t="str">
        <f t="array" ref="Q1231">IFERROR(STDEVP(IF(J1231:N1231&lt;&gt;0,J1231:N1231,"")),"")</f>
        <v/>
      </c>
      <c r="R1231" s="55" t="str">
        <f t="shared" si="8"/>
        <v/>
      </c>
      <c r="S1231" s="55" t="str">
        <f t="shared" si="9"/>
        <v/>
      </c>
    </row>
    <row r="1232" spans="1:19" ht="15.75" customHeight="1" x14ac:dyDescent="0.25">
      <c r="A1232" s="29">
        <f>'Pesquisa de Preços'!H275</f>
        <v>0</v>
      </c>
      <c r="B1232" s="29">
        <f>'Pesquisa de Preços'!J275</f>
        <v>0</v>
      </c>
      <c r="C1232" s="29" t="e">
        <f>'Pesquisa de Preços'!#REF!</f>
        <v>#REF!</v>
      </c>
      <c r="D1232" s="29" t="e">
        <f>'Pesquisa de Preços'!#REF!</f>
        <v>#REF!</v>
      </c>
      <c r="E1232" s="29" t="e">
        <f>'Pesquisa de Preços'!#REF!</f>
        <v>#REF!</v>
      </c>
      <c r="F1232" s="29" t="str">
        <f t="array" ref="F1232">IFERROR(SMALL(IF(A1232:E1232&lt;&gt;0,A1232:E1232,""),1),"")</f>
        <v/>
      </c>
      <c r="G1232" s="29" t="str">
        <f t="array" ref="G1232">IFERROR(AVERAGE(IF(A1232:E1232&lt;&gt;0,A1232:E1232,"")),"")</f>
        <v/>
      </c>
      <c r="H1232" s="54" t="str">
        <f t="array" ref="H1232">IFERROR(STDEVP(IF(A1232:E1232&lt;&gt;0,A1232:E1232,"")),"")</f>
        <v/>
      </c>
      <c r="I1232" s="4" t="s">
        <v>34</v>
      </c>
      <c r="J1232" s="29">
        <f>'Pesquisa de Preços'!I275</f>
        <v>0</v>
      </c>
      <c r="K1232" s="29">
        <f>'Pesquisa de Preços'!K275</f>
        <v>0</v>
      </c>
      <c r="L1232" s="29" t="e">
        <f>'Pesquisa de Preços'!#REF!</f>
        <v>#REF!</v>
      </c>
      <c r="M1232" s="29" t="e">
        <f>'Pesquisa de Preços'!#REF!</f>
        <v>#REF!</v>
      </c>
      <c r="N1232" s="29" t="e">
        <f>'Pesquisa de Preços'!#REF!</f>
        <v>#REF!</v>
      </c>
      <c r="O1232" s="29" t="str">
        <f t="array" ref="O1232">IFERROR(SMALL(IF(J1232:N1232&lt;&gt;0,J1232:N1232,""),1),"")</f>
        <v/>
      </c>
      <c r="P1232" s="29" t="str">
        <f t="array" ref="P1232">IFERROR(AVERAGE(IF(J1232:N1232&lt;&gt;0,J1232:N1232,"")),"")</f>
        <v/>
      </c>
      <c r="Q1232" s="54" t="str">
        <f t="array" ref="Q1232">IFERROR(STDEVP(IF(J1232:N1232&lt;&gt;0,J1232:N1232,"")),"")</f>
        <v/>
      </c>
      <c r="R1232" s="55" t="str">
        <f t="shared" si="8"/>
        <v/>
      </c>
      <c r="S1232" s="55" t="str">
        <f t="shared" si="9"/>
        <v/>
      </c>
    </row>
    <row r="1233" spans="1:19" ht="15.75" customHeight="1" x14ac:dyDescent="0.25">
      <c r="A1233" s="29">
        <f>'Pesquisa de Preços'!H276</f>
        <v>0</v>
      </c>
      <c r="B1233" s="29">
        <f>'Pesquisa de Preços'!J276</f>
        <v>0</v>
      </c>
      <c r="C1233" s="29" t="e">
        <f>'Pesquisa de Preços'!#REF!</f>
        <v>#REF!</v>
      </c>
      <c r="D1233" s="29" t="e">
        <f>'Pesquisa de Preços'!#REF!</f>
        <v>#REF!</v>
      </c>
      <c r="E1233" s="29" t="e">
        <f>'Pesquisa de Preços'!#REF!</f>
        <v>#REF!</v>
      </c>
      <c r="F1233" s="29" t="str">
        <f t="array" ref="F1233">IFERROR(SMALL(IF(A1233:E1233&lt;&gt;0,A1233:E1233,""),1),"")</f>
        <v/>
      </c>
      <c r="G1233" s="29" t="str">
        <f t="array" ref="G1233">IFERROR(AVERAGE(IF(A1233:E1233&lt;&gt;0,A1233:E1233,"")),"")</f>
        <v/>
      </c>
      <c r="H1233" s="54" t="str">
        <f t="array" ref="H1233">IFERROR(STDEVP(IF(A1233:E1233&lt;&gt;0,A1233:E1233,"")),"")</f>
        <v/>
      </c>
      <c r="I1233" s="4" t="s">
        <v>34</v>
      </c>
      <c r="J1233" s="29">
        <f>'Pesquisa de Preços'!I276</f>
        <v>0</v>
      </c>
      <c r="K1233" s="29">
        <f>'Pesquisa de Preços'!K276</f>
        <v>0</v>
      </c>
      <c r="L1233" s="29" t="e">
        <f>'Pesquisa de Preços'!#REF!</f>
        <v>#REF!</v>
      </c>
      <c r="M1233" s="29" t="e">
        <f>'Pesquisa de Preços'!#REF!</f>
        <v>#REF!</v>
      </c>
      <c r="N1233" s="29" t="e">
        <f>'Pesquisa de Preços'!#REF!</f>
        <v>#REF!</v>
      </c>
      <c r="O1233" s="29" t="str">
        <f t="array" ref="O1233">IFERROR(SMALL(IF(J1233:N1233&lt;&gt;0,J1233:N1233,""),1),"")</f>
        <v/>
      </c>
      <c r="P1233" s="29" t="str">
        <f t="array" ref="P1233">IFERROR(AVERAGE(IF(J1233:N1233&lt;&gt;0,J1233:N1233,"")),"")</f>
        <v/>
      </c>
      <c r="Q1233" s="54" t="str">
        <f t="array" ref="Q1233">IFERROR(STDEVP(IF(J1233:N1233&lt;&gt;0,J1233:N1233,"")),"")</f>
        <v/>
      </c>
      <c r="R1233" s="55" t="str">
        <f t="shared" si="8"/>
        <v/>
      </c>
      <c r="S1233" s="55" t="str">
        <f t="shared" si="9"/>
        <v/>
      </c>
    </row>
    <row r="1234" spans="1:19" ht="15.75" customHeight="1" x14ac:dyDescent="0.25">
      <c r="A1234" s="29">
        <f>'Pesquisa de Preços'!H277</f>
        <v>0</v>
      </c>
      <c r="B1234" s="29">
        <f>'Pesquisa de Preços'!J277</f>
        <v>0</v>
      </c>
      <c r="C1234" s="29" t="e">
        <f>'Pesquisa de Preços'!#REF!</f>
        <v>#REF!</v>
      </c>
      <c r="D1234" s="29" t="e">
        <f>'Pesquisa de Preços'!#REF!</f>
        <v>#REF!</v>
      </c>
      <c r="E1234" s="29" t="e">
        <f>'Pesquisa de Preços'!#REF!</f>
        <v>#REF!</v>
      </c>
      <c r="F1234" s="29" t="str">
        <f t="array" ref="F1234">IFERROR(SMALL(IF(A1234:E1234&lt;&gt;0,A1234:E1234,""),1),"")</f>
        <v/>
      </c>
      <c r="G1234" s="29" t="str">
        <f t="array" ref="G1234">IFERROR(AVERAGE(IF(A1234:E1234&lt;&gt;0,A1234:E1234,"")),"")</f>
        <v/>
      </c>
      <c r="H1234" s="54" t="str">
        <f t="array" ref="H1234">IFERROR(STDEVP(IF(A1234:E1234&lt;&gt;0,A1234:E1234,"")),"")</f>
        <v/>
      </c>
      <c r="I1234" s="4" t="s">
        <v>34</v>
      </c>
      <c r="J1234" s="29">
        <f>'Pesquisa de Preços'!I277</f>
        <v>0</v>
      </c>
      <c r="K1234" s="29">
        <f>'Pesquisa de Preços'!K277</f>
        <v>0</v>
      </c>
      <c r="L1234" s="29" t="e">
        <f>'Pesquisa de Preços'!#REF!</f>
        <v>#REF!</v>
      </c>
      <c r="M1234" s="29" t="e">
        <f>'Pesquisa de Preços'!#REF!</f>
        <v>#REF!</v>
      </c>
      <c r="N1234" s="29" t="e">
        <f>'Pesquisa de Preços'!#REF!</f>
        <v>#REF!</v>
      </c>
      <c r="O1234" s="29" t="str">
        <f t="array" ref="O1234">IFERROR(SMALL(IF(J1234:N1234&lt;&gt;0,J1234:N1234,""),1),"")</f>
        <v/>
      </c>
      <c r="P1234" s="29" t="str">
        <f t="array" ref="P1234">IFERROR(AVERAGE(IF(J1234:N1234&lt;&gt;0,J1234:N1234,"")),"")</f>
        <v/>
      </c>
      <c r="Q1234" s="54" t="str">
        <f t="array" ref="Q1234">IFERROR(STDEVP(IF(J1234:N1234&lt;&gt;0,J1234:N1234,"")),"")</f>
        <v/>
      </c>
      <c r="R1234" s="55" t="str">
        <f t="shared" si="8"/>
        <v/>
      </c>
      <c r="S1234" s="55" t="str">
        <f t="shared" si="9"/>
        <v/>
      </c>
    </row>
    <row r="1235" spans="1:19" ht="15.75" customHeight="1" x14ac:dyDescent="0.25">
      <c r="A1235" s="29">
        <f>'Pesquisa de Preços'!H278</f>
        <v>0</v>
      </c>
      <c r="B1235" s="29">
        <f>'Pesquisa de Preços'!J278</f>
        <v>0</v>
      </c>
      <c r="C1235" s="29" t="e">
        <f>'Pesquisa de Preços'!#REF!</f>
        <v>#REF!</v>
      </c>
      <c r="D1235" s="29" t="e">
        <f>'Pesquisa de Preços'!#REF!</f>
        <v>#REF!</v>
      </c>
      <c r="E1235" s="29" t="e">
        <f>'Pesquisa de Preços'!#REF!</f>
        <v>#REF!</v>
      </c>
      <c r="F1235" s="29" t="str">
        <f t="array" ref="F1235">IFERROR(SMALL(IF(A1235:E1235&lt;&gt;0,A1235:E1235,""),1),"")</f>
        <v/>
      </c>
      <c r="G1235" s="29" t="str">
        <f t="array" ref="G1235">IFERROR(AVERAGE(IF(A1235:E1235&lt;&gt;0,A1235:E1235,"")),"")</f>
        <v/>
      </c>
      <c r="H1235" s="54" t="str">
        <f t="array" ref="H1235">IFERROR(STDEVP(IF(A1235:E1235&lt;&gt;0,A1235:E1235,"")),"")</f>
        <v/>
      </c>
      <c r="I1235" s="4" t="s">
        <v>34</v>
      </c>
      <c r="J1235" s="29">
        <f>'Pesquisa de Preços'!I278</f>
        <v>0</v>
      </c>
      <c r="K1235" s="29">
        <f>'Pesquisa de Preços'!K278</f>
        <v>0</v>
      </c>
      <c r="L1235" s="29" t="e">
        <f>'Pesquisa de Preços'!#REF!</f>
        <v>#REF!</v>
      </c>
      <c r="M1235" s="29" t="e">
        <f>'Pesquisa de Preços'!#REF!</f>
        <v>#REF!</v>
      </c>
      <c r="N1235" s="29" t="e">
        <f>'Pesquisa de Preços'!#REF!</f>
        <v>#REF!</v>
      </c>
      <c r="O1235" s="29" t="str">
        <f t="array" ref="O1235">IFERROR(SMALL(IF(J1235:N1235&lt;&gt;0,J1235:N1235,""),1),"")</f>
        <v/>
      </c>
      <c r="P1235" s="29" t="str">
        <f t="array" ref="P1235">IFERROR(AVERAGE(IF(J1235:N1235&lt;&gt;0,J1235:N1235,"")),"")</f>
        <v/>
      </c>
      <c r="Q1235" s="54" t="str">
        <f t="array" ref="Q1235">IFERROR(STDEVP(IF(J1235:N1235&lt;&gt;0,J1235:N1235,"")),"")</f>
        <v/>
      </c>
      <c r="R1235" s="55" t="str">
        <f t="shared" si="8"/>
        <v/>
      </c>
      <c r="S1235" s="55" t="str">
        <f t="shared" si="9"/>
        <v/>
      </c>
    </row>
    <row r="1236" spans="1:19" ht="15.75" customHeight="1" x14ac:dyDescent="0.25">
      <c r="A1236" s="29">
        <f>'Pesquisa de Preços'!H279</f>
        <v>0</v>
      </c>
      <c r="B1236" s="29">
        <f>'Pesquisa de Preços'!J279</f>
        <v>0</v>
      </c>
      <c r="C1236" s="29" t="e">
        <f>'Pesquisa de Preços'!#REF!</f>
        <v>#REF!</v>
      </c>
      <c r="D1236" s="29" t="e">
        <f>'Pesquisa de Preços'!#REF!</f>
        <v>#REF!</v>
      </c>
      <c r="E1236" s="29" t="e">
        <f>'Pesquisa de Preços'!#REF!</f>
        <v>#REF!</v>
      </c>
      <c r="F1236" s="29" t="str">
        <f t="array" ref="F1236">IFERROR(SMALL(IF(A1236:E1236&lt;&gt;0,A1236:E1236,""),1),"")</f>
        <v/>
      </c>
      <c r="G1236" s="29" t="str">
        <f t="array" ref="G1236">IFERROR(AVERAGE(IF(A1236:E1236&lt;&gt;0,A1236:E1236,"")),"")</f>
        <v/>
      </c>
      <c r="H1236" s="54" t="str">
        <f t="array" ref="H1236">IFERROR(STDEVP(IF(A1236:E1236&lt;&gt;0,A1236:E1236,"")),"")</f>
        <v/>
      </c>
      <c r="I1236" s="4" t="s">
        <v>34</v>
      </c>
      <c r="J1236" s="29">
        <f>'Pesquisa de Preços'!I279</f>
        <v>0</v>
      </c>
      <c r="K1236" s="29">
        <f>'Pesquisa de Preços'!K279</f>
        <v>0</v>
      </c>
      <c r="L1236" s="29" t="e">
        <f>'Pesquisa de Preços'!#REF!</f>
        <v>#REF!</v>
      </c>
      <c r="M1236" s="29" t="e">
        <f>'Pesquisa de Preços'!#REF!</f>
        <v>#REF!</v>
      </c>
      <c r="N1236" s="29" t="e">
        <f>'Pesquisa de Preços'!#REF!</f>
        <v>#REF!</v>
      </c>
      <c r="O1236" s="29" t="str">
        <f t="array" ref="O1236">IFERROR(SMALL(IF(J1236:N1236&lt;&gt;0,J1236:N1236,""),1),"")</f>
        <v/>
      </c>
      <c r="P1236" s="29" t="str">
        <f t="array" ref="P1236">IFERROR(AVERAGE(IF(J1236:N1236&lt;&gt;0,J1236:N1236,"")),"")</f>
        <v/>
      </c>
      <c r="Q1236" s="54" t="str">
        <f t="array" ref="Q1236">IFERROR(STDEVP(IF(J1236:N1236&lt;&gt;0,J1236:N1236,"")),"")</f>
        <v/>
      </c>
      <c r="R1236" s="55" t="str">
        <f t="shared" si="8"/>
        <v/>
      </c>
      <c r="S1236" s="55" t="str">
        <f t="shared" si="9"/>
        <v/>
      </c>
    </row>
    <row r="1237" spans="1:19" ht="15.75" customHeight="1" x14ac:dyDescent="0.25">
      <c r="A1237" s="29">
        <f>'Pesquisa de Preços'!H280</f>
        <v>0</v>
      </c>
      <c r="B1237" s="29">
        <f>'Pesquisa de Preços'!J280</f>
        <v>0</v>
      </c>
      <c r="C1237" s="29" t="e">
        <f>'Pesquisa de Preços'!#REF!</f>
        <v>#REF!</v>
      </c>
      <c r="D1237" s="29" t="e">
        <f>'Pesquisa de Preços'!#REF!</f>
        <v>#REF!</v>
      </c>
      <c r="E1237" s="29" t="e">
        <f>'Pesquisa de Preços'!#REF!</f>
        <v>#REF!</v>
      </c>
      <c r="F1237" s="29" t="str">
        <f t="array" ref="F1237">IFERROR(SMALL(IF(A1237:E1237&lt;&gt;0,A1237:E1237,""),1),"")</f>
        <v/>
      </c>
      <c r="G1237" s="29" t="str">
        <f t="array" ref="G1237">IFERROR(AVERAGE(IF(A1237:E1237&lt;&gt;0,A1237:E1237,"")),"")</f>
        <v/>
      </c>
      <c r="H1237" s="54" t="str">
        <f t="array" ref="H1237">IFERROR(STDEVP(IF(A1237:E1237&lt;&gt;0,A1237:E1237,"")),"")</f>
        <v/>
      </c>
      <c r="I1237" s="4" t="s">
        <v>34</v>
      </c>
      <c r="J1237" s="29">
        <f>'Pesquisa de Preços'!I280</f>
        <v>0</v>
      </c>
      <c r="K1237" s="29">
        <f>'Pesquisa de Preços'!K280</f>
        <v>0</v>
      </c>
      <c r="L1237" s="29" t="e">
        <f>'Pesquisa de Preços'!#REF!</f>
        <v>#REF!</v>
      </c>
      <c r="M1237" s="29" t="e">
        <f>'Pesquisa de Preços'!#REF!</f>
        <v>#REF!</v>
      </c>
      <c r="N1237" s="29" t="e">
        <f>'Pesquisa de Preços'!#REF!</f>
        <v>#REF!</v>
      </c>
      <c r="O1237" s="29" t="str">
        <f t="array" ref="O1237">IFERROR(SMALL(IF(J1237:N1237&lt;&gt;0,J1237:N1237,""),1),"")</f>
        <v/>
      </c>
      <c r="P1237" s="29" t="str">
        <f t="array" ref="P1237">IFERROR(AVERAGE(IF(J1237:N1237&lt;&gt;0,J1237:N1237,"")),"")</f>
        <v/>
      </c>
      <c r="Q1237" s="54" t="str">
        <f t="array" ref="Q1237">IFERROR(STDEVP(IF(J1237:N1237&lt;&gt;0,J1237:N1237,"")),"")</f>
        <v/>
      </c>
      <c r="R1237" s="55" t="str">
        <f t="shared" si="8"/>
        <v/>
      </c>
      <c r="S1237" s="55" t="str">
        <f t="shared" si="9"/>
        <v/>
      </c>
    </row>
    <row r="1238" spans="1:19" ht="15.75" customHeight="1" x14ac:dyDescent="0.25">
      <c r="A1238" s="29">
        <f>'Pesquisa de Preços'!H281</f>
        <v>0</v>
      </c>
      <c r="B1238" s="29">
        <f>'Pesquisa de Preços'!J281</f>
        <v>0</v>
      </c>
      <c r="C1238" s="29" t="e">
        <f>'Pesquisa de Preços'!#REF!</f>
        <v>#REF!</v>
      </c>
      <c r="D1238" s="29" t="e">
        <f>'Pesquisa de Preços'!#REF!</f>
        <v>#REF!</v>
      </c>
      <c r="E1238" s="29" t="e">
        <f>'Pesquisa de Preços'!#REF!</f>
        <v>#REF!</v>
      </c>
      <c r="F1238" s="29" t="str">
        <f t="array" ref="F1238">IFERROR(SMALL(IF(A1238:E1238&lt;&gt;0,A1238:E1238,""),1),"")</f>
        <v/>
      </c>
      <c r="G1238" s="29" t="str">
        <f t="array" ref="G1238">IFERROR(AVERAGE(IF(A1238:E1238&lt;&gt;0,A1238:E1238,"")),"")</f>
        <v/>
      </c>
      <c r="H1238" s="54" t="str">
        <f t="array" ref="H1238">IFERROR(STDEVP(IF(A1238:E1238&lt;&gt;0,A1238:E1238,"")),"")</f>
        <v/>
      </c>
      <c r="I1238" s="4" t="s">
        <v>34</v>
      </c>
      <c r="J1238" s="29">
        <f>'Pesquisa de Preços'!I281</f>
        <v>0</v>
      </c>
      <c r="K1238" s="29">
        <f>'Pesquisa de Preços'!K281</f>
        <v>0</v>
      </c>
      <c r="L1238" s="29" t="e">
        <f>'Pesquisa de Preços'!#REF!</f>
        <v>#REF!</v>
      </c>
      <c r="M1238" s="29" t="e">
        <f>'Pesquisa de Preços'!#REF!</f>
        <v>#REF!</v>
      </c>
      <c r="N1238" s="29" t="e">
        <f>'Pesquisa de Preços'!#REF!</f>
        <v>#REF!</v>
      </c>
      <c r="O1238" s="29" t="str">
        <f t="array" ref="O1238">IFERROR(SMALL(IF(J1238:N1238&lt;&gt;0,J1238:N1238,""),1),"")</f>
        <v/>
      </c>
      <c r="P1238" s="29" t="str">
        <f t="array" ref="P1238">IFERROR(AVERAGE(IF(J1238:N1238&lt;&gt;0,J1238:N1238,"")),"")</f>
        <v/>
      </c>
      <c r="Q1238" s="54" t="str">
        <f t="array" ref="Q1238">IFERROR(STDEVP(IF(J1238:N1238&lt;&gt;0,J1238:N1238,"")),"")</f>
        <v/>
      </c>
      <c r="R1238" s="55" t="str">
        <f t="shared" si="8"/>
        <v/>
      </c>
      <c r="S1238" s="55" t="str">
        <f t="shared" si="9"/>
        <v/>
      </c>
    </row>
    <row r="1239" spans="1:19" ht="15.75" customHeight="1" x14ac:dyDescent="0.25">
      <c r="A1239" s="29">
        <f>'Pesquisa de Preços'!H282</f>
        <v>0</v>
      </c>
      <c r="B1239" s="29">
        <f>'Pesquisa de Preços'!J282</f>
        <v>0</v>
      </c>
      <c r="C1239" s="29" t="e">
        <f>'Pesquisa de Preços'!#REF!</f>
        <v>#REF!</v>
      </c>
      <c r="D1239" s="29" t="e">
        <f>'Pesquisa de Preços'!#REF!</f>
        <v>#REF!</v>
      </c>
      <c r="E1239" s="29" t="e">
        <f>'Pesquisa de Preços'!#REF!</f>
        <v>#REF!</v>
      </c>
      <c r="F1239" s="29" t="str">
        <f t="array" ref="F1239">IFERROR(SMALL(IF(A1239:E1239&lt;&gt;0,A1239:E1239,""),1),"")</f>
        <v/>
      </c>
      <c r="G1239" s="29" t="str">
        <f t="array" ref="G1239">IFERROR(AVERAGE(IF(A1239:E1239&lt;&gt;0,A1239:E1239,"")),"")</f>
        <v/>
      </c>
      <c r="H1239" s="54" t="str">
        <f t="array" ref="H1239">IFERROR(STDEVP(IF(A1239:E1239&lt;&gt;0,A1239:E1239,"")),"")</f>
        <v/>
      </c>
      <c r="I1239" s="4" t="s">
        <v>34</v>
      </c>
      <c r="J1239" s="29">
        <f>'Pesquisa de Preços'!I282</f>
        <v>0</v>
      </c>
      <c r="K1239" s="29">
        <f>'Pesquisa de Preços'!K282</f>
        <v>0</v>
      </c>
      <c r="L1239" s="29" t="e">
        <f>'Pesquisa de Preços'!#REF!</f>
        <v>#REF!</v>
      </c>
      <c r="M1239" s="29" t="e">
        <f>'Pesquisa de Preços'!#REF!</f>
        <v>#REF!</v>
      </c>
      <c r="N1239" s="29" t="e">
        <f>'Pesquisa de Preços'!#REF!</f>
        <v>#REF!</v>
      </c>
      <c r="O1239" s="29" t="str">
        <f t="array" ref="O1239">IFERROR(SMALL(IF(J1239:N1239&lt;&gt;0,J1239:N1239,""),1),"")</f>
        <v/>
      </c>
      <c r="P1239" s="29" t="str">
        <f t="array" ref="P1239">IFERROR(AVERAGE(IF(J1239:N1239&lt;&gt;0,J1239:N1239,"")),"")</f>
        <v/>
      </c>
      <c r="Q1239" s="54" t="str">
        <f t="array" ref="Q1239">IFERROR(STDEVP(IF(J1239:N1239&lt;&gt;0,J1239:N1239,"")),"")</f>
        <v/>
      </c>
      <c r="R1239" s="55" t="str">
        <f t="shared" si="8"/>
        <v/>
      </c>
      <c r="S1239" s="55" t="str">
        <f t="shared" si="9"/>
        <v/>
      </c>
    </row>
    <row r="1240" spans="1:19" ht="15.75" customHeight="1" x14ac:dyDescent="0.25">
      <c r="A1240" s="29">
        <f>'Pesquisa de Preços'!H283</f>
        <v>0</v>
      </c>
      <c r="B1240" s="29">
        <f>'Pesquisa de Preços'!J283</f>
        <v>0</v>
      </c>
      <c r="C1240" s="29" t="e">
        <f>'Pesquisa de Preços'!#REF!</f>
        <v>#REF!</v>
      </c>
      <c r="D1240" s="29" t="e">
        <f>'Pesquisa de Preços'!#REF!</f>
        <v>#REF!</v>
      </c>
      <c r="E1240" s="29" t="e">
        <f>'Pesquisa de Preços'!#REF!</f>
        <v>#REF!</v>
      </c>
      <c r="F1240" s="29" t="str">
        <f t="array" ref="F1240">IFERROR(SMALL(IF(A1240:E1240&lt;&gt;0,A1240:E1240,""),1),"")</f>
        <v/>
      </c>
      <c r="G1240" s="29" t="str">
        <f t="array" ref="G1240">IFERROR(AVERAGE(IF(A1240:E1240&lt;&gt;0,A1240:E1240,"")),"")</f>
        <v/>
      </c>
      <c r="H1240" s="54" t="str">
        <f t="array" ref="H1240">IFERROR(STDEVP(IF(A1240:E1240&lt;&gt;0,A1240:E1240,"")),"")</f>
        <v/>
      </c>
      <c r="I1240" s="4" t="s">
        <v>34</v>
      </c>
      <c r="J1240" s="29">
        <f>'Pesquisa de Preços'!I283</f>
        <v>0</v>
      </c>
      <c r="K1240" s="29">
        <f>'Pesquisa de Preços'!K283</f>
        <v>0</v>
      </c>
      <c r="L1240" s="29" t="e">
        <f>'Pesquisa de Preços'!#REF!</f>
        <v>#REF!</v>
      </c>
      <c r="M1240" s="29" t="e">
        <f>'Pesquisa de Preços'!#REF!</f>
        <v>#REF!</v>
      </c>
      <c r="N1240" s="29" t="e">
        <f>'Pesquisa de Preços'!#REF!</f>
        <v>#REF!</v>
      </c>
      <c r="O1240" s="29" t="str">
        <f t="array" ref="O1240">IFERROR(SMALL(IF(J1240:N1240&lt;&gt;0,J1240:N1240,""),1),"")</f>
        <v/>
      </c>
      <c r="P1240" s="29" t="str">
        <f t="array" ref="P1240">IFERROR(AVERAGE(IF(J1240:N1240&lt;&gt;0,J1240:N1240,"")),"")</f>
        <v/>
      </c>
      <c r="Q1240" s="54" t="str">
        <f t="array" ref="Q1240">IFERROR(STDEVP(IF(J1240:N1240&lt;&gt;0,J1240:N1240,"")),"")</f>
        <v/>
      </c>
      <c r="R1240" s="55" t="str">
        <f t="shared" si="8"/>
        <v/>
      </c>
      <c r="S1240" s="55" t="str">
        <f t="shared" si="9"/>
        <v/>
      </c>
    </row>
    <row r="1241" spans="1:19" ht="15.75" customHeight="1" x14ac:dyDescent="0.25">
      <c r="A1241" s="29">
        <f>'Pesquisa de Preços'!H284</f>
        <v>0</v>
      </c>
      <c r="B1241" s="29">
        <f>'Pesquisa de Preços'!J284</f>
        <v>0</v>
      </c>
      <c r="C1241" s="29" t="e">
        <f>'Pesquisa de Preços'!#REF!</f>
        <v>#REF!</v>
      </c>
      <c r="D1241" s="29" t="e">
        <f>'Pesquisa de Preços'!#REF!</f>
        <v>#REF!</v>
      </c>
      <c r="E1241" s="29" t="e">
        <f>'Pesquisa de Preços'!#REF!</f>
        <v>#REF!</v>
      </c>
      <c r="F1241" s="29" t="str">
        <f t="array" ref="F1241">IFERROR(SMALL(IF(A1241:E1241&lt;&gt;0,A1241:E1241,""),1),"")</f>
        <v/>
      </c>
      <c r="G1241" s="29" t="str">
        <f t="array" ref="G1241">IFERROR(AVERAGE(IF(A1241:E1241&lt;&gt;0,A1241:E1241,"")),"")</f>
        <v/>
      </c>
      <c r="H1241" s="54" t="str">
        <f t="array" ref="H1241">IFERROR(STDEVP(IF(A1241:E1241&lt;&gt;0,A1241:E1241,"")),"")</f>
        <v/>
      </c>
      <c r="I1241" s="4" t="s">
        <v>34</v>
      </c>
      <c r="J1241" s="29">
        <f>'Pesquisa de Preços'!I284</f>
        <v>0</v>
      </c>
      <c r="K1241" s="29">
        <f>'Pesquisa de Preços'!K284</f>
        <v>0</v>
      </c>
      <c r="L1241" s="29" t="e">
        <f>'Pesquisa de Preços'!#REF!</f>
        <v>#REF!</v>
      </c>
      <c r="M1241" s="29" t="e">
        <f>'Pesquisa de Preços'!#REF!</f>
        <v>#REF!</v>
      </c>
      <c r="N1241" s="29" t="e">
        <f>'Pesquisa de Preços'!#REF!</f>
        <v>#REF!</v>
      </c>
      <c r="O1241" s="29" t="str">
        <f t="array" ref="O1241">IFERROR(SMALL(IF(J1241:N1241&lt;&gt;0,J1241:N1241,""),1),"")</f>
        <v/>
      </c>
      <c r="P1241" s="29" t="str">
        <f t="array" ref="P1241">IFERROR(AVERAGE(IF(J1241:N1241&lt;&gt;0,J1241:N1241,"")),"")</f>
        <v/>
      </c>
      <c r="Q1241" s="54" t="str">
        <f t="array" ref="Q1241">IFERROR(STDEVP(IF(J1241:N1241&lt;&gt;0,J1241:N1241,"")),"")</f>
        <v/>
      </c>
      <c r="R1241" s="55" t="str">
        <f t="shared" si="8"/>
        <v/>
      </c>
      <c r="S1241" s="55" t="str">
        <f t="shared" si="9"/>
        <v/>
      </c>
    </row>
    <row r="1242" spans="1:19" ht="15.75" customHeight="1" x14ac:dyDescent="0.25">
      <c r="A1242" s="29">
        <f>'Pesquisa de Preços'!H285</f>
        <v>0</v>
      </c>
      <c r="B1242" s="29">
        <f>'Pesquisa de Preços'!J285</f>
        <v>0</v>
      </c>
      <c r="C1242" s="29" t="e">
        <f>'Pesquisa de Preços'!#REF!</f>
        <v>#REF!</v>
      </c>
      <c r="D1242" s="29" t="e">
        <f>'Pesquisa de Preços'!#REF!</f>
        <v>#REF!</v>
      </c>
      <c r="E1242" s="29" t="e">
        <f>'Pesquisa de Preços'!#REF!</f>
        <v>#REF!</v>
      </c>
      <c r="F1242" s="29" t="str">
        <f t="array" ref="F1242">IFERROR(SMALL(IF(A1242:E1242&lt;&gt;0,A1242:E1242,""),1),"")</f>
        <v/>
      </c>
      <c r="G1242" s="29" t="str">
        <f t="array" ref="G1242">IFERROR(AVERAGE(IF(A1242:E1242&lt;&gt;0,A1242:E1242,"")),"")</f>
        <v/>
      </c>
      <c r="H1242" s="54" t="str">
        <f t="array" ref="H1242">IFERROR(STDEVP(IF(A1242:E1242&lt;&gt;0,A1242:E1242,"")),"")</f>
        <v/>
      </c>
      <c r="I1242" s="4" t="s">
        <v>34</v>
      </c>
      <c r="J1242" s="29">
        <f>'Pesquisa de Preços'!I285</f>
        <v>0</v>
      </c>
      <c r="K1242" s="29">
        <f>'Pesquisa de Preços'!K285</f>
        <v>0</v>
      </c>
      <c r="L1242" s="29" t="e">
        <f>'Pesquisa de Preços'!#REF!</f>
        <v>#REF!</v>
      </c>
      <c r="M1242" s="29" t="e">
        <f>'Pesquisa de Preços'!#REF!</f>
        <v>#REF!</v>
      </c>
      <c r="N1242" s="29" t="e">
        <f>'Pesquisa de Preços'!#REF!</f>
        <v>#REF!</v>
      </c>
      <c r="O1242" s="29" t="str">
        <f t="array" ref="O1242">IFERROR(SMALL(IF(J1242:N1242&lt;&gt;0,J1242:N1242,""),1),"")</f>
        <v/>
      </c>
      <c r="P1242" s="29" t="str">
        <f t="array" ref="P1242">IFERROR(AVERAGE(IF(J1242:N1242&lt;&gt;0,J1242:N1242,"")),"")</f>
        <v/>
      </c>
      <c r="Q1242" s="54" t="str">
        <f t="array" ref="Q1242">IFERROR(STDEVP(IF(J1242:N1242&lt;&gt;0,J1242:N1242,"")),"")</f>
        <v/>
      </c>
      <c r="R1242" s="55" t="str">
        <f t="shared" si="8"/>
        <v/>
      </c>
      <c r="S1242" s="55" t="str">
        <f t="shared" si="9"/>
        <v/>
      </c>
    </row>
    <row r="1243" spans="1:19" ht="15.75" customHeight="1" x14ac:dyDescent="0.25">
      <c r="A1243" s="29">
        <f>'Pesquisa de Preços'!H286</f>
        <v>0</v>
      </c>
      <c r="B1243" s="29">
        <f>'Pesquisa de Preços'!J286</f>
        <v>0</v>
      </c>
      <c r="C1243" s="29" t="e">
        <f>'Pesquisa de Preços'!#REF!</f>
        <v>#REF!</v>
      </c>
      <c r="D1243" s="29" t="e">
        <f>'Pesquisa de Preços'!#REF!</f>
        <v>#REF!</v>
      </c>
      <c r="E1243" s="29" t="e">
        <f>'Pesquisa de Preços'!#REF!</f>
        <v>#REF!</v>
      </c>
      <c r="F1243" s="29" t="str">
        <f t="array" ref="F1243">IFERROR(SMALL(IF(A1243:E1243&lt;&gt;0,A1243:E1243,""),1),"")</f>
        <v/>
      </c>
      <c r="G1243" s="29" t="str">
        <f t="array" ref="G1243">IFERROR(AVERAGE(IF(A1243:E1243&lt;&gt;0,A1243:E1243,"")),"")</f>
        <v/>
      </c>
      <c r="H1243" s="54" t="str">
        <f t="array" ref="H1243">IFERROR(STDEVP(IF(A1243:E1243&lt;&gt;0,A1243:E1243,"")),"")</f>
        <v/>
      </c>
      <c r="I1243" s="4" t="s">
        <v>34</v>
      </c>
      <c r="J1243" s="29">
        <f>'Pesquisa de Preços'!I286</f>
        <v>0</v>
      </c>
      <c r="K1243" s="29">
        <f>'Pesquisa de Preços'!K286</f>
        <v>0</v>
      </c>
      <c r="L1243" s="29" t="e">
        <f>'Pesquisa de Preços'!#REF!</f>
        <v>#REF!</v>
      </c>
      <c r="M1243" s="29" t="e">
        <f>'Pesquisa de Preços'!#REF!</f>
        <v>#REF!</v>
      </c>
      <c r="N1243" s="29" t="e">
        <f>'Pesquisa de Preços'!#REF!</f>
        <v>#REF!</v>
      </c>
      <c r="O1243" s="29" t="str">
        <f t="array" ref="O1243">IFERROR(SMALL(IF(J1243:N1243&lt;&gt;0,J1243:N1243,""),1),"")</f>
        <v/>
      </c>
      <c r="P1243" s="29" t="str">
        <f t="array" ref="P1243">IFERROR(AVERAGE(IF(J1243:N1243&lt;&gt;0,J1243:N1243,"")),"")</f>
        <v/>
      </c>
      <c r="Q1243" s="54" t="str">
        <f t="array" ref="Q1243">IFERROR(STDEVP(IF(J1243:N1243&lt;&gt;0,J1243:N1243,"")),"")</f>
        <v/>
      </c>
      <c r="R1243" s="55" t="str">
        <f t="shared" si="8"/>
        <v/>
      </c>
      <c r="S1243" s="55" t="str">
        <f t="shared" si="9"/>
        <v/>
      </c>
    </row>
    <row r="1244" spans="1:19" ht="15.75" customHeight="1" x14ac:dyDescent="0.25">
      <c r="A1244" s="29">
        <f>'Pesquisa de Preços'!H287</f>
        <v>0</v>
      </c>
      <c r="B1244" s="29">
        <f>'Pesquisa de Preços'!J287</f>
        <v>0</v>
      </c>
      <c r="C1244" s="29" t="e">
        <f>'Pesquisa de Preços'!#REF!</f>
        <v>#REF!</v>
      </c>
      <c r="D1244" s="29" t="e">
        <f>'Pesquisa de Preços'!#REF!</f>
        <v>#REF!</v>
      </c>
      <c r="E1244" s="29" t="e">
        <f>'Pesquisa de Preços'!#REF!</f>
        <v>#REF!</v>
      </c>
      <c r="F1244" s="29" t="str">
        <f t="array" ref="F1244">IFERROR(SMALL(IF(A1244:E1244&lt;&gt;0,A1244:E1244,""),1),"")</f>
        <v/>
      </c>
      <c r="G1244" s="29" t="str">
        <f t="array" ref="G1244">IFERROR(AVERAGE(IF(A1244:E1244&lt;&gt;0,A1244:E1244,"")),"")</f>
        <v/>
      </c>
      <c r="H1244" s="54" t="str">
        <f t="array" ref="H1244">IFERROR(STDEVP(IF(A1244:E1244&lt;&gt;0,A1244:E1244,"")),"")</f>
        <v/>
      </c>
      <c r="I1244" s="4" t="s">
        <v>34</v>
      </c>
      <c r="J1244" s="29">
        <f>'Pesquisa de Preços'!I287</f>
        <v>0</v>
      </c>
      <c r="K1244" s="29">
        <f>'Pesquisa de Preços'!K287</f>
        <v>0</v>
      </c>
      <c r="L1244" s="29" t="e">
        <f>'Pesquisa de Preços'!#REF!</f>
        <v>#REF!</v>
      </c>
      <c r="M1244" s="29" t="e">
        <f>'Pesquisa de Preços'!#REF!</f>
        <v>#REF!</v>
      </c>
      <c r="N1244" s="29" t="e">
        <f>'Pesquisa de Preços'!#REF!</f>
        <v>#REF!</v>
      </c>
      <c r="O1244" s="29" t="str">
        <f t="array" ref="O1244">IFERROR(SMALL(IF(J1244:N1244&lt;&gt;0,J1244:N1244,""),1),"")</f>
        <v/>
      </c>
      <c r="P1244" s="29" t="str">
        <f t="array" ref="P1244">IFERROR(AVERAGE(IF(J1244:N1244&lt;&gt;0,J1244:N1244,"")),"")</f>
        <v/>
      </c>
      <c r="Q1244" s="54" t="str">
        <f t="array" ref="Q1244">IFERROR(STDEVP(IF(J1244:N1244&lt;&gt;0,J1244:N1244,"")),"")</f>
        <v/>
      </c>
      <c r="R1244" s="55" t="str">
        <f t="shared" si="8"/>
        <v/>
      </c>
      <c r="S1244" s="55" t="str">
        <f t="shared" si="9"/>
        <v/>
      </c>
    </row>
    <row r="1245" spans="1:19" ht="15.75" customHeight="1" x14ac:dyDescent="0.25">
      <c r="A1245" s="29">
        <f>'Pesquisa de Preços'!H288</f>
        <v>0</v>
      </c>
      <c r="B1245" s="29">
        <f>'Pesquisa de Preços'!J288</f>
        <v>0</v>
      </c>
      <c r="C1245" s="29" t="e">
        <f>'Pesquisa de Preços'!#REF!</f>
        <v>#REF!</v>
      </c>
      <c r="D1245" s="29" t="e">
        <f>'Pesquisa de Preços'!#REF!</f>
        <v>#REF!</v>
      </c>
      <c r="E1245" s="29" t="e">
        <f>'Pesquisa de Preços'!#REF!</f>
        <v>#REF!</v>
      </c>
      <c r="F1245" s="29" t="str">
        <f t="array" ref="F1245">IFERROR(SMALL(IF(A1245:E1245&lt;&gt;0,A1245:E1245,""),1),"")</f>
        <v/>
      </c>
      <c r="G1245" s="29" t="str">
        <f t="array" ref="G1245">IFERROR(AVERAGE(IF(A1245:E1245&lt;&gt;0,A1245:E1245,"")),"")</f>
        <v/>
      </c>
      <c r="H1245" s="54" t="str">
        <f t="array" ref="H1245">IFERROR(STDEVP(IF(A1245:E1245&lt;&gt;0,A1245:E1245,"")),"")</f>
        <v/>
      </c>
      <c r="I1245" s="4" t="s">
        <v>34</v>
      </c>
      <c r="J1245" s="29">
        <f>'Pesquisa de Preços'!I288</f>
        <v>0</v>
      </c>
      <c r="K1245" s="29">
        <f>'Pesquisa de Preços'!K288</f>
        <v>0</v>
      </c>
      <c r="L1245" s="29" t="e">
        <f>'Pesquisa de Preços'!#REF!</f>
        <v>#REF!</v>
      </c>
      <c r="M1245" s="29" t="e">
        <f>'Pesquisa de Preços'!#REF!</f>
        <v>#REF!</v>
      </c>
      <c r="N1245" s="29" t="e">
        <f>'Pesquisa de Preços'!#REF!</f>
        <v>#REF!</v>
      </c>
      <c r="O1245" s="29" t="str">
        <f t="array" ref="O1245">IFERROR(SMALL(IF(J1245:N1245&lt;&gt;0,J1245:N1245,""),1),"")</f>
        <v/>
      </c>
      <c r="P1245" s="29" t="str">
        <f t="array" ref="P1245">IFERROR(AVERAGE(IF(J1245:N1245&lt;&gt;0,J1245:N1245,"")),"")</f>
        <v/>
      </c>
      <c r="Q1245" s="54" t="str">
        <f t="array" ref="Q1245">IFERROR(STDEVP(IF(J1245:N1245&lt;&gt;0,J1245:N1245,"")),"")</f>
        <v/>
      </c>
      <c r="R1245" s="55" t="str">
        <f t="shared" si="8"/>
        <v/>
      </c>
      <c r="S1245" s="55" t="str">
        <f t="shared" si="9"/>
        <v/>
      </c>
    </row>
    <row r="1246" spans="1:19" ht="15.75" customHeight="1" x14ac:dyDescent="0.25">
      <c r="A1246" s="29">
        <f>'Pesquisa de Preços'!H289</f>
        <v>0</v>
      </c>
      <c r="B1246" s="29">
        <f>'Pesquisa de Preços'!J289</f>
        <v>0</v>
      </c>
      <c r="C1246" s="29" t="e">
        <f>'Pesquisa de Preços'!#REF!</f>
        <v>#REF!</v>
      </c>
      <c r="D1246" s="29" t="e">
        <f>'Pesquisa de Preços'!#REF!</f>
        <v>#REF!</v>
      </c>
      <c r="E1246" s="29" t="e">
        <f>'Pesquisa de Preços'!#REF!</f>
        <v>#REF!</v>
      </c>
      <c r="F1246" s="29" t="str">
        <f t="array" ref="F1246">IFERROR(SMALL(IF(A1246:E1246&lt;&gt;0,A1246:E1246,""),1),"")</f>
        <v/>
      </c>
      <c r="G1246" s="29" t="str">
        <f t="array" ref="G1246">IFERROR(AVERAGE(IF(A1246:E1246&lt;&gt;0,A1246:E1246,"")),"")</f>
        <v/>
      </c>
      <c r="H1246" s="54" t="str">
        <f t="array" ref="H1246">IFERROR(STDEVP(IF(A1246:E1246&lt;&gt;0,A1246:E1246,"")),"")</f>
        <v/>
      </c>
      <c r="I1246" s="4" t="s">
        <v>34</v>
      </c>
      <c r="J1246" s="29">
        <f>'Pesquisa de Preços'!I289</f>
        <v>0</v>
      </c>
      <c r="K1246" s="29">
        <f>'Pesquisa de Preços'!K289</f>
        <v>0</v>
      </c>
      <c r="L1246" s="29" t="e">
        <f>'Pesquisa de Preços'!#REF!</f>
        <v>#REF!</v>
      </c>
      <c r="M1246" s="29" t="e">
        <f>'Pesquisa de Preços'!#REF!</f>
        <v>#REF!</v>
      </c>
      <c r="N1246" s="29" t="e">
        <f>'Pesquisa de Preços'!#REF!</f>
        <v>#REF!</v>
      </c>
      <c r="O1246" s="29" t="str">
        <f t="array" ref="O1246">IFERROR(SMALL(IF(J1246:N1246&lt;&gt;0,J1246:N1246,""),1),"")</f>
        <v/>
      </c>
      <c r="P1246" s="29" t="str">
        <f t="array" ref="P1246">IFERROR(AVERAGE(IF(J1246:N1246&lt;&gt;0,J1246:N1246,"")),"")</f>
        <v/>
      </c>
      <c r="Q1246" s="54" t="str">
        <f t="array" ref="Q1246">IFERROR(STDEVP(IF(J1246:N1246&lt;&gt;0,J1246:N1246,"")),"")</f>
        <v/>
      </c>
      <c r="R1246" s="55" t="str">
        <f t="shared" si="8"/>
        <v/>
      </c>
      <c r="S1246" s="55" t="str">
        <f t="shared" si="9"/>
        <v/>
      </c>
    </row>
    <row r="1247" spans="1:19" ht="15.75" customHeight="1" x14ac:dyDescent="0.25">
      <c r="A1247" s="29">
        <f>'Pesquisa de Preços'!H290</f>
        <v>0</v>
      </c>
      <c r="B1247" s="29">
        <f>'Pesquisa de Preços'!J290</f>
        <v>0</v>
      </c>
      <c r="C1247" s="29" t="e">
        <f>'Pesquisa de Preços'!#REF!</f>
        <v>#REF!</v>
      </c>
      <c r="D1247" s="29" t="e">
        <f>'Pesquisa de Preços'!#REF!</f>
        <v>#REF!</v>
      </c>
      <c r="E1247" s="29" t="e">
        <f>'Pesquisa de Preços'!#REF!</f>
        <v>#REF!</v>
      </c>
      <c r="F1247" s="29" t="str">
        <f t="array" ref="F1247">IFERROR(SMALL(IF(A1247:E1247&lt;&gt;0,A1247:E1247,""),1),"")</f>
        <v/>
      </c>
      <c r="G1247" s="29" t="str">
        <f t="array" ref="G1247">IFERROR(AVERAGE(IF(A1247:E1247&lt;&gt;0,A1247:E1247,"")),"")</f>
        <v/>
      </c>
      <c r="H1247" s="54" t="str">
        <f t="array" ref="H1247">IFERROR(STDEVP(IF(A1247:E1247&lt;&gt;0,A1247:E1247,"")),"")</f>
        <v/>
      </c>
      <c r="I1247" s="4" t="s">
        <v>34</v>
      </c>
      <c r="J1247" s="29">
        <f>'Pesquisa de Preços'!I290</f>
        <v>0</v>
      </c>
      <c r="K1247" s="29">
        <f>'Pesquisa de Preços'!K290</f>
        <v>0</v>
      </c>
      <c r="L1247" s="29" t="e">
        <f>'Pesquisa de Preços'!#REF!</f>
        <v>#REF!</v>
      </c>
      <c r="M1247" s="29" t="e">
        <f>'Pesquisa de Preços'!#REF!</f>
        <v>#REF!</v>
      </c>
      <c r="N1247" s="29" t="e">
        <f>'Pesquisa de Preços'!#REF!</f>
        <v>#REF!</v>
      </c>
      <c r="O1247" s="29" t="str">
        <f t="array" ref="O1247">IFERROR(SMALL(IF(J1247:N1247&lt;&gt;0,J1247:N1247,""),1),"")</f>
        <v/>
      </c>
      <c r="P1247" s="29" t="str">
        <f t="array" ref="P1247">IFERROR(AVERAGE(IF(J1247:N1247&lt;&gt;0,J1247:N1247,"")),"")</f>
        <v/>
      </c>
      <c r="Q1247" s="54" t="str">
        <f t="array" ref="Q1247">IFERROR(STDEVP(IF(J1247:N1247&lt;&gt;0,J1247:N1247,"")),"")</f>
        <v/>
      </c>
      <c r="R1247" s="55" t="str">
        <f t="shared" si="8"/>
        <v/>
      </c>
      <c r="S1247" s="55" t="str">
        <f t="shared" si="9"/>
        <v/>
      </c>
    </row>
    <row r="1248" spans="1:19" ht="15.75" customHeight="1" x14ac:dyDescent="0.25">
      <c r="A1248" s="29">
        <f>'Pesquisa de Preços'!H291</f>
        <v>0</v>
      </c>
      <c r="B1248" s="29">
        <f>'Pesquisa de Preços'!J291</f>
        <v>0</v>
      </c>
      <c r="C1248" s="29" t="e">
        <f>'Pesquisa de Preços'!#REF!</f>
        <v>#REF!</v>
      </c>
      <c r="D1248" s="29" t="e">
        <f>'Pesquisa de Preços'!#REF!</f>
        <v>#REF!</v>
      </c>
      <c r="E1248" s="29" t="e">
        <f>'Pesquisa de Preços'!#REF!</f>
        <v>#REF!</v>
      </c>
      <c r="F1248" s="29" t="str">
        <f t="array" ref="F1248">IFERROR(SMALL(IF(A1248:E1248&lt;&gt;0,A1248:E1248,""),1),"")</f>
        <v/>
      </c>
      <c r="G1248" s="29" t="str">
        <f t="array" ref="G1248">IFERROR(AVERAGE(IF(A1248:E1248&lt;&gt;0,A1248:E1248,"")),"")</f>
        <v/>
      </c>
      <c r="H1248" s="54" t="str">
        <f t="array" ref="H1248">IFERROR(STDEVP(IF(A1248:E1248&lt;&gt;0,A1248:E1248,"")),"")</f>
        <v/>
      </c>
      <c r="I1248" s="4" t="s">
        <v>34</v>
      </c>
      <c r="J1248" s="29">
        <f>'Pesquisa de Preços'!I291</f>
        <v>0</v>
      </c>
      <c r="K1248" s="29">
        <f>'Pesquisa de Preços'!K291</f>
        <v>0</v>
      </c>
      <c r="L1248" s="29" t="e">
        <f>'Pesquisa de Preços'!#REF!</f>
        <v>#REF!</v>
      </c>
      <c r="M1248" s="29" t="e">
        <f>'Pesquisa de Preços'!#REF!</f>
        <v>#REF!</v>
      </c>
      <c r="N1248" s="29" t="e">
        <f>'Pesquisa de Preços'!#REF!</f>
        <v>#REF!</v>
      </c>
      <c r="O1248" s="29" t="str">
        <f t="array" ref="O1248">IFERROR(SMALL(IF(J1248:N1248&lt;&gt;0,J1248:N1248,""),1),"")</f>
        <v/>
      </c>
      <c r="P1248" s="29" t="str">
        <f t="array" ref="P1248">IFERROR(AVERAGE(IF(J1248:N1248&lt;&gt;0,J1248:N1248,"")),"")</f>
        <v/>
      </c>
      <c r="Q1248" s="54" t="str">
        <f t="array" ref="Q1248">IFERROR(STDEVP(IF(J1248:N1248&lt;&gt;0,J1248:N1248,"")),"")</f>
        <v/>
      </c>
      <c r="R1248" s="55" t="str">
        <f t="shared" si="8"/>
        <v/>
      </c>
      <c r="S1248" s="55" t="str">
        <f t="shared" si="9"/>
        <v/>
      </c>
    </row>
    <row r="1249" spans="1:19" ht="15.75" customHeight="1" x14ac:dyDescent="0.25">
      <c r="A1249" s="29">
        <f>'Pesquisa de Preços'!H292</f>
        <v>0</v>
      </c>
      <c r="B1249" s="29">
        <f>'Pesquisa de Preços'!J292</f>
        <v>0</v>
      </c>
      <c r="C1249" s="29" t="e">
        <f>'Pesquisa de Preços'!#REF!</f>
        <v>#REF!</v>
      </c>
      <c r="D1249" s="29" t="e">
        <f>'Pesquisa de Preços'!#REF!</f>
        <v>#REF!</v>
      </c>
      <c r="E1249" s="29" t="e">
        <f>'Pesquisa de Preços'!#REF!</f>
        <v>#REF!</v>
      </c>
      <c r="F1249" s="29" t="str">
        <f t="array" ref="F1249">IFERROR(SMALL(IF(A1249:E1249&lt;&gt;0,A1249:E1249,""),1),"")</f>
        <v/>
      </c>
      <c r="G1249" s="29" t="str">
        <f t="array" ref="G1249">IFERROR(AVERAGE(IF(A1249:E1249&lt;&gt;0,A1249:E1249,"")),"")</f>
        <v/>
      </c>
      <c r="H1249" s="54" t="str">
        <f t="array" ref="H1249">IFERROR(STDEVP(IF(A1249:E1249&lt;&gt;0,A1249:E1249,"")),"")</f>
        <v/>
      </c>
      <c r="I1249" s="4" t="s">
        <v>34</v>
      </c>
      <c r="J1249" s="29">
        <f>'Pesquisa de Preços'!I292</f>
        <v>0</v>
      </c>
      <c r="K1249" s="29">
        <f>'Pesquisa de Preços'!K292</f>
        <v>0</v>
      </c>
      <c r="L1249" s="29" t="e">
        <f>'Pesquisa de Preços'!#REF!</f>
        <v>#REF!</v>
      </c>
      <c r="M1249" s="29" t="e">
        <f>'Pesquisa de Preços'!#REF!</f>
        <v>#REF!</v>
      </c>
      <c r="N1249" s="29" t="e">
        <f>'Pesquisa de Preços'!#REF!</f>
        <v>#REF!</v>
      </c>
      <c r="O1249" s="29" t="str">
        <f t="array" ref="O1249">IFERROR(SMALL(IF(J1249:N1249&lt;&gt;0,J1249:N1249,""),1),"")</f>
        <v/>
      </c>
      <c r="P1249" s="29" t="str">
        <f t="array" ref="P1249">IFERROR(AVERAGE(IF(J1249:N1249&lt;&gt;0,J1249:N1249,"")),"")</f>
        <v/>
      </c>
      <c r="Q1249" s="54" t="str">
        <f t="array" ref="Q1249">IFERROR(STDEVP(IF(J1249:N1249&lt;&gt;0,J1249:N1249,"")),"")</f>
        <v/>
      </c>
      <c r="R1249" s="55" t="str">
        <f t="shared" si="8"/>
        <v/>
      </c>
      <c r="S1249" s="55" t="str">
        <f t="shared" si="9"/>
        <v/>
      </c>
    </row>
    <row r="1250" spans="1:19" ht="15.75" customHeight="1" x14ac:dyDescent="0.25">
      <c r="A1250" s="29">
        <f>'Pesquisa de Preços'!H293</f>
        <v>0</v>
      </c>
      <c r="B1250" s="29">
        <f>'Pesquisa de Preços'!J293</f>
        <v>0</v>
      </c>
      <c r="C1250" s="29" t="e">
        <f>'Pesquisa de Preços'!#REF!</f>
        <v>#REF!</v>
      </c>
      <c r="D1250" s="29" t="e">
        <f>'Pesquisa de Preços'!#REF!</f>
        <v>#REF!</v>
      </c>
      <c r="E1250" s="29" t="e">
        <f>'Pesquisa de Preços'!#REF!</f>
        <v>#REF!</v>
      </c>
      <c r="F1250" s="29" t="str">
        <f t="array" ref="F1250">IFERROR(SMALL(IF(A1250:E1250&lt;&gt;0,A1250:E1250,""),1),"")</f>
        <v/>
      </c>
      <c r="G1250" s="29" t="str">
        <f t="array" ref="G1250">IFERROR(AVERAGE(IF(A1250:E1250&lt;&gt;0,A1250:E1250,"")),"")</f>
        <v/>
      </c>
      <c r="H1250" s="54" t="str">
        <f t="array" ref="H1250">IFERROR(STDEVP(IF(A1250:E1250&lt;&gt;0,A1250:E1250,"")),"")</f>
        <v/>
      </c>
      <c r="I1250" s="4" t="s">
        <v>34</v>
      </c>
      <c r="J1250" s="29">
        <f>'Pesquisa de Preços'!I293</f>
        <v>0</v>
      </c>
      <c r="K1250" s="29">
        <f>'Pesquisa de Preços'!K293</f>
        <v>0</v>
      </c>
      <c r="L1250" s="29" t="e">
        <f>'Pesquisa de Preços'!#REF!</f>
        <v>#REF!</v>
      </c>
      <c r="M1250" s="29" t="e">
        <f>'Pesquisa de Preços'!#REF!</f>
        <v>#REF!</v>
      </c>
      <c r="N1250" s="29" t="e">
        <f>'Pesquisa de Preços'!#REF!</f>
        <v>#REF!</v>
      </c>
      <c r="O1250" s="29" t="str">
        <f t="array" ref="O1250">IFERROR(SMALL(IF(J1250:N1250&lt;&gt;0,J1250:N1250,""),1),"")</f>
        <v/>
      </c>
      <c r="P1250" s="29" t="str">
        <f t="array" ref="P1250">IFERROR(AVERAGE(IF(J1250:N1250&lt;&gt;0,J1250:N1250,"")),"")</f>
        <v/>
      </c>
      <c r="Q1250" s="54" t="str">
        <f t="array" ref="Q1250">IFERROR(STDEVP(IF(J1250:N1250&lt;&gt;0,J1250:N1250,"")),"")</f>
        <v/>
      </c>
      <c r="R1250" s="55" t="str">
        <f t="shared" si="8"/>
        <v/>
      </c>
      <c r="S1250" s="55" t="str">
        <f t="shared" si="9"/>
        <v/>
      </c>
    </row>
    <row r="1251" spans="1:19" ht="15.75" customHeight="1" x14ac:dyDescent="0.25">
      <c r="A1251" s="29">
        <f>'Pesquisa de Preços'!H294</f>
        <v>0</v>
      </c>
      <c r="B1251" s="29">
        <f>'Pesquisa de Preços'!J294</f>
        <v>0</v>
      </c>
      <c r="C1251" s="29" t="e">
        <f>'Pesquisa de Preços'!#REF!</f>
        <v>#REF!</v>
      </c>
      <c r="D1251" s="29" t="e">
        <f>'Pesquisa de Preços'!#REF!</f>
        <v>#REF!</v>
      </c>
      <c r="E1251" s="29" t="e">
        <f>'Pesquisa de Preços'!#REF!</f>
        <v>#REF!</v>
      </c>
      <c r="F1251" s="29" t="str">
        <f t="array" ref="F1251">IFERROR(SMALL(IF(A1251:E1251&lt;&gt;0,A1251:E1251,""),1),"")</f>
        <v/>
      </c>
      <c r="G1251" s="29" t="str">
        <f t="array" ref="G1251">IFERROR(AVERAGE(IF(A1251:E1251&lt;&gt;0,A1251:E1251,"")),"")</f>
        <v/>
      </c>
      <c r="H1251" s="54" t="str">
        <f t="array" ref="H1251">IFERROR(STDEVP(IF(A1251:E1251&lt;&gt;0,A1251:E1251,"")),"")</f>
        <v/>
      </c>
      <c r="I1251" s="4" t="s">
        <v>34</v>
      </c>
      <c r="J1251" s="29">
        <f>'Pesquisa de Preços'!I294</f>
        <v>0</v>
      </c>
      <c r="K1251" s="29">
        <f>'Pesquisa de Preços'!K294</f>
        <v>0</v>
      </c>
      <c r="L1251" s="29" t="e">
        <f>'Pesquisa de Preços'!#REF!</f>
        <v>#REF!</v>
      </c>
      <c r="M1251" s="29" t="e">
        <f>'Pesquisa de Preços'!#REF!</f>
        <v>#REF!</v>
      </c>
      <c r="N1251" s="29" t="e">
        <f>'Pesquisa de Preços'!#REF!</f>
        <v>#REF!</v>
      </c>
      <c r="O1251" s="29" t="str">
        <f t="array" ref="O1251">IFERROR(SMALL(IF(J1251:N1251&lt;&gt;0,J1251:N1251,""),1),"")</f>
        <v/>
      </c>
      <c r="P1251" s="29" t="str">
        <f t="array" ref="P1251">IFERROR(AVERAGE(IF(J1251:N1251&lt;&gt;0,J1251:N1251,"")),"")</f>
        <v/>
      </c>
      <c r="Q1251" s="54" t="str">
        <f t="array" ref="Q1251">IFERROR(STDEVP(IF(J1251:N1251&lt;&gt;0,J1251:N1251,"")),"")</f>
        <v/>
      </c>
      <c r="R1251" s="55" t="str">
        <f t="shared" si="8"/>
        <v/>
      </c>
      <c r="S1251" s="55" t="str">
        <f t="shared" si="9"/>
        <v/>
      </c>
    </row>
    <row r="1252" spans="1:19" ht="15.75" customHeight="1" x14ac:dyDescent="0.25">
      <c r="A1252" s="29">
        <f>'Pesquisa de Preços'!H295</f>
        <v>0</v>
      </c>
      <c r="B1252" s="29">
        <f>'Pesquisa de Preços'!J295</f>
        <v>0</v>
      </c>
      <c r="C1252" s="29" t="e">
        <f>'Pesquisa de Preços'!#REF!</f>
        <v>#REF!</v>
      </c>
      <c r="D1252" s="29" t="e">
        <f>'Pesquisa de Preços'!#REF!</f>
        <v>#REF!</v>
      </c>
      <c r="E1252" s="29" t="e">
        <f>'Pesquisa de Preços'!#REF!</f>
        <v>#REF!</v>
      </c>
      <c r="F1252" s="29" t="str">
        <f t="array" ref="F1252">IFERROR(SMALL(IF(A1252:E1252&lt;&gt;0,A1252:E1252,""),1),"")</f>
        <v/>
      </c>
      <c r="G1252" s="29" t="str">
        <f t="array" ref="G1252">IFERROR(AVERAGE(IF(A1252:E1252&lt;&gt;0,A1252:E1252,"")),"")</f>
        <v/>
      </c>
      <c r="H1252" s="54" t="str">
        <f t="array" ref="H1252">IFERROR(STDEVP(IF(A1252:E1252&lt;&gt;0,A1252:E1252,"")),"")</f>
        <v/>
      </c>
      <c r="I1252" s="4" t="s">
        <v>34</v>
      </c>
      <c r="J1252" s="29">
        <f>'Pesquisa de Preços'!I295</f>
        <v>0</v>
      </c>
      <c r="K1252" s="29">
        <f>'Pesquisa de Preços'!K295</f>
        <v>0</v>
      </c>
      <c r="L1252" s="29" t="e">
        <f>'Pesquisa de Preços'!#REF!</f>
        <v>#REF!</v>
      </c>
      <c r="M1252" s="29" t="e">
        <f>'Pesquisa de Preços'!#REF!</f>
        <v>#REF!</v>
      </c>
      <c r="N1252" s="29" t="e">
        <f>'Pesquisa de Preços'!#REF!</f>
        <v>#REF!</v>
      </c>
      <c r="O1252" s="29" t="str">
        <f t="array" ref="O1252">IFERROR(SMALL(IF(J1252:N1252&lt;&gt;0,J1252:N1252,""),1),"")</f>
        <v/>
      </c>
      <c r="P1252" s="29" t="str">
        <f t="array" ref="P1252">IFERROR(AVERAGE(IF(J1252:N1252&lt;&gt;0,J1252:N1252,"")),"")</f>
        <v/>
      </c>
      <c r="Q1252" s="54" t="str">
        <f t="array" ref="Q1252">IFERROR(STDEVP(IF(J1252:N1252&lt;&gt;0,J1252:N1252,"")),"")</f>
        <v/>
      </c>
      <c r="R1252" s="55" t="str">
        <f t="shared" si="8"/>
        <v/>
      </c>
      <c r="S1252" s="55" t="str">
        <f t="shared" si="9"/>
        <v/>
      </c>
    </row>
    <row r="1253" spans="1:19" ht="15.75" customHeight="1" x14ac:dyDescent="0.25">
      <c r="A1253" s="29">
        <f>'Pesquisa de Preços'!H296</f>
        <v>0</v>
      </c>
      <c r="B1253" s="29">
        <f>'Pesquisa de Preços'!J296</f>
        <v>0</v>
      </c>
      <c r="C1253" s="29" t="e">
        <f>'Pesquisa de Preços'!#REF!</f>
        <v>#REF!</v>
      </c>
      <c r="D1253" s="29" t="e">
        <f>'Pesquisa de Preços'!#REF!</f>
        <v>#REF!</v>
      </c>
      <c r="E1253" s="29" t="e">
        <f>'Pesquisa de Preços'!#REF!</f>
        <v>#REF!</v>
      </c>
      <c r="F1253" s="29" t="str">
        <f t="array" ref="F1253">IFERROR(SMALL(IF(A1253:E1253&lt;&gt;0,A1253:E1253,""),1),"")</f>
        <v/>
      </c>
      <c r="G1253" s="29" t="str">
        <f t="array" ref="G1253">IFERROR(AVERAGE(IF(A1253:E1253&lt;&gt;0,A1253:E1253,"")),"")</f>
        <v/>
      </c>
      <c r="H1253" s="54" t="str">
        <f t="array" ref="H1253">IFERROR(STDEVP(IF(A1253:E1253&lt;&gt;0,A1253:E1253,"")),"")</f>
        <v/>
      </c>
      <c r="I1253" s="4" t="s">
        <v>34</v>
      </c>
      <c r="J1253" s="29">
        <f>'Pesquisa de Preços'!I296</f>
        <v>0</v>
      </c>
      <c r="K1253" s="29">
        <f>'Pesquisa de Preços'!K296</f>
        <v>0</v>
      </c>
      <c r="L1253" s="29" t="e">
        <f>'Pesquisa de Preços'!#REF!</f>
        <v>#REF!</v>
      </c>
      <c r="M1253" s="29" t="e">
        <f>'Pesquisa de Preços'!#REF!</f>
        <v>#REF!</v>
      </c>
      <c r="N1253" s="29" t="e">
        <f>'Pesquisa de Preços'!#REF!</f>
        <v>#REF!</v>
      </c>
      <c r="O1253" s="29" t="str">
        <f t="array" ref="O1253">IFERROR(SMALL(IF(J1253:N1253&lt;&gt;0,J1253:N1253,""),1),"")</f>
        <v/>
      </c>
      <c r="P1253" s="29" t="str">
        <f t="array" ref="P1253">IFERROR(AVERAGE(IF(J1253:N1253&lt;&gt;0,J1253:N1253,"")),"")</f>
        <v/>
      </c>
      <c r="Q1253" s="54" t="str">
        <f t="array" ref="Q1253">IFERROR(STDEVP(IF(J1253:N1253&lt;&gt;0,J1253:N1253,"")),"")</f>
        <v/>
      </c>
      <c r="R1253" s="55" t="str">
        <f t="shared" si="8"/>
        <v/>
      </c>
      <c r="S1253" s="55" t="str">
        <f t="shared" si="9"/>
        <v/>
      </c>
    </row>
    <row r="1254" spans="1:19" ht="15.75" customHeight="1" x14ac:dyDescent="0.25">
      <c r="A1254" s="29">
        <f>'Pesquisa de Preços'!H297</f>
        <v>0</v>
      </c>
      <c r="B1254" s="29">
        <f>'Pesquisa de Preços'!J297</f>
        <v>0</v>
      </c>
      <c r="C1254" s="29" t="e">
        <f>'Pesquisa de Preços'!#REF!</f>
        <v>#REF!</v>
      </c>
      <c r="D1254" s="29" t="e">
        <f>'Pesquisa de Preços'!#REF!</f>
        <v>#REF!</v>
      </c>
      <c r="E1254" s="29" t="e">
        <f>'Pesquisa de Preços'!#REF!</f>
        <v>#REF!</v>
      </c>
      <c r="F1254" s="29" t="str">
        <f t="array" ref="F1254">IFERROR(SMALL(IF(A1254:E1254&lt;&gt;0,A1254:E1254,""),1),"")</f>
        <v/>
      </c>
      <c r="G1254" s="29" t="str">
        <f t="array" ref="G1254">IFERROR(AVERAGE(IF(A1254:E1254&lt;&gt;0,A1254:E1254,"")),"")</f>
        <v/>
      </c>
      <c r="H1254" s="54" t="str">
        <f t="array" ref="H1254">IFERROR(STDEVP(IF(A1254:E1254&lt;&gt;0,A1254:E1254,"")),"")</f>
        <v/>
      </c>
      <c r="I1254" s="4" t="s">
        <v>34</v>
      </c>
      <c r="J1254" s="29">
        <f>'Pesquisa de Preços'!I297</f>
        <v>0</v>
      </c>
      <c r="K1254" s="29">
        <f>'Pesquisa de Preços'!K297</f>
        <v>0</v>
      </c>
      <c r="L1254" s="29" t="e">
        <f>'Pesquisa de Preços'!#REF!</f>
        <v>#REF!</v>
      </c>
      <c r="M1254" s="29" t="e">
        <f>'Pesquisa de Preços'!#REF!</f>
        <v>#REF!</v>
      </c>
      <c r="N1254" s="29" t="e">
        <f>'Pesquisa de Preços'!#REF!</f>
        <v>#REF!</v>
      </c>
      <c r="O1254" s="29" t="str">
        <f t="array" ref="O1254">IFERROR(SMALL(IF(J1254:N1254&lt;&gt;0,J1254:N1254,""),1),"")</f>
        <v/>
      </c>
      <c r="P1254" s="29" t="str">
        <f t="array" ref="P1254">IFERROR(AVERAGE(IF(J1254:N1254&lt;&gt;0,J1254:N1254,"")),"")</f>
        <v/>
      </c>
      <c r="Q1254" s="54" t="str">
        <f t="array" ref="Q1254">IFERROR(STDEVP(IF(J1254:N1254&lt;&gt;0,J1254:N1254,"")),"")</f>
        <v/>
      </c>
      <c r="R1254" s="55" t="str">
        <f t="shared" si="8"/>
        <v/>
      </c>
      <c r="S1254" s="55" t="str">
        <f t="shared" si="9"/>
        <v/>
      </c>
    </row>
    <row r="1255" spans="1:19" ht="15.75" customHeight="1" x14ac:dyDescent="0.25">
      <c r="A1255" s="29">
        <f>'Pesquisa de Preços'!H298</f>
        <v>0</v>
      </c>
      <c r="B1255" s="29">
        <f>'Pesquisa de Preços'!J298</f>
        <v>0</v>
      </c>
      <c r="C1255" s="29" t="e">
        <f>'Pesquisa de Preços'!#REF!</f>
        <v>#REF!</v>
      </c>
      <c r="D1255" s="29" t="e">
        <f>'Pesquisa de Preços'!#REF!</f>
        <v>#REF!</v>
      </c>
      <c r="E1255" s="29" t="e">
        <f>'Pesquisa de Preços'!#REF!</f>
        <v>#REF!</v>
      </c>
      <c r="F1255" s="29" t="str">
        <f t="array" ref="F1255">IFERROR(SMALL(IF(A1255:E1255&lt;&gt;0,A1255:E1255,""),1),"")</f>
        <v/>
      </c>
      <c r="G1255" s="29" t="str">
        <f t="array" ref="G1255">IFERROR(AVERAGE(IF(A1255:E1255&lt;&gt;0,A1255:E1255,"")),"")</f>
        <v/>
      </c>
      <c r="H1255" s="54" t="str">
        <f t="array" ref="H1255">IFERROR(STDEVP(IF(A1255:E1255&lt;&gt;0,A1255:E1255,"")),"")</f>
        <v/>
      </c>
      <c r="I1255" s="4" t="s">
        <v>34</v>
      </c>
      <c r="J1255" s="29">
        <f>'Pesquisa de Preços'!I298</f>
        <v>0</v>
      </c>
      <c r="K1255" s="29">
        <f>'Pesquisa de Preços'!K298</f>
        <v>0</v>
      </c>
      <c r="L1255" s="29" t="e">
        <f>'Pesquisa de Preços'!#REF!</f>
        <v>#REF!</v>
      </c>
      <c r="M1255" s="29" t="e">
        <f>'Pesquisa de Preços'!#REF!</f>
        <v>#REF!</v>
      </c>
      <c r="N1255" s="29" t="e">
        <f>'Pesquisa de Preços'!#REF!</f>
        <v>#REF!</v>
      </c>
      <c r="O1255" s="29" t="str">
        <f t="array" ref="O1255">IFERROR(SMALL(IF(J1255:N1255&lt;&gt;0,J1255:N1255,""),1),"")</f>
        <v/>
      </c>
      <c r="P1255" s="29" t="str">
        <f t="array" ref="P1255">IFERROR(AVERAGE(IF(J1255:N1255&lt;&gt;0,J1255:N1255,"")),"")</f>
        <v/>
      </c>
      <c r="Q1255" s="54" t="str">
        <f t="array" ref="Q1255">IFERROR(STDEVP(IF(J1255:N1255&lt;&gt;0,J1255:N1255,"")),"")</f>
        <v/>
      </c>
      <c r="R1255" s="55" t="str">
        <f t="shared" si="8"/>
        <v/>
      </c>
      <c r="S1255" s="55" t="str">
        <f t="shared" si="9"/>
        <v/>
      </c>
    </row>
    <row r="1256" spans="1:19" ht="15.75" customHeight="1" x14ac:dyDescent="0.25">
      <c r="A1256" s="29">
        <f>'Pesquisa de Preços'!H299</f>
        <v>0</v>
      </c>
      <c r="B1256" s="29">
        <f>'Pesquisa de Preços'!J299</f>
        <v>0</v>
      </c>
      <c r="C1256" s="29" t="e">
        <f>'Pesquisa de Preços'!#REF!</f>
        <v>#REF!</v>
      </c>
      <c r="D1256" s="29" t="e">
        <f>'Pesquisa de Preços'!#REF!</f>
        <v>#REF!</v>
      </c>
      <c r="E1256" s="29" t="e">
        <f>'Pesquisa de Preços'!#REF!</f>
        <v>#REF!</v>
      </c>
      <c r="F1256" s="29" t="str">
        <f t="array" ref="F1256">IFERROR(SMALL(IF(A1256:E1256&lt;&gt;0,A1256:E1256,""),1),"")</f>
        <v/>
      </c>
      <c r="G1256" s="29" t="str">
        <f t="array" ref="G1256">IFERROR(AVERAGE(IF(A1256:E1256&lt;&gt;0,A1256:E1256,"")),"")</f>
        <v/>
      </c>
      <c r="H1256" s="54" t="str">
        <f t="array" ref="H1256">IFERROR(STDEVP(IF(A1256:E1256&lt;&gt;0,A1256:E1256,"")),"")</f>
        <v/>
      </c>
      <c r="I1256" s="4" t="s">
        <v>34</v>
      </c>
      <c r="J1256" s="29">
        <f>'Pesquisa de Preços'!I299</f>
        <v>0</v>
      </c>
      <c r="K1256" s="29">
        <f>'Pesquisa de Preços'!K299</f>
        <v>0</v>
      </c>
      <c r="L1256" s="29" t="e">
        <f>'Pesquisa de Preços'!#REF!</f>
        <v>#REF!</v>
      </c>
      <c r="M1256" s="29" t="e">
        <f>'Pesquisa de Preços'!#REF!</f>
        <v>#REF!</v>
      </c>
      <c r="N1256" s="29" t="e">
        <f>'Pesquisa de Preços'!#REF!</f>
        <v>#REF!</v>
      </c>
      <c r="O1256" s="29" t="str">
        <f t="array" ref="O1256">IFERROR(SMALL(IF(J1256:N1256&lt;&gt;0,J1256:N1256,""),1),"")</f>
        <v/>
      </c>
      <c r="P1256" s="29" t="str">
        <f t="array" ref="P1256">IFERROR(AVERAGE(IF(J1256:N1256&lt;&gt;0,J1256:N1256,"")),"")</f>
        <v/>
      </c>
      <c r="Q1256" s="54" t="str">
        <f t="array" ref="Q1256">IFERROR(STDEVP(IF(J1256:N1256&lt;&gt;0,J1256:N1256,"")),"")</f>
        <v/>
      </c>
      <c r="R1256" s="55" t="str">
        <f t="shared" si="8"/>
        <v/>
      </c>
      <c r="S1256" s="55" t="str">
        <f t="shared" si="9"/>
        <v/>
      </c>
    </row>
    <row r="1257" spans="1:19" ht="15.75" customHeight="1" x14ac:dyDescent="0.25">
      <c r="A1257" s="29">
        <f>'Pesquisa de Preços'!H300</f>
        <v>0</v>
      </c>
      <c r="B1257" s="29">
        <f>'Pesquisa de Preços'!J300</f>
        <v>0</v>
      </c>
      <c r="C1257" s="29" t="e">
        <f>'Pesquisa de Preços'!#REF!</f>
        <v>#REF!</v>
      </c>
      <c r="D1257" s="29" t="e">
        <f>'Pesquisa de Preços'!#REF!</f>
        <v>#REF!</v>
      </c>
      <c r="E1257" s="29" t="e">
        <f>'Pesquisa de Preços'!#REF!</f>
        <v>#REF!</v>
      </c>
      <c r="F1257" s="29" t="str">
        <f t="array" ref="F1257">IFERROR(SMALL(IF(A1257:E1257&lt;&gt;0,A1257:E1257,""),1),"")</f>
        <v/>
      </c>
      <c r="G1257" s="29" t="str">
        <f t="array" ref="G1257">IFERROR(AVERAGE(IF(A1257:E1257&lt;&gt;0,A1257:E1257,"")),"")</f>
        <v/>
      </c>
      <c r="H1257" s="54" t="str">
        <f t="array" ref="H1257">IFERROR(STDEVP(IF(A1257:E1257&lt;&gt;0,A1257:E1257,"")),"")</f>
        <v/>
      </c>
      <c r="I1257" s="4" t="s">
        <v>34</v>
      </c>
      <c r="J1257" s="29">
        <f>'Pesquisa de Preços'!I300</f>
        <v>0</v>
      </c>
      <c r="K1257" s="29">
        <f>'Pesquisa de Preços'!K300</f>
        <v>0</v>
      </c>
      <c r="L1257" s="29" t="e">
        <f>'Pesquisa de Preços'!#REF!</f>
        <v>#REF!</v>
      </c>
      <c r="M1257" s="29" t="e">
        <f>'Pesquisa de Preços'!#REF!</f>
        <v>#REF!</v>
      </c>
      <c r="N1257" s="29" t="e">
        <f>'Pesquisa de Preços'!#REF!</f>
        <v>#REF!</v>
      </c>
      <c r="O1257" s="29" t="str">
        <f t="array" ref="O1257">IFERROR(SMALL(IF(J1257:N1257&lt;&gt;0,J1257:N1257,""),1),"")</f>
        <v/>
      </c>
      <c r="P1257" s="29" t="str">
        <f t="array" ref="P1257">IFERROR(AVERAGE(IF(J1257:N1257&lt;&gt;0,J1257:N1257,"")),"")</f>
        <v/>
      </c>
      <c r="Q1257" s="54" t="str">
        <f t="array" ref="Q1257">IFERROR(STDEVP(IF(J1257:N1257&lt;&gt;0,J1257:N1257,"")),"")</f>
        <v/>
      </c>
      <c r="R1257" s="55" t="str">
        <f t="shared" si="8"/>
        <v/>
      </c>
      <c r="S1257" s="55" t="str">
        <f t="shared" si="9"/>
        <v/>
      </c>
    </row>
    <row r="1258" spans="1:19" ht="15.75" customHeight="1" x14ac:dyDescent="0.25">
      <c r="A1258" s="29">
        <f>'Pesquisa de Preços'!H301</f>
        <v>0</v>
      </c>
      <c r="B1258" s="29">
        <f>'Pesquisa de Preços'!J301</f>
        <v>0</v>
      </c>
      <c r="C1258" s="29" t="e">
        <f>'Pesquisa de Preços'!#REF!</f>
        <v>#REF!</v>
      </c>
      <c r="D1258" s="29" t="e">
        <f>'Pesquisa de Preços'!#REF!</f>
        <v>#REF!</v>
      </c>
      <c r="E1258" s="29" t="e">
        <f>'Pesquisa de Preços'!#REF!</f>
        <v>#REF!</v>
      </c>
      <c r="F1258" s="29" t="str">
        <f t="array" ref="F1258">IFERROR(SMALL(IF(A1258:E1258&lt;&gt;0,A1258:E1258,""),1),"")</f>
        <v/>
      </c>
      <c r="G1258" s="29" t="str">
        <f t="array" ref="G1258">IFERROR(AVERAGE(IF(A1258:E1258&lt;&gt;0,A1258:E1258,"")),"")</f>
        <v/>
      </c>
      <c r="H1258" s="54" t="str">
        <f t="array" ref="H1258">IFERROR(STDEVP(IF(A1258:E1258&lt;&gt;0,A1258:E1258,"")),"")</f>
        <v/>
      </c>
      <c r="I1258" s="4" t="s">
        <v>34</v>
      </c>
      <c r="J1258" s="29">
        <f>'Pesquisa de Preços'!I301</f>
        <v>0</v>
      </c>
      <c r="K1258" s="29">
        <f>'Pesquisa de Preços'!K301</f>
        <v>0</v>
      </c>
      <c r="L1258" s="29" t="e">
        <f>'Pesquisa de Preços'!#REF!</f>
        <v>#REF!</v>
      </c>
      <c r="M1258" s="29" t="e">
        <f>'Pesquisa de Preços'!#REF!</f>
        <v>#REF!</v>
      </c>
      <c r="N1258" s="29" t="e">
        <f>'Pesquisa de Preços'!#REF!</f>
        <v>#REF!</v>
      </c>
      <c r="O1258" s="29" t="str">
        <f t="array" ref="O1258">IFERROR(SMALL(IF(J1258:N1258&lt;&gt;0,J1258:N1258,""),1),"")</f>
        <v/>
      </c>
      <c r="P1258" s="29" t="str">
        <f t="array" ref="P1258">IFERROR(AVERAGE(IF(J1258:N1258&lt;&gt;0,J1258:N1258,"")),"")</f>
        <v/>
      </c>
      <c r="Q1258" s="54" t="str">
        <f t="array" ref="Q1258">IFERROR(STDEVP(IF(J1258:N1258&lt;&gt;0,J1258:N1258,"")),"")</f>
        <v/>
      </c>
      <c r="R1258" s="55" t="str">
        <f t="shared" si="8"/>
        <v/>
      </c>
      <c r="S1258" s="55" t="str">
        <f t="shared" si="9"/>
        <v/>
      </c>
    </row>
    <row r="1259" spans="1:19" ht="15.75" customHeight="1" x14ac:dyDescent="0.25">
      <c r="A1259" s="29">
        <f>'Pesquisa de Preços'!H302</f>
        <v>0</v>
      </c>
      <c r="B1259" s="29">
        <f>'Pesquisa de Preços'!J302</f>
        <v>0</v>
      </c>
      <c r="C1259" s="29" t="e">
        <f>'Pesquisa de Preços'!#REF!</f>
        <v>#REF!</v>
      </c>
      <c r="D1259" s="29" t="e">
        <f>'Pesquisa de Preços'!#REF!</f>
        <v>#REF!</v>
      </c>
      <c r="E1259" s="29" t="e">
        <f>'Pesquisa de Preços'!#REF!</f>
        <v>#REF!</v>
      </c>
      <c r="F1259" s="29" t="str">
        <f t="array" ref="F1259">IFERROR(SMALL(IF(A1259:E1259&lt;&gt;0,A1259:E1259,""),1),"")</f>
        <v/>
      </c>
      <c r="G1259" s="29" t="str">
        <f t="array" ref="G1259">IFERROR(AVERAGE(IF(A1259:E1259&lt;&gt;0,A1259:E1259,"")),"")</f>
        <v/>
      </c>
      <c r="H1259" s="54" t="str">
        <f t="array" ref="H1259">IFERROR(STDEVP(IF(A1259:E1259&lt;&gt;0,A1259:E1259,"")),"")</f>
        <v/>
      </c>
      <c r="I1259" s="4" t="s">
        <v>34</v>
      </c>
      <c r="J1259" s="29">
        <f>'Pesquisa de Preços'!I302</f>
        <v>0</v>
      </c>
      <c r="K1259" s="29">
        <f>'Pesquisa de Preços'!K302</f>
        <v>0</v>
      </c>
      <c r="L1259" s="29" t="e">
        <f>'Pesquisa de Preços'!#REF!</f>
        <v>#REF!</v>
      </c>
      <c r="M1259" s="29" t="e">
        <f>'Pesquisa de Preços'!#REF!</f>
        <v>#REF!</v>
      </c>
      <c r="N1259" s="29" t="e">
        <f>'Pesquisa de Preços'!#REF!</f>
        <v>#REF!</v>
      </c>
      <c r="O1259" s="29" t="str">
        <f t="array" ref="O1259">IFERROR(SMALL(IF(J1259:N1259&lt;&gt;0,J1259:N1259,""),1),"")</f>
        <v/>
      </c>
      <c r="P1259" s="29" t="str">
        <f t="array" ref="P1259">IFERROR(AVERAGE(IF(J1259:N1259&lt;&gt;0,J1259:N1259,"")),"")</f>
        <v/>
      </c>
      <c r="Q1259" s="54" t="str">
        <f t="array" ref="Q1259">IFERROR(STDEVP(IF(J1259:N1259&lt;&gt;0,J1259:N1259,"")),"")</f>
        <v/>
      </c>
      <c r="R1259" s="55" t="str">
        <f t="shared" si="8"/>
        <v/>
      </c>
      <c r="S1259" s="55" t="str">
        <f t="shared" si="9"/>
        <v/>
      </c>
    </row>
    <row r="1260" spans="1:19" ht="15.75" customHeight="1" x14ac:dyDescent="0.25">
      <c r="A1260" s="29">
        <f>'Pesquisa de Preços'!H303</f>
        <v>0</v>
      </c>
      <c r="B1260" s="29">
        <f>'Pesquisa de Preços'!J303</f>
        <v>0</v>
      </c>
      <c r="C1260" s="29" t="e">
        <f>'Pesquisa de Preços'!#REF!</f>
        <v>#REF!</v>
      </c>
      <c r="D1260" s="29" t="e">
        <f>'Pesquisa de Preços'!#REF!</f>
        <v>#REF!</v>
      </c>
      <c r="E1260" s="29" t="e">
        <f>'Pesquisa de Preços'!#REF!</f>
        <v>#REF!</v>
      </c>
      <c r="F1260" s="29" t="str">
        <f t="array" ref="F1260">IFERROR(SMALL(IF(A1260:E1260&lt;&gt;0,A1260:E1260,""),1),"")</f>
        <v/>
      </c>
      <c r="G1260" s="29" t="str">
        <f t="array" ref="G1260">IFERROR(AVERAGE(IF(A1260:E1260&lt;&gt;0,A1260:E1260,"")),"")</f>
        <v/>
      </c>
      <c r="H1260" s="54" t="str">
        <f t="array" ref="H1260">IFERROR(STDEVP(IF(A1260:E1260&lt;&gt;0,A1260:E1260,"")),"")</f>
        <v/>
      </c>
      <c r="I1260" s="4" t="s">
        <v>34</v>
      </c>
      <c r="J1260" s="29">
        <f>'Pesquisa de Preços'!I303</f>
        <v>0</v>
      </c>
      <c r="K1260" s="29">
        <f>'Pesquisa de Preços'!K303</f>
        <v>0</v>
      </c>
      <c r="L1260" s="29" t="e">
        <f>'Pesquisa de Preços'!#REF!</f>
        <v>#REF!</v>
      </c>
      <c r="M1260" s="29" t="e">
        <f>'Pesquisa de Preços'!#REF!</f>
        <v>#REF!</v>
      </c>
      <c r="N1260" s="29" t="e">
        <f>'Pesquisa de Preços'!#REF!</f>
        <v>#REF!</v>
      </c>
      <c r="O1260" s="29" t="str">
        <f t="array" ref="O1260">IFERROR(SMALL(IF(J1260:N1260&lt;&gt;0,J1260:N1260,""),1),"")</f>
        <v/>
      </c>
      <c r="P1260" s="29" t="str">
        <f t="array" ref="P1260">IFERROR(AVERAGE(IF(J1260:N1260&lt;&gt;0,J1260:N1260,"")),"")</f>
        <v/>
      </c>
      <c r="Q1260" s="54" t="str">
        <f t="array" ref="Q1260">IFERROR(STDEVP(IF(J1260:N1260&lt;&gt;0,J1260:N1260,"")),"")</f>
        <v/>
      </c>
      <c r="R1260" s="55" t="str">
        <f t="shared" si="8"/>
        <v/>
      </c>
      <c r="S1260" s="55" t="str">
        <f t="shared" si="9"/>
        <v/>
      </c>
    </row>
    <row r="1261" spans="1:19" ht="15.75" customHeight="1" x14ac:dyDescent="0.25">
      <c r="A1261" s="29">
        <f>'Pesquisa de Preços'!H304</f>
        <v>0</v>
      </c>
      <c r="B1261" s="29">
        <f>'Pesquisa de Preços'!J304</f>
        <v>0</v>
      </c>
      <c r="C1261" s="29" t="e">
        <f>'Pesquisa de Preços'!#REF!</f>
        <v>#REF!</v>
      </c>
      <c r="D1261" s="29" t="e">
        <f>'Pesquisa de Preços'!#REF!</f>
        <v>#REF!</v>
      </c>
      <c r="E1261" s="29" t="e">
        <f>'Pesquisa de Preços'!#REF!</f>
        <v>#REF!</v>
      </c>
      <c r="F1261" s="29" t="str">
        <f t="array" ref="F1261">IFERROR(SMALL(IF(A1261:E1261&lt;&gt;0,A1261:E1261,""),1),"")</f>
        <v/>
      </c>
      <c r="G1261" s="29" t="str">
        <f t="array" ref="G1261">IFERROR(AVERAGE(IF(A1261:E1261&lt;&gt;0,A1261:E1261,"")),"")</f>
        <v/>
      </c>
      <c r="H1261" s="54" t="str">
        <f t="array" ref="H1261">IFERROR(STDEVP(IF(A1261:E1261&lt;&gt;0,A1261:E1261,"")),"")</f>
        <v/>
      </c>
      <c r="I1261" s="4" t="s">
        <v>34</v>
      </c>
      <c r="J1261" s="29">
        <f>'Pesquisa de Preços'!I304</f>
        <v>0</v>
      </c>
      <c r="K1261" s="29">
        <f>'Pesquisa de Preços'!K304</f>
        <v>0</v>
      </c>
      <c r="L1261" s="29" t="e">
        <f>'Pesquisa de Preços'!#REF!</f>
        <v>#REF!</v>
      </c>
      <c r="M1261" s="29" t="e">
        <f>'Pesquisa de Preços'!#REF!</f>
        <v>#REF!</v>
      </c>
      <c r="N1261" s="29" t="e">
        <f>'Pesquisa de Preços'!#REF!</f>
        <v>#REF!</v>
      </c>
      <c r="O1261" s="29" t="str">
        <f t="array" ref="O1261">IFERROR(SMALL(IF(J1261:N1261&lt;&gt;0,J1261:N1261,""),1),"")</f>
        <v/>
      </c>
      <c r="P1261" s="29" t="str">
        <f t="array" ref="P1261">IFERROR(AVERAGE(IF(J1261:N1261&lt;&gt;0,J1261:N1261,"")),"")</f>
        <v/>
      </c>
      <c r="Q1261" s="54" t="str">
        <f t="array" ref="Q1261">IFERROR(STDEVP(IF(J1261:N1261&lt;&gt;0,J1261:N1261,"")),"")</f>
        <v/>
      </c>
      <c r="R1261" s="55" t="str">
        <f t="shared" si="8"/>
        <v/>
      </c>
      <c r="S1261" s="55" t="str">
        <f t="shared" si="9"/>
        <v/>
      </c>
    </row>
    <row r="1262" spans="1:19" ht="15.75" customHeight="1" x14ac:dyDescent="0.25">
      <c r="A1262" s="29">
        <f>'Pesquisa de Preços'!H305</f>
        <v>0</v>
      </c>
      <c r="B1262" s="29">
        <f>'Pesquisa de Preços'!J305</f>
        <v>0</v>
      </c>
      <c r="C1262" s="29" t="e">
        <f>'Pesquisa de Preços'!#REF!</f>
        <v>#REF!</v>
      </c>
      <c r="D1262" s="29" t="e">
        <f>'Pesquisa de Preços'!#REF!</f>
        <v>#REF!</v>
      </c>
      <c r="E1262" s="29" t="e">
        <f>'Pesquisa de Preços'!#REF!</f>
        <v>#REF!</v>
      </c>
      <c r="F1262" s="29" t="str">
        <f t="array" ref="F1262">IFERROR(SMALL(IF(A1262:E1262&lt;&gt;0,A1262:E1262,""),1),"")</f>
        <v/>
      </c>
      <c r="G1262" s="29" t="str">
        <f t="array" ref="G1262">IFERROR(AVERAGE(IF(A1262:E1262&lt;&gt;0,A1262:E1262,"")),"")</f>
        <v/>
      </c>
      <c r="H1262" s="54" t="str">
        <f t="array" ref="H1262">IFERROR(STDEVP(IF(A1262:E1262&lt;&gt;0,A1262:E1262,"")),"")</f>
        <v/>
      </c>
      <c r="I1262" s="4" t="s">
        <v>34</v>
      </c>
      <c r="J1262" s="29">
        <f>'Pesquisa de Preços'!I305</f>
        <v>0</v>
      </c>
      <c r="K1262" s="29">
        <f>'Pesquisa de Preços'!K305</f>
        <v>0</v>
      </c>
      <c r="L1262" s="29" t="e">
        <f>'Pesquisa de Preços'!#REF!</f>
        <v>#REF!</v>
      </c>
      <c r="M1262" s="29" t="e">
        <f>'Pesquisa de Preços'!#REF!</f>
        <v>#REF!</v>
      </c>
      <c r="N1262" s="29" t="e">
        <f>'Pesquisa de Preços'!#REF!</f>
        <v>#REF!</v>
      </c>
      <c r="O1262" s="29" t="str">
        <f t="array" ref="O1262">IFERROR(SMALL(IF(J1262:N1262&lt;&gt;0,J1262:N1262,""),1),"")</f>
        <v/>
      </c>
      <c r="P1262" s="29" t="str">
        <f t="array" ref="P1262">IFERROR(AVERAGE(IF(J1262:N1262&lt;&gt;0,J1262:N1262,"")),"")</f>
        <v/>
      </c>
      <c r="Q1262" s="54" t="str">
        <f t="array" ref="Q1262">IFERROR(STDEVP(IF(J1262:N1262&lt;&gt;0,J1262:N1262,"")),"")</f>
        <v/>
      </c>
      <c r="R1262" s="55" t="str">
        <f t="shared" si="8"/>
        <v/>
      </c>
      <c r="S1262" s="55" t="str">
        <f t="shared" si="9"/>
        <v/>
      </c>
    </row>
    <row r="1263" spans="1:19" ht="15.75" customHeight="1" x14ac:dyDescent="0.25">
      <c r="A1263" s="29">
        <f>'Pesquisa de Preços'!H306</f>
        <v>0</v>
      </c>
      <c r="B1263" s="29">
        <f>'Pesquisa de Preços'!J306</f>
        <v>0</v>
      </c>
      <c r="C1263" s="29" t="e">
        <f>'Pesquisa de Preços'!#REF!</f>
        <v>#REF!</v>
      </c>
      <c r="D1263" s="29" t="e">
        <f>'Pesquisa de Preços'!#REF!</f>
        <v>#REF!</v>
      </c>
      <c r="E1263" s="29" t="e">
        <f>'Pesquisa de Preços'!#REF!</f>
        <v>#REF!</v>
      </c>
      <c r="F1263" s="29" t="str">
        <f t="array" ref="F1263">IFERROR(SMALL(IF(A1263:E1263&lt;&gt;0,A1263:E1263,""),1),"")</f>
        <v/>
      </c>
      <c r="G1263" s="29" t="str">
        <f t="array" ref="G1263">IFERROR(AVERAGE(IF(A1263:E1263&lt;&gt;0,A1263:E1263,"")),"")</f>
        <v/>
      </c>
      <c r="H1263" s="54" t="str">
        <f t="array" ref="H1263">IFERROR(STDEVP(IF(A1263:E1263&lt;&gt;0,A1263:E1263,"")),"")</f>
        <v/>
      </c>
      <c r="I1263" s="4" t="s">
        <v>34</v>
      </c>
      <c r="J1263" s="29">
        <f>'Pesquisa de Preços'!I306</f>
        <v>0</v>
      </c>
      <c r="K1263" s="29">
        <f>'Pesquisa de Preços'!K306</f>
        <v>0</v>
      </c>
      <c r="L1263" s="29" t="e">
        <f>'Pesquisa de Preços'!#REF!</f>
        <v>#REF!</v>
      </c>
      <c r="M1263" s="29" t="e">
        <f>'Pesquisa de Preços'!#REF!</f>
        <v>#REF!</v>
      </c>
      <c r="N1263" s="29" t="e">
        <f>'Pesquisa de Preços'!#REF!</f>
        <v>#REF!</v>
      </c>
      <c r="O1263" s="29" t="str">
        <f t="array" ref="O1263">IFERROR(SMALL(IF(J1263:N1263&lt;&gt;0,J1263:N1263,""),1),"")</f>
        <v/>
      </c>
      <c r="P1263" s="29" t="str">
        <f t="array" ref="P1263">IFERROR(AVERAGE(IF(J1263:N1263&lt;&gt;0,J1263:N1263,"")),"")</f>
        <v/>
      </c>
      <c r="Q1263" s="54" t="str">
        <f t="array" ref="Q1263">IFERROR(STDEVP(IF(J1263:N1263&lt;&gt;0,J1263:N1263,"")),"")</f>
        <v/>
      </c>
      <c r="R1263" s="55" t="str">
        <f t="shared" si="8"/>
        <v/>
      </c>
      <c r="S1263" s="55" t="str">
        <f t="shared" si="9"/>
        <v/>
      </c>
    </row>
    <row r="1264" spans="1:19" ht="15.75" customHeight="1" x14ac:dyDescent="0.25">
      <c r="A1264" s="29">
        <f>'Pesquisa de Preços'!H307</f>
        <v>0</v>
      </c>
      <c r="B1264" s="29">
        <f>'Pesquisa de Preços'!J307</f>
        <v>0</v>
      </c>
      <c r="C1264" s="29" t="e">
        <f>'Pesquisa de Preços'!#REF!</f>
        <v>#REF!</v>
      </c>
      <c r="D1264" s="29" t="e">
        <f>'Pesquisa de Preços'!#REF!</f>
        <v>#REF!</v>
      </c>
      <c r="E1264" s="29" t="e">
        <f>'Pesquisa de Preços'!#REF!</f>
        <v>#REF!</v>
      </c>
      <c r="F1264" s="29" t="str">
        <f t="array" ref="F1264">IFERROR(SMALL(IF(A1264:E1264&lt;&gt;0,A1264:E1264,""),1),"")</f>
        <v/>
      </c>
      <c r="G1264" s="29" t="str">
        <f t="array" ref="G1264">IFERROR(AVERAGE(IF(A1264:E1264&lt;&gt;0,A1264:E1264,"")),"")</f>
        <v/>
      </c>
      <c r="H1264" s="54" t="str">
        <f t="array" ref="H1264">IFERROR(STDEVP(IF(A1264:E1264&lt;&gt;0,A1264:E1264,"")),"")</f>
        <v/>
      </c>
      <c r="I1264" s="4" t="s">
        <v>34</v>
      </c>
      <c r="J1264" s="29">
        <f>'Pesquisa de Preços'!I307</f>
        <v>0</v>
      </c>
      <c r="K1264" s="29">
        <f>'Pesquisa de Preços'!K307</f>
        <v>0</v>
      </c>
      <c r="L1264" s="29" t="e">
        <f>'Pesquisa de Preços'!#REF!</f>
        <v>#REF!</v>
      </c>
      <c r="M1264" s="29" t="e">
        <f>'Pesquisa de Preços'!#REF!</f>
        <v>#REF!</v>
      </c>
      <c r="N1264" s="29" t="e">
        <f>'Pesquisa de Preços'!#REF!</f>
        <v>#REF!</v>
      </c>
      <c r="O1264" s="29" t="str">
        <f t="array" ref="O1264">IFERROR(SMALL(IF(J1264:N1264&lt;&gt;0,J1264:N1264,""),1),"")</f>
        <v/>
      </c>
      <c r="P1264" s="29" t="str">
        <f t="array" ref="P1264">IFERROR(AVERAGE(IF(J1264:N1264&lt;&gt;0,J1264:N1264,"")),"")</f>
        <v/>
      </c>
      <c r="Q1264" s="54" t="str">
        <f t="array" ref="Q1264">IFERROR(STDEVP(IF(J1264:N1264&lt;&gt;0,J1264:N1264,"")),"")</f>
        <v/>
      </c>
      <c r="R1264" s="55" t="str">
        <f t="shared" si="8"/>
        <v/>
      </c>
      <c r="S1264" s="55" t="str">
        <f t="shared" si="9"/>
        <v/>
      </c>
    </row>
    <row r="1265" spans="1:19" ht="15.75" customHeight="1" x14ac:dyDescent="0.25">
      <c r="A1265" s="29">
        <f>'Pesquisa de Preços'!H308</f>
        <v>0</v>
      </c>
      <c r="B1265" s="29">
        <f>'Pesquisa de Preços'!J308</f>
        <v>0</v>
      </c>
      <c r="C1265" s="29" t="e">
        <f>'Pesquisa de Preços'!#REF!</f>
        <v>#REF!</v>
      </c>
      <c r="D1265" s="29" t="e">
        <f>'Pesquisa de Preços'!#REF!</f>
        <v>#REF!</v>
      </c>
      <c r="E1265" s="29" t="e">
        <f>'Pesquisa de Preços'!#REF!</f>
        <v>#REF!</v>
      </c>
      <c r="F1265" s="29" t="str">
        <f t="array" ref="F1265">IFERROR(SMALL(IF(A1265:E1265&lt;&gt;0,A1265:E1265,""),1),"")</f>
        <v/>
      </c>
      <c r="G1265" s="29" t="str">
        <f t="array" ref="G1265">IFERROR(AVERAGE(IF(A1265:E1265&lt;&gt;0,A1265:E1265,"")),"")</f>
        <v/>
      </c>
      <c r="H1265" s="54" t="str">
        <f t="array" ref="H1265">IFERROR(STDEVP(IF(A1265:E1265&lt;&gt;0,A1265:E1265,"")),"")</f>
        <v/>
      </c>
      <c r="I1265" s="4" t="s">
        <v>34</v>
      </c>
      <c r="J1265" s="29">
        <f>'Pesquisa de Preços'!I308</f>
        <v>0</v>
      </c>
      <c r="K1265" s="29">
        <f>'Pesquisa de Preços'!K308</f>
        <v>0</v>
      </c>
      <c r="L1265" s="29" t="e">
        <f>'Pesquisa de Preços'!#REF!</f>
        <v>#REF!</v>
      </c>
      <c r="M1265" s="29" t="e">
        <f>'Pesquisa de Preços'!#REF!</f>
        <v>#REF!</v>
      </c>
      <c r="N1265" s="29" t="e">
        <f>'Pesquisa de Preços'!#REF!</f>
        <v>#REF!</v>
      </c>
      <c r="O1265" s="29" t="str">
        <f t="array" ref="O1265">IFERROR(SMALL(IF(J1265:N1265&lt;&gt;0,J1265:N1265,""),1),"")</f>
        <v/>
      </c>
      <c r="P1265" s="29" t="str">
        <f t="array" ref="P1265">IFERROR(AVERAGE(IF(J1265:N1265&lt;&gt;0,J1265:N1265,"")),"")</f>
        <v/>
      </c>
      <c r="Q1265" s="54" t="str">
        <f t="array" ref="Q1265">IFERROR(STDEVP(IF(J1265:N1265&lt;&gt;0,J1265:N1265,"")),"")</f>
        <v/>
      </c>
      <c r="R1265" s="55" t="str">
        <f t="shared" si="8"/>
        <v/>
      </c>
      <c r="S1265" s="55" t="str">
        <f t="shared" si="9"/>
        <v/>
      </c>
    </row>
    <row r="1266" spans="1:19" ht="15.75" customHeight="1" x14ac:dyDescent="0.25">
      <c r="A1266" s="29">
        <f>'Pesquisa de Preços'!H309</f>
        <v>0</v>
      </c>
      <c r="B1266" s="29">
        <f>'Pesquisa de Preços'!J309</f>
        <v>0</v>
      </c>
      <c r="C1266" s="29" t="e">
        <f>'Pesquisa de Preços'!#REF!</f>
        <v>#REF!</v>
      </c>
      <c r="D1266" s="29" t="e">
        <f>'Pesquisa de Preços'!#REF!</f>
        <v>#REF!</v>
      </c>
      <c r="E1266" s="29" t="e">
        <f>'Pesquisa de Preços'!#REF!</f>
        <v>#REF!</v>
      </c>
      <c r="F1266" s="29" t="str">
        <f t="array" ref="F1266">IFERROR(SMALL(IF(A1266:E1266&lt;&gt;0,A1266:E1266,""),1),"")</f>
        <v/>
      </c>
      <c r="G1266" s="29" t="str">
        <f t="array" ref="G1266">IFERROR(AVERAGE(IF(A1266:E1266&lt;&gt;0,A1266:E1266,"")),"")</f>
        <v/>
      </c>
      <c r="H1266" s="54" t="str">
        <f t="array" ref="H1266">IFERROR(STDEVP(IF(A1266:E1266&lt;&gt;0,A1266:E1266,"")),"")</f>
        <v/>
      </c>
      <c r="I1266" s="4" t="s">
        <v>34</v>
      </c>
      <c r="J1266" s="29">
        <f>'Pesquisa de Preços'!I309</f>
        <v>0</v>
      </c>
      <c r="K1266" s="29">
        <f>'Pesquisa de Preços'!K309</f>
        <v>0</v>
      </c>
      <c r="L1266" s="29" t="e">
        <f>'Pesquisa de Preços'!#REF!</f>
        <v>#REF!</v>
      </c>
      <c r="M1266" s="29" t="e">
        <f>'Pesquisa de Preços'!#REF!</f>
        <v>#REF!</v>
      </c>
      <c r="N1266" s="29" t="e">
        <f>'Pesquisa de Preços'!#REF!</f>
        <v>#REF!</v>
      </c>
      <c r="O1266" s="29" t="str">
        <f t="array" ref="O1266">IFERROR(SMALL(IF(J1266:N1266&lt;&gt;0,J1266:N1266,""),1),"")</f>
        <v/>
      </c>
      <c r="P1266" s="29" t="str">
        <f t="array" ref="P1266">IFERROR(AVERAGE(IF(J1266:N1266&lt;&gt;0,J1266:N1266,"")),"")</f>
        <v/>
      </c>
      <c r="Q1266" s="54" t="str">
        <f t="array" ref="Q1266">IFERROR(STDEVP(IF(J1266:N1266&lt;&gt;0,J1266:N1266,"")),"")</f>
        <v/>
      </c>
      <c r="R1266" s="55" t="str">
        <f t="shared" si="8"/>
        <v/>
      </c>
      <c r="S1266" s="55" t="str">
        <f t="shared" si="9"/>
        <v/>
      </c>
    </row>
    <row r="1267" spans="1:19" ht="15.75" customHeight="1" x14ac:dyDescent="0.25">
      <c r="A1267" s="29">
        <f>'Pesquisa de Preços'!H310</f>
        <v>0</v>
      </c>
      <c r="B1267" s="29">
        <f>'Pesquisa de Preços'!J310</f>
        <v>0</v>
      </c>
      <c r="C1267" s="29" t="e">
        <f>'Pesquisa de Preços'!#REF!</f>
        <v>#REF!</v>
      </c>
      <c r="D1267" s="29" t="e">
        <f>'Pesquisa de Preços'!#REF!</f>
        <v>#REF!</v>
      </c>
      <c r="E1267" s="29" t="e">
        <f>'Pesquisa de Preços'!#REF!</f>
        <v>#REF!</v>
      </c>
      <c r="F1267" s="29" t="str">
        <f t="array" ref="F1267">IFERROR(SMALL(IF(A1267:E1267&lt;&gt;0,A1267:E1267,""),1),"")</f>
        <v/>
      </c>
      <c r="G1267" s="29" t="str">
        <f t="array" ref="G1267">IFERROR(AVERAGE(IF(A1267:E1267&lt;&gt;0,A1267:E1267,"")),"")</f>
        <v/>
      </c>
      <c r="H1267" s="54" t="str">
        <f t="array" ref="H1267">IFERROR(STDEVP(IF(A1267:E1267&lt;&gt;0,A1267:E1267,"")),"")</f>
        <v/>
      </c>
      <c r="I1267" s="4" t="s">
        <v>34</v>
      </c>
      <c r="J1267" s="29">
        <f>'Pesquisa de Preços'!I310</f>
        <v>0</v>
      </c>
      <c r="K1267" s="29">
        <f>'Pesquisa de Preços'!K310</f>
        <v>0</v>
      </c>
      <c r="L1267" s="29" t="e">
        <f>'Pesquisa de Preços'!#REF!</f>
        <v>#REF!</v>
      </c>
      <c r="M1267" s="29" t="e">
        <f>'Pesquisa de Preços'!#REF!</f>
        <v>#REF!</v>
      </c>
      <c r="N1267" s="29" t="e">
        <f>'Pesquisa de Preços'!#REF!</f>
        <v>#REF!</v>
      </c>
      <c r="O1267" s="29" t="str">
        <f t="array" ref="O1267">IFERROR(SMALL(IF(J1267:N1267&lt;&gt;0,J1267:N1267,""),1),"")</f>
        <v/>
      </c>
      <c r="P1267" s="29" t="str">
        <f t="array" ref="P1267">IFERROR(AVERAGE(IF(J1267:N1267&lt;&gt;0,J1267:N1267,"")),"")</f>
        <v/>
      </c>
      <c r="Q1267" s="54" t="str">
        <f t="array" ref="Q1267">IFERROR(STDEVP(IF(J1267:N1267&lt;&gt;0,J1267:N1267,"")),"")</f>
        <v/>
      </c>
      <c r="R1267" s="55" t="str">
        <f t="shared" si="8"/>
        <v/>
      </c>
      <c r="S1267" s="55" t="str">
        <f t="shared" si="9"/>
        <v/>
      </c>
    </row>
    <row r="1268" spans="1:19" ht="15.75" customHeight="1" x14ac:dyDescent="0.25">
      <c r="A1268" s="29">
        <f>'Pesquisa de Preços'!H311</f>
        <v>0</v>
      </c>
      <c r="B1268" s="29">
        <f>'Pesquisa de Preços'!J311</f>
        <v>0</v>
      </c>
      <c r="C1268" s="29" t="e">
        <f>'Pesquisa de Preços'!#REF!</f>
        <v>#REF!</v>
      </c>
      <c r="D1268" s="29" t="e">
        <f>'Pesquisa de Preços'!#REF!</f>
        <v>#REF!</v>
      </c>
      <c r="E1268" s="29" t="e">
        <f>'Pesquisa de Preços'!#REF!</f>
        <v>#REF!</v>
      </c>
      <c r="F1268" s="29" t="str">
        <f t="array" ref="F1268">IFERROR(SMALL(IF(A1268:E1268&lt;&gt;0,A1268:E1268,""),1),"")</f>
        <v/>
      </c>
      <c r="G1268" s="29" t="str">
        <f t="array" ref="G1268">IFERROR(AVERAGE(IF(A1268:E1268&lt;&gt;0,A1268:E1268,"")),"")</f>
        <v/>
      </c>
      <c r="H1268" s="54" t="str">
        <f t="array" ref="H1268">IFERROR(STDEVP(IF(A1268:E1268&lt;&gt;0,A1268:E1268,"")),"")</f>
        <v/>
      </c>
      <c r="I1268" s="4" t="s">
        <v>34</v>
      </c>
      <c r="J1268" s="29">
        <f>'Pesquisa de Preços'!I311</f>
        <v>0</v>
      </c>
      <c r="K1268" s="29">
        <f>'Pesquisa de Preços'!K311</f>
        <v>0</v>
      </c>
      <c r="L1268" s="29" t="e">
        <f>'Pesquisa de Preços'!#REF!</f>
        <v>#REF!</v>
      </c>
      <c r="M1268" s="29" t="e">
        <f>'Pesquisa de Preços'!#REF!</f>
        <v>#REF!</v>
      </c>
      <c r="N1268" s="29" t="e">
        <f>'Pesquisa de Preços'!#REF!</f>
        <v>#REF!</v>
      </c>
      <c r="O1268" s="29" t="str">
        <f t="array" ref="O1268">IFERROR(SMALL(IF(J1268:N1268&lt;&gt;0,J1268:N1268,""),1),"")</f>
        <v/>
      </c>
      <c r="P1268" s="29" t="str">
        <f t="array" ref="P1268">IFERROR(AVERAGE(IF(J1268:N1268&lt;&gt;0,J1268:N1268,"")),"")</f>
        <v/>
      </c>
      <c r="Q1268" s="54" t="str">
        <f t="array" ref="Q1268">IFERROR(STDEVP(IF(J1268:N1268&lt;&gt;0,J1268:N1268,"")),"")</f>
        <v/>
      </c>
      <c r="R1268" s="55" t="str">
        <f t="shared" si="8"/>
        <v/>
      </c>
      <c r="S1268" s="55" t="str">
        <f t="shared" si="9"/>
        <v/>
      </c>
    </row>
    <row r="1269" spans="1:19" ht="15.75" customHeight="1" x14ac:dyDescent="0.25">
      <c r="A1269" s="29">
        <f>'Pesquisa de Preços'!H312</f>
        <v>0</v>
      </c>
      <c r="B1269" s="29">
        <f>'Pesquisa de Preços'!J312</f>
        <v>0</v>
      </c>
      <c r="C1269" s="29" t="e">
        <f>'Pesquisa de Preços'!#REF!</f>
        <v>#REF!</v>
      </c>
      <c r="D1269" s="29" t="e">
        <f>'Pesquisa de Preços'!#REF!</f>
        <v>#REF!</v>
      </c>
      <c r="E1269" s="29" t="e">
        <f>'Pesquisa de Preços'!#REF!</f>
        <v>#REF!</v>
      </c>
      <c r="F1269" s="29" t="str">
        <f t="array" ref="F1269">IFERROR(SMALL(IF(A1269:E1269&lt;&gt;0,A1269:E1269,""),1),"")</f>
        <v/>
      </c>
      <c r="G1269" s="29" t="str">
        <f t="array" ref="G1269">IFERROR(AVERAGE(IF(A1269:E1269&lt;&gt;0,A1269:E1269,"")),"")</f>
        <v/>
      </c>
      <c r="H1269" s="54" t="str">
        <f t="array" ref="H1269">IFERROR(STDEVP(IF(A1269:E1269&lt;&gt;0,A1269:E1269,"")),"")</f>
        <v/>
      </c>
      <c r="I1269" s="4" t="s">
        <v>34</v>
      </c>
      <c r="J1269" s="29">
        <f>'Pesquisa de Preços'!I312</f>
        <v>0</v>
      </c>
      <c r="K1269" s="29">
        <f>'Pesquisa de Preços'!K312</f>
        <v>0</v>
      </c>
      <c r="L1269" s="29" t="e">
        <f>'Pesquisa de Preços'!#REF!</f>
        <v>#REF!</v>
      </c>
      <c r="M1269" s="29" t="e">
        <f>'Pesquisa de Preços'!#REF!</f>
        <v>#REF!</v>
      </c>
      <c r="N1269" s="29" t="e">
        <f>'Pesquisa de Preços'!#REF!</f>
        <v>#REF!</v>
      </c>
      <c r="O1269" s="29" t="str">
        <f t="array" ref="O1269">IFERROR(SMALL(IF(J1269:N1269&lt;&gt;0,J1269:N1269,""),1),"")</f>
        <v/>
      </c>
      <c r="P1269" s="29" t="str">
        <f t="array" ref="P1269">IFERROR(AVERAGE(IF(J1269:N1269&lt;&gt;0,J1269:N1269,"")),"")</f>
        <v/>
      </c>
      <c r="Q1269" s="54" t="str">
        <f t="array" ref="Q1269">IFERROR(STDEVP(IF(J1269:N1269&lt;&gt;0,J1269:N1269,"")),"")</f>
        <v/>
      </c>
      <c r="R1269" s="55" t="str">
        <f t="shared" si="8"/>
        <v/>
      </c>
      <c r="S1269" s="55" t="str">
        <f t="shared" si="9"/>
        <v/>
      </c>
    </row>
    <row r="1270" spans="1:19" ht="15.75" customHeight="1" x14ac:dyDescent="0.25">
      <c r="A1270" s="29">
        <f>'Pesquisa de Preços'!H313</f>
        <v>0</v>
      </c>
      <c r="B1270" s="29">
        <f>'Pesquisa de Preços'!J313</f>
        <v>0</v>
      </c>
      <c r="C1270" s="29" t="e">
        <f>'Pesquisa de Preços'!#REF!</f>
        <v>#REF!</v>
      </c>
      <c r="D1270" s="29" t="e">
        <f>'Pesquisa de Preços'!#REF!</f>
        <v>#REF!</v>
      </c>
      <c r="E1270" s="29" t="e">
        <f>'Pesquisa de Preços'!#REF!</f>
        <v>#REF!</v>
      </c>
      <c r="F1270" s="29" t="str">
        <f t="array" ref="F1270">IFERROR(SMALL(IF(A1270:E1270&lt;&gt;0,A1270:E1270,""),1),"")</f>
        <v/>
      </c>
      <c r="G1270" s="29" t="str">
        <f t="array" ref="G1270">IFERROR(AVERAGE(IF(A1270:E1270&lt;&gt;0,A1270:E1270,"")),"")</f>
        <v/>
      </c>
      <c r="H1270" s="54" t="str">
        <f t="array" ref="H1270">IFERROR(STDEVP(IF(A1270:E1270&lt;&gt;0,A1270:E1270,"")),"")</f>
        <v/>
      </c>
      <c r="I1270" s="4" t="s">
        <v>34</v>
      </c>
      <c r="J1270" s="29">
        <f>'Pesquisa de Preços'!I313</f>
        <v>0</v>
      </c>
      <c r="K1270" s="29">
        <f>'Pesquisa de Preços'!K313</f>
        <v>0</v>
      </c>
      <c r="L1270" s="29" t="e">
        <f>'Pesquisa de Preços'!#REF!</f>
        <v>#REF!</v>
      </c>
      <c r="M1270" s="29" t="e">
        <f>'Pesquisa de Preços'!#REF!</f>
        <v>#REF!</v>
      </c>
      <c r="N1270" s="29" t="e">
        <f>'Pesquisa de Preços'!#REF!</f>
        <v>#REF!</v>
      </c>
      <c r="O1270" s="29" t="str">
        <f t="array" ref="O1270">IFERROR(SMALL(IF(J1270:N1270&lt;&gt;0,J1270:N1270,""),1),"")</f>
        <v/>
      </c>
      <c r="P1270" s="29" t="str">
        <f t="array" ref="P1270">IFERROR(AVERAGE(IF(J1270:N1270&lt;&gt;0,J1270:N1270,"")),"")</f>
        <v/>
      </c>
      <c r="Q1270" s="54" t="str">
        <f t="array" ref="Q1270">IFERROR(STDEVP(IF(J1270:N1270&lt;&gt;0,J1270:N1270,"")),"")</f>
        <v/>
      </c>
      <c r="R1270" s="55" t="str">
        <f t="shared" si="8"/>
        <v/>
      </c>
      <c r="S1270" s="55" t="str">
        <f t="shared" si="9"/>
        <v/>
      </c>
    </row>
    <row r="1271" spans="1:19" ht="15.75" customHeight="1" x14ac:dyDescent="0.25">
      <c r="A1271" s="29">
        <f>'Pesquisa de Preços'!H314</f>
        <v>0</v>
      </c>
      <c r="B1271" s="29">
        <f>'Pesquisa de Preços'!J314</f>
        <v>0</v>
      </c>
      <c r="C1271" s="29" t="e">
        <f>'Pesquisa de Preços'!#REF!</f>
        <v>#REF!</v>
      </c>
      <c r="D1271" s="29" t="e">
        <f>'Pesquisa de Preços'!#REF!</f>
        <v>#REF!</v>
      </c>
      <c r="E1271" s="29" t="e">
        <f>'Pesquisa de Preços'!#REF!</f>
        <v>#REF!</v>
      </c>
      <c r="F1271" s="29" t="str">
        <f t="array" ref="F1271">IFERROR(SMALL(IF(A1271:E1271&lt;&gt;0,A1271:E1271,""),1),"")</f>
        <v/>
      </c>
      <c r="G1271" s="29" t="str">
        <f t="array" ref="G1271">IFERROR(AVERAGE(IF(A1271:E1271&lt;&gt;0,A1271:E1271,"")),"")</f>
        <v/>
      </c>
      <c r="H1271" s="54" t="str">
        <f t="array" ref="H1271">IFERROR(STDEVP(IF(A1271:E1271&lt;&gt;0,A1271:E1271,"")),"")</f>
        <v/>
      </c>
      <c r="I1271" s="4" t="s">
        <v>34</v>
      </c>
      <c r="J1271" s="29">
        <f>'Pesquisa de Preços'!I314</f>
        <v>0</v>
      </c>
      <c r="K1271" s="29">
        <f>'Pesquisa de Preços'!K314</f>
        <v>0</v>
      </c>
      <c r="L1271" s="29" t="e">
        <f>'Pesquisa de Preços'!#REF!</f>
        <v>#REF!</v>
      </c>
      <c r="M1271" s="29" t="e">
        <f>'Pesquisa de Preços'!#REF!</f>
        <v>#REF!</v>
      </c>
      <c r="N1271" s="29" t="e">
        <f>'Pesquisa de Preços'!#REF!</f>
        <v>#REF!</v>
      </c>
      <c r="O1271" s="29" t="str">
        <f t="array" ref="O1271">IFERROR(SMALL(IF(J1271:N1271&lt;&gt;0,J1271:N1271,""),1),"")</f>
        <v/>
      </c>
      <c r="P1271" s="29" t="str">
        <f t="array" ref="P1271">IFERROR(AVERAGE(IF(J1271:N1271&lt;&gt;0,J1271:N1271,"")),"")</f>
        <v/>
      </c>
      <c r="Q1271" s="54" t="str">
        <f t="array" ref="Q1271">IFERROR(STDEVP(IF(J1271:N1271&lt;&gt;0,J1271:N1271,"")),"")</f>
        <v/>
      </c>
      <c r="R1271" s="55" t="str">
        <f t="shared" si="8"/>
        <v/>
      </c>
      <c r="S1271" s="55" t="str">
        <f t="shared" si="9"/>
        <v/>
      </c>
    </row>
    <row r="1272" spans="1:19" ht="15.75" customHeight="1" x14ac:dyDescent="0.25">
      <c r="A1272" s="29">
        <f>'Pesquisa de Preços'!H315</f>
        <v>0</v>
      </c>
      <c r="B1272" s="29">
        <f>'Pesquisa de Preços'!J315</f>
        <v>0</v>
      </c>
      <c r="C1272" s="29" t="e">
        <f>'Pesquisa de Preços'!#REF!</f>
        <v>#REF!</v>
      </c>
      <c r="D1272" s="29" t="e">
        <f>'Pesquisa de Preços'!#REF!</f>
        <v>#REF!</v>
      </c>
      <c r="E1272" s="29" t="e">
        <f>'Pesquisa de Preços'!#REF!</f>
        <v>#REF!</v>
      </c>
      <c r="F1272" s="29" t="str">
        <f t="array" ref="F1272">IFERROR(SMALL(IF(A1272:E1272&lt;&gt;0,A1272:E1272,""),1),"")</f>
        <v/>
      </c>
      <c r="G1272" s="29" t="str">
        <f t="array" ref="G1272">IFERROR(AVERAGE(IF(A1272:E1272&lt;&gt;0,A1272:E1272,"")),"")</f>
        <v/>
      </c>
      <c r="H1272" s="54" t="str">
        <f t="array" ref="H1272">IFERROR(STDEVP(IF(A1272:E1272&lt;&gt;0,A1272:E1272,"")),"")</f>
        <v/>
      </c>
      <c r="I1272" s="4" t="s">
        <v>34</v>
      </c>
      <c r="J1272" s="29">
        <f>'Pesquisa de Preços'!I315</f>
        <v>0</v>
      </c>
      <c r="K1272" s="29">
        <f>'Pesquisa de Preços'!K315</f>
        <v>0</v>
      </c>
      <c r="L1272" s="29" t="e">
        <f>'Pesquisa de Preços'!#REF!</f>
        <v>#REF!</v>
      </c>
      <c r="M1272" s="29" t="e">
        <f>'Pesquisa de Preços'!#REF!</f>
        <v>#REF!</v>
      </c>
      <c r="N1272" s="29" t="e">
        <f>'Pesquisa de Preços'!#REF!</f>
        <v>#REF!</v>
      </c>
      <c r="O1272" s="29" t="str">
        <f t="array" ref="O1272">IFERROR(SMALL(IF(J1272:N1272&lt;&gt;0,J1272:N1272,""),1),"")</f>
        <v/>
      </c>
      <c r="P1272" s="29" t="str">
        <f t="array" ref="P1272">IFERROR(AVERAGE(IF(J1272:N1272&lt;&gt;0,J1272:N1272,"")),"")</f>
        <v/>
      </c>
      <c r="Q1272" s="54" t="str">
        <f t="array" ref="Q1272">IFERROR(STDEVP(IF(J1272:N1272&lt;&gt;0,J1272:N1272,"")),"")</f>
        <v/>
      </c>
      <c r="R1272" s="55" t="str">
        <f t="shared" si="8"/>
        <v/>
      </c>
      <c r="S1272" s="55" t="str">
        <f t="shared" si="9"/>
        <v/>
      </c>
    </row>
    <row r="1273" spans="1:19" ht="15.75" customHeight="1" x14ac:dyDescent="0.25">
      <c r="A1273" s="29">
        <f>'Pesquisa de Preços'!H316</f>
        <v>0</v>
      </c>
      <c r="B1273" s="29">
        <f>'Pesquisa de Preços'!J316</f>
        <v>0</v>
      </c>
      <c r="C1273" s="29" t="e">
        <f>'Pesquisa de Preços'!#REF!</f>
        <v>#REF!</v>
      </c>
      <c r="D1273" s="29" t="e">
        <f>'Pesquisa de Preços'!#REF!</f>
        <v>#REF!</v>
      </c>
      <c r="E1273" s="29" t="e">
        <f>'Pesquisa de Preços'!#REF!</f>
        <v>#REF!</v>
      </c>
      <c r="F1273" s="29" t="str">
        <f t="array" ref="F1273">IFERROR(SMALL(IF(A1273:E1273&lt;&gt;0,A1273:E1273,""),1),"")</f>
        <v/>
      </c>
      <c r="G1273" s="29" t="str">
        <f t="array" ref="G1273">IFERROR(AVERAGE(IF(A1273:E1273&lt;&gt;0,A1273:E1273,"")),"")</f>
        <v/>
      </c>
      <c r="H1273" s="54" t="str">
        <f t="array" ref="H1273">IFERROR(STDEVP(IF(A1273:E1273&lt;&gt;0,A1273:E1273,"")),"")</f>
        <v/>
      </c>
      <c r="I1273" s="4" t="s">
        <v>34</v>
      </c>
      <c r="J1273" s="29">
        <f>'Pesquisa de Preços'!I316</f>
        <v>0</v>
      </c>
      <c r="K1273" s="29">
        <f>'Pesquisa de Preços'!K316</f>
        <v>0</v>
      </c>
      <c r="L1273" s="29" t="e">
        <f>'Pesquisa de Preços'!#REF!</f>
        <v>#REF!</v>
      </c>
      <c r="M1273" s="29" t="e">
        <f>'Pesquisa de Preços'!#REF!</f>
        <v>#REF!</v>
      </c>
      <c r="N1273" s="29" t="e">
        <f>'Pesquisa de Preços'!#REF!</f>
        <v>#REF!</v>
      </c>
      <c r="O1273" s="29" t="str">
        <f t="array" ref="O1273">IFERROR(SMALL(IF(J1273:N1273&lt;&gt;0,J1273:N1273,""),1),"")</f>
        <v/>
      </c>
      <c r="P1273" s="29" t="str">
        <f t="array" ref="P1273">IFERROR(AVERAGE(IF(J1273:N1273&lt;&gt;0,J1273:N1273,"")),"")</f>
        <v/>
      </c>
      <c r="Q1273" s="54" t="str">
        <f t="array" ref="Q1273">IFERROR(STDEVP(IF(J1273:N1273&lt;&gt;0,J1273:N1273,"")),"")</f>
        <v/>
      </c>
      <c r="R1273" s="55" t="str">
        <f t="shared" si="8"/>
        <v/>
      </c>
      <c r="S1273" s="55" t="str">
        <f t="shared" si="9"/>
        <v/>
      </c>
    </row>
    <row r="1274" spans="1:19" ht="15.75" customHeight="1" x14ac:dyDescent="0.25">
      <c r="A1274" s="29">
        <f>'Pesquisa de Preços'!H317</f>
        <v>0</v>
      </c>
      <c r="B1274" s="29">
        <f>'Pesquisa de Preços'!J317</f>
        <v>0</v>
      </c>
      <c r="C1274" s="29" t="e">
        <f>'Pesquisa de Preços'!#REF!</f>
        <v>#REF!</v>
      </c>
      <c r="D1274" s="29" t="e">
        <f>'Pesquisa de Preços'!#REF!</f>
        <v>#REF!</v>
      </c>
      <c r="E1274" s="29" t="e">
        <f>'Pesquisa de Preços'!#REF!</f>
        <v>#REF!</v>
      </c>
      <c r="F1274" s="29" t="str">
        <f t="array" ref="F1274">IFERROR(SMALL(IF(A1274:E1274&lt;&gt;0,A1274:E1274,""),1),"")</f>
        <v/>
      </c>
      <c r="G1274" s="29" t="str">
        <f t="array" ref="G1274">IFERROR(AVERAGE(IF(A1274:E1274&lt;&gt;0,A1274:E1274,"")),"")</f>
        <v/>
      </c>
      <c r="H1274" s="54" t="str">
        <f t="array" ref="H1274">IFERROR(STDEVP(IF(A1274:E1274&lt;&gt;0,A1274:E1274,"")),"")</f>
        <v/>
      </c>
      <c r="I1274" s="4" t="s">
        <v>34</v>
      </c>
      <c r="J1274" s="29">
        <f>'Pesquisa de Preços'!I317</f>
        <v>0</v>
      </c>
      <c r="K1274" s="29">
        <f>'Pesquisa de Preços'!K317</f>
        <v>0</v>
      </c>
      <c r="L1274" s="29" t="e">
        <f>'Pesquisa de Preços'!#REF!</f>
        <v>#REF!</v>
      </c>
      <c r="M1274" s="29" t="e">
        <f>'Pesquisa de Preços'!#REF!</f>
        <v>#REF!</v>
      </c>
      <c r="N1274" s="29" t="e">
        <f>'Pesquisa de Preços'!#REF!</f>
        <v>#REF!</v>
      </c>
      <c r="O1274" s="29" t="str">
        <f t="array" ref="O1274">IFERROR(SMALL(IF(J1274:N1274&lt;&gt;0,J1274:N1274,""),1),"")</f>
        <v/>
      </c>
      <c r="P1274" s="29" t="str">
        <f t="array" ref="P1274">IFERROR(AVERAGE(IF(J1274:N1274&lt;&gt;0,J1274:N1274,"")),"")</f>
        <v/>
      </c>
      <c r="Q1274" s="54" t="str">
        <f t="array" ref="Q1274">IFERROR(STDEVP(IF(J1274:N1274&lt;&gt;0,J1274:N1274,"")),"")</f>
        <v/>
      </c>
      <c r="R1274" s="55" t="str">
        <f t="shared" si="8"/>
        <v/>
      </c>
      <c r="S1274" s="55" t="str">
        <f t="shared" si="9"/>
        <v/>
      </c>
    </row>
    <row r="1275" spans="1:19" ht="15.75" customHeight="1" x14ac:dyDescent="0.25">
      <c r="A1275" s="29">
        <f>'Pesquisa de Preços'!H318</f>
        <v>0</v>
      </c>
      <c r="B1275" s="29">
        <f>'Pesquisa de Preços'!J318</f>
        <v>0</v>
      </c>
      <c r="C1275" s="29" t="e">
        <f>'Pesquisa de Preços'!#REF!</f>
        <v>#REF!</v>
      </c>
      <c r="D1275" s="29" t="e">
        <f>'Pesquisa de Preços'!#REF!</f>
        <v>#REF!</v>
      </c>
      <c r="E1275" s="29" t="e">
        <f>'Pesquisa de Preços'!#REF!</f>
        <v>#REF!</v>
      </c>
      <c r="F1275" s="29" t="str">
        <f t="array" ref="F1275">IFERROR(SMALL(IF(A1275:E1275&lt;&gt;0,A1275:E1275,""),1),"")</f>
        <v/>
      </c>
      <c r="G1275" s="29" t="str">
        <f t="array" ref="G1275">IFERROR(AVERAGE(IF(A1275:E1275&lt;&gt;0,A1275:E1275,"")),"")</f>
        <v/>
      </c>
      <c r="H1275" s="54" t="str">
        <f t="array" ref="H1275">IFERROR(STDEVP(IF(A1275:E1275&lt;&gt;0,A1275:E1275,"")),"")</f>
        <v/>
      </c>
      <c r="I1275" s="4" t="s">
        <v>34</v>
      </c>
      <c r="J1275" s="29">
        <f>'Pesquisa de Preços'!I318</f>
        <v>0</v>
      </c>
      <c r="K1275" s="29">
        <f>'Pesquisa de Preços'!K318</f>
        <v>0</v>
      </c>
      <c r="L1275" s="29" t="e">
        <f>'Pesquisa de Preços'!#REF!</f>
        <v>#REF!</v>
      </c>
      <c r="M1275" s="29" t="e">
        <f>'Pesquisa de Preços'!#REF!</f>
        <v>#REF!</v>
      </c>
      <c r="N1275" s="29" t="e">
        <f>'Pesquisa de Preços'!#REF!</f>
        <v>#REF!</v>
      </c>
      <c r="O1275" s="29" t="str">
        <f t="array" ref="O1275">IFERROR(SMALL(IF(J1275:N1275&lt;&gt;0,J1275:N1275,""),1),"")</f>
        <v/>
      </c>
      <c r="P1275" s="29" t="str">
        <f t="array" ref="P1275">IFERROR(AVERAGE(IF(J1275:N1275&lt;&gt;0,J1275:N1275,"")),"")</f>
        <v/>
      </c>
      <c r="Q1275" s="54" t="str">
        <f t="array" ref="Q1275">IFERROR(STDEVP(IF(J1275:N1275&lt;&gt;0,J1275:N1275,"")),"")</f>
        <v/>
      </c>
      <c r="R1275" s="55" t="str">
        <f t="shared" si="8"/>
        <v/>
      </c>
      <c r="S1275" s="55" t="str">
        <f t="shared" si="9"/>
        <v/>
      </c>
    </row>
    <row r="1276" spans="1:19" ht="15.75" customHeight="1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</row>
    <row r="1277" spans="1:19" ht="15.75" customHeight="1" x14ac:dyDescent="0.25">
      <c r="A1277" s="56" t="s">
        <v>35</v>
      </c>
      <c r="B1277" s="57"/>
      <c r="C1277" s="57"/>
      <c r="D1277" s="57"/>
      <c r="E1277" s="57"/>
      <c r="F1277" s="57"/>
      <c r="G1277" s="57"/>
      <c r="H1277" s="57"/>
      <c r="I1277" s="57"/>
      <c r="J1277" s="57"/>
      <c r="K1277" s="4"/>
      <c r="L1277" s="4"/>
      <c r="M1277" s="4"/>
      <c r="N1277" s="4"/>
      <c r="O1277" s="4"/>
      <c r="P1277" s="4"/>
      <c r="Q1277" s="4"/>
      <c r="R1277" s="4"/>
      <c r="S1277" s="4"/>
    </row>
    <row r="1278" spans="1:19" ht="15.75" customHeight="1" x14ac:dyDescent="0.25">
      <c r="A1278" s="58" t="s">
        <v>36</v>
      </c>
      <c r="B1278" s="57"/>
      <c r="C1278" s="57"/>
      <c r="D1278" s="57"/>
      <c r="E1278" s="57"/>
      <c r="F1278" s="57"/>
      <c r="G1278" s="57"/>
      <c r="H1278" s="57"/>
      <c r="I1278" s="57"/>
      <c r="J1278" s="57"/>
      <c r="K1278" s="4"/>
      <c r="L1278" s="4"/>
      <c r="M1278" s="4"/>
      <c r="N1278" s="4"/>
      <c r="O1278" s="4"/>
      <c r="P1278" s="4"/>
      <c r="Q1278" s="4"/>
      <c r="R1278" s="4"/>
      <c r="S1278" s="4"/>
    </row>
    <row r="1279" spans="1:19" ht="15.75" customHeight="1" x14ac:dyDescent="0.25">
      <c r="A1279" s="58" t="s">
        <v>37</v>
      </c>
      <c r="B1279" s="57"/>
      <c r="C1279" s="57"/>
      <c r="D1279" s="57"/>
      <c r="E1279" s="57"/>
      <c r="F1279" s="57"/>
      <c r="G1279" s="57"/>
      <c r="H1279" s="57"/>
      <c r="I1279" s="57"/>
      <c r="J1279" s="57"/>
      <c r="K1279" s="4"/>
      <c r="L1279" s="4"/>
      <c r="M1279" s="4"/>
      <c r="N1279" s="4"/>
      <c r="O1279" s="4"/>
      <c r="P1279" s="4"/>
      <c r="Q1279" s="4"/>
      <c r="R1279" s="4"/>
      <c r="S1279" s="4"/>
    </row>
    <row r="1280" spans="1:19" ht="15.75" customHeight="1" x14ac:dyDescent="0.25">
      <c r="A1280" s="58" t="s">
        <v>38</v>
      </c>
      <c r="B1280" s="57"/>
      <c r="C1280" s="57"/>
      <c r="D1280" s="57"/>
      <c r="E1280" s="57"/>
      <c r="F1280" s="57"/>
      <c r="G1280" s="57"/>
      <c r="H1280" s="57"/>
      <c r="I1280" s="57"/>
      <c r="J1280" s="57"/>
      <c r="K1280" s="4"/>
      <c r="L1280" s="4"/>
      <c r="M1280" s="4"/>
      <c r="N1280" s="4"/>
      <c r="O1280" s="4"/>
      <c r="P1280" s="4"/>
      <c r="Q1280" s="4"/>
      <c r="R1280" s="4"/>
      <c r="S1280" s="4"/>
    </row>
  </sheetData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de Preços</vt:lpstr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Marco Antonio Lima dos Santos</cp:lastModifiedBy>
  <dcterms:created xsi:type="dcterms:W3CDTF">2018-02-07T21:33:43Z</dcterms:created>
  <dcterms:modified xsi:type="dcterms:W3CDTF">2025-07-17T11:12:58Z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0x010100087D2308D18D8048A756019DBAC45CC3</vt:lpwstr>
  </property>
</Properties>
</file>