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</sheets>
</workbook>
</file>

<file path=xl/sharedStrings.xml><?xml version="1.0" encoding="utf-8"?>
<sst xmlns="http://schemas.openxmlformats.org/spreadsheetml/2006/main" count="201" uniqueCount="62">
  <si>
    <t>MUNICIPIO DE OURO VERDE DE GOIÁS - GO</t>
  </si>
  <si>
    <t>Planilha para proposta do pregão  Nº 14/2026 Lote Nº 1</t>
  </si>
  <si>
    <t>PROPOSTA DE PREÇO</t>
  </si>
  <si>
    <t>LOTE 1</t>
  </si>
  <si>
    <t>Planilha para proposta do pregão  Nº 14/2026 Lote Nº 2</t>
  </si>
  <si>
    <t>LOTE 2</t>
  </si>
  <si>
    <t>Planilha para proposta do pregão  Nº 14/2026 Lote Nº 3</t>
  </si>
  <si>
    <t>LOTE 3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</si>
  <si>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</si>
  <si>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</si>
  <si>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</si>
  <si>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</si>
  <si>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</si>
  <si>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</si>
  <si>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</si>
  <si>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</t>
  </si>
  <si>
    <t>SERVIÇOS DE MANUTENÇÃO PREVENTIVA E CORRETIVA EM SISTEMAS ELÉTRICOS DA FROTA DE VEÍCULOS LEVES</t>
  </si>
  <si>
    <t/>
  </si>
  <si>
    <t>SERVIÇOS DE MANUTENÇÃO PREVENTIVA E CORRETIVA EM SISTEMAS ELÉTRICOS DA FROTA DE VEÍCULOS PESADOS</t>
  </si>
  <si>
    <t>UN</t>
  </si>
  <si>
    <t>LAVAGEM E HIGIENIZAÇÃO INTERNA E EXTERNA DE VEÍCULOS LEVES</t>
  </si>
  <si>
    <t>SV</t>
  </si>
  <si>
    <t>LAVAGEM E HIGIENIZAÇÃO INTERNA E EXTERNA FORD RANGER</t>
  </si>
  <si>
    <t>LAVAGEM DE VEÍCULO LEVE</t>
  </si>
  <si>
    <t>LAVAGEM E HIGIENIZAÇÃO INTERNA E EXTERNA DE VEÍCULOS SEME LEVES</t>
  </si>
  <si>
    <t>LUBRIFICAÇÃO VEÍCULO LEVE</t>
  </si>
  <si>
    <t>LUBRIFICAÇÃO LAVAGEM E ENGRAXE DE VEÍCULO PESADO</t>
  </si>
  <si>
    <t>LAVAGEM VEÍCULO PESADO (VAN)</t>
  </si>
  <si>
    <t>LAVAGEM E HIGIENIZAÇÃO DE MOTO</t>
  </si>
  <si>
    <t>LAVAGEM E LUBRIFICAÇÃO COMPLETA MAQUINAS PESADAS NIVEL MOTONIVELADORAS E PA CARREGADEIRAS</t>
  </si>
  <si>
    <t>LAVAGEM E LUBRIFICAÇÃO COMPLETA MAQUINAS PESADAS NIVEL 02 RETROESCAVADEIRA
TRATOR DE PNEU</t>
  </si>
  <si>
    <t>LAVAGEM E HIGIENIZAÇÃO INTERNA E EXTERNA DE VEÍCULO LEVE -AMBULÂNCIA</t>
  </si>
  <si>
    <t>TROCA DE PNEU VEICULO LEVE</t>
  </si>
  <si>
    <t>REPARO DE PNEU VEICULO LEVE</t>
  </si>
  <si>
    <t>TROCA DE PNEU VEICULO PESADO</t>
  </si>
  <si>
    <t>REPARO  DE PNEU VEICULO PESADO</t>
  </si>
  <si>
    <t>ALINHAMENTO VEÍCULO LEVE</t>
  </si>
  <si>
    <t>PRESTAÇÃO DE SERVIÇO DE SOCORRO POR KM RODADO</t>
  </si>
  <si>
    <t>BALANCEAMENTO  VEICULO LEVE</t>
  </si>
  <si>
    <t>TROCA DE PNEU VEICULO SEMI-PESADO</t>
  </si>
  <si>
    <t>REPARO DE PNEU - VEÍCULO PESADO (TRATOR, MOTONIVELADORA, RETROESCAVADEIRA)</t>
  </si>
  <si>
    <t>CAMBAGEM CASTER</t>
  </si>
  <si>
    <t>REPARO DE PNEU VEICULO SEMI-PESADO</t>
  </si>
  <si>
    <t>REPARO DE PENEU VEÍCULO PESADO</t>
  </si>
  <si>
    <t>TROCA PNEU VEICULO PESADO TRATOR MOTONIVELADORA RETROESCAVADEIRA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</si>
  <si>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</si>
  <si>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</si>
  <si>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</si>
  <si>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</si>
  <si>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</si>
  <si>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</si>
  <si>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</si>
  <si>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</si>
  <si>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</si>
  <si>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OURO VERDE DE GOIÁS, 09:00 HORAS DO DIA 07/05/2026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</si>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</sst>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45</v>
      </c>
      <c r="B10" s="14"/>
      <c r="C10" s="15" t="s">
        <v>17</v>
      </c>
      <c r="D10" s="15" t="s">
        <v>17</v>
      </c>
      <c r="E10" s="15" t="s">
        <v>17</v>
      </c>
    </row>
    <row r="11">
      <c r="A11" s="14" t="s">
        <v>46</v>
      </c>
      <c r="B11" s="14"/>
      <c r="C11" s="15" t="s">
        <v>17</v>
      </c>
      <c r="D11" s="15" t="s">
        <v>17</v>
      </c>
      <c r="E11" s="15" t="s">
        <v>17</v>
      </c>
    </row>
    <row r="12">
      <c r="A12" s="14" t="s">
        <v>47</v>
      </c>
      <c r="B12" s="14"/>
      <c r="C12" s="15" t="s">
        <v>17</v>
      </c>
      <c r="D12" s="15" t="s">
        <v>17</v>
      </c>
      <c r="E12" s="15" t="s">
        <v>17</v>
      </c>
    </row>
    <row r="13">
      <c r="A13" s="14" t="s">
        <v>48</v>
      </c>
      <c r="B13" s="14"/>
      <c r="C13" s="15" t="s">
        <v>17</v>
      </c>
      <c r="D13" s="15" t="s">
        <v>17</v>
      </c>
      <c r="E13" s="15" t="s">
        <v>17</v>
      </c>
    </row>
    <row r="14">
      <c r="A14" s="14" t="s">
        <v>49</v>
      </c>
      <c r="B14" s="14"/>
      <c r="C14" s="15" t="s">
        <v>17</v>
      </c>
      <c r="D14" s="15" t="s">
        <v>17</v>
      </c>
      <c r="E14" s="15" t="s">
        <v>17</v>
      </c>
    </row>
    <row r="15">
      <c r="A15" s="14" t="s">
        <v>50</v>
      </c>
      <c r="B15" s="14"/>
      <c r="C15" s="17" t="s">
        <v>17</v>
      </c>
      <c r="D15" s="17" t="s">
        <v>17</v>
      </c>
      <c r="E15" s="17" t="s">
        <v>17</v>
      </c>
    </row>
    <row r="16">
      <c r="A16" s="14" t="s">
        <v>51</v>
      </c>
      <c r="B16" s="14"/>
      <c r="C16" s="16" t="s">
        <v>17</v>
      </c>
      <c r="D16" s="16" t="s">
        <v>17</v>
      </c>
      <c r="E16" s="16" t="s">
        <v>17</v>
      </c>
      <c r="F16" t="s" s="18">
        <v>52</v>
      </c>
    </row>
    <row r="18">
      <c r="A18" t="s" s="19">
        <v>53</v>
      </c>
    </row>
    <row r="21">
      <c r="A21" t="s" s="20">
        <v>54</v>
      </c>
    </row>
    <row r="23">
      <c r="A23" t="s" s="5">
        <v>8</v>
      </c>
      <c r="B23" t="s" s="5">
        <v>9</v>
      </c>
      <c r="C23" t="s" s="5">
        <v>10</v>
      </c>
      <c r="D23" t="s" s="5">
        <v>11</v>
      </c>
      <c r="E23" t="s" s="5">
        <v>12</v>
      </c>
      <c r="F23" t="s" s="5">
        <v>13</v>
      </c>
      <c r="G23" t="s" s="5">
        <v>14</v>
      </c>
    </row>
    <row r="24">
      <c r="A24" t="n" s="6">
        <v>1.0</v>
      </c>
      <c r="B24" t="s" s="6">
        <v>15</v>
      </c>
      <c r="C24" t="n" s="8">
        <v>1500.0</v>
      </c>
      <c r="D24" t="s" s="10">
        <v>16</v>
      </c>
      <c r="E24" t="s" s="11">
        <v>17</v>
      </c>
      <c r="F24" t="s" s="12">
        <v>17</v>
      </c>
      <c r="G24" t="s" s="7">
        <f>IFERROR(C24 *F24,0)</f>
        <v>17</v>
      </c>
    </row>
    <row r="25">
      <c r="A25" t="n" s="6">
        <v>2.0</v>
      </c>
      <c r="B25" t="s" s="6">
        <v>15</v>
      </c>
      <c r="C25" t="n" s="8">
        <v>900.0</v>
      </c>
      <c r="D25" t="s" s="10">
        <v>18</v>
      </c>
      <c r="E25" t="s" s="11">
        <v>17</v>
      </c>
      <c r="F25" t="s" s="12">
        <v>17</v>
      </c>
      <c r="G25" t="s" s="7">
        <f>IFERROR(C25 *F25,0)</f>
        <v>17</v>
      </c>
    </row>
    <row r="26">
      <c r="G26" t="n" s="7">
        <f>SUM(G22:G25)</f>
        <v>0.0</v>
      </c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2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19</v>
      </c>
      <c r="C11" t="n" s="8">
        <v>680.0</v>
      </c>
      <c r="D11" t="s" s="10">
        <v>20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21</v>
      </c>
      <c r="C12" t="n" s="8">
        <v>80.0</v>
      </c>
      <c r="D12" t="s" s="10">
        <v>22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21</v>
      </c>
      <c r="C13" t="n" s="8">
        <v>200.0</v>
      </c>
      <c r="D13" t="s" s="10">
        <v>23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19</v>
      </c>
      <c r="C14" t="n" s="8">
        <v>200.0</v>
      </c>
      <c r="D14" t="s" s="10">
        <v>24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170.0</v>
      </c>
      <c r="D15" t="s" s="10">
        <v>25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21</v>
      </c>
      <c r="C16" t="n" s="8">
        <v>680.0</v>
      </c>
      <c r="D16" t="s" s="10">
        <v>26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21</v>
      </c>
      <c r="C17" t="n" s="8">
        <v>30.0</v>
      </c>
      <c r="D17" t="s" s="10">
        <v>27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19</v>
      </c>
      <c r="C18" t="n" s="8">
        <v>96.0</v>
      </c>
      <c r="D18" t="s" s="10">
        <v>28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21</v>
      </c>
      <c r="C19" t="n" s="8">
        <v>200.0</v>
      </c>
      <c r="D19" t="s" s="10">
        <v>29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21</v>
      </c>
      <c r="C20" t="n" s="8">
        <v>200.0</v>
      </c>
      <c r="D20" t="s" s="10">
        <v>30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19</v>
      </c>
      <c r="C21" t="n" s="8">
        <v>100.0</v>
      </c>
      <c r="D21" t="s" s="10">
        <v>31</v>
      </c>
      <c r="E21" t="s" s="11">
        <v>17</v>
      </c>
      <c r="F21" t="s" s="12">
        <v>17</v>
      </c>
      <c r="G21" t="s" s="7">
        <f>IFERROR(C21 *F21,0)</f>
        <v>17</v>
      </c>
    </row>
    <row r="22">
      <c r="G22" t="n" s="7">
        <f>SUM(G9:G21)</f>
        <v>0.0</v>
      </c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4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8</v>
      </c>
      <c r="B10" t="s" s="5">
        <v>9</v>
      </c>
      <c r="C10" t="s" s="5">
        <v>10</v>
      </c>
      <c r="D10" t="s" s="5">
        <v>11</v>
      </c>
      <c r="E10" t="s" s="5">
        <v>12</v>
      </c>
      <c r="F10" t="s" s="5">
        <v>13</v>
      </c>
      <c r="G10" t="s" s="5">
        <v>14</v>
      </c>
    </row>
    <row r="11">
      <c r="A11" t="n" s="6">
        <v>1.0</v>
      </c>
      <c r="B11" t="s" s="6">
        <v>21</v>
      </c>
      <c r="C11" t="n" s="8">
        <v>890.0</v>
      </c>
      <c r="D11" t="s" s="10">
        <v>32</v>
      </c>
      <c r="E11" t="s" s="11">
        <v>17</v>
      </c>
      <c r="F11" t="s" s="12">
        <v>17</v>
      </c>
      <c r="G11" t="s" s="7">
        <f>IFERROR(C11 *F11,0)</f>
        <v>17</v>
      </c>
    </row>
    <row r="12">
      <c r="A12" t="n" s="6">
        <v>2.0</v>
      </c>
      <c r="B12" t="s" s="6">
        <v>21</v>
      </c>
      <c r="C12" t="n" s="8">
        <v>890.0</v>
      </c>
      <c r="D12" t="s" s="10">
        <v>33</v>
      </c>
      <c r="E12" t="s" s="11">
        <v>17</v>
      </c>
      <c r="F12" t="s" s="12">
        <v>17</v>
      </c>
      <c r="G12" t="s" s="7">
        <f>IFERROR(C12 *F12,0)</f>
        <v>17</v>
      </c>
    </row>
    <row r="13">
      <c r="A13" t="n" s="6">
        <v>3.0</v>
      </c>
      <c r="B13" t="s" s="6">
        <v>21</v>
      </c>
      <c r="C13" t="n" s="8">
        <v>530.0</v>
      </c>
      <c r="D13" t="s" s="10">
        <v>34</v>
      </c>
      <c r="E13" t="s" s="11">
        <v>17</v>
      </c>
      <c r="F13" t="s" s="12">
        <v>17</v>
      </c>
      <c r="G13" t="s" s="7">
        <f>IFERROR(C13 *F13,0)</f>
        <v>17</v>
      </c>
    </row>
    <row r="14">
      <c r="A14" t="n" s="6">
        <v>4.0</v>
      </c>
      <c r="B14" t="s" s="6">
        <v>21</v>
      </c>
      <c r="C14" t="n" s="8">
        <v>270.0</v>
      </c>
      <c r="D14" t="s" s="10">
        <v>35</v>
      </c>
      <c r="E14" t="s" s="11">
        <v>17</v>
      </c>
      <c r="F14" t="s" s="12">
        <v>17</v>
      </c>
      <c r="G14" t="s" s="7">
        <f>IFERROR(C14 *F14,0)</f>
        <v>17</v>
      </c>
    </row>
    <row r="15">
      <c r="A15" t="n" s="6">
        <v>5.0</v>
      </c>
      <c r="B15" t="s" s="6">
        <v>21</v>
      </c>
      <c r="C15" t="n" s="8">
        <v>830.0</v>
      </c>
      <c r="D15" t="s" s="10">
        <v>36</v>
      </c>
      <c r="E15" t="s" s="11">
        <v>17</v>
      </c>
      <c r="F15" t="s" s="12">
        <v>17</v>
      </c>
      <c r="G15" t="s" s="7">
        <f>IFERROR(C15 *F15,0)</f>
        <v>17</v>
      </c>
    </row>
    <row r="16">
      <c r="A16" t="n" s="6">
        <v>6.0</v>
      </c>
      <c r="B16" t="s" s="6">
        <v>21</v>
      </c>
      <c r="C16" t="n" s="8">
        <v>1854.0</v>
      </c>
      <c r="D16" t="s" s="10">
        <v>37</v>
      </c>
      <c r="E16" t="s" s="11">
        <v>17</v>
      </c>
      <c r="F16" t="s" s="12">
        <v>17</v>
      </c>
      <c r="G16" t="s" s="7">
        <f>IFERROR(C16 *F16,0)</f>
        <v>17</v>
      </c>
    </row>
    <row r="17">
      <c r="A17" t="n" s="6">
        <v>7.0</v>
      </c>
      <c r="B17" t="s" s="6">
        <v>21</v>
      </c>
      <c r="C17" t="n" s="8">
        <v>830.0</v>
      </c>
      <c r="D17" t="s" s="10">
        <v>38</v>
      </c>
      <c r="E17" t="s" s="11">
        <v>17</v>
      </c>
      <c r="F17" t="s" s="12">
        <v>17</v>
      </c>
      <c r="G17" t="s" s="7">
        <f>IFERROR(C17 *F17,0)</f>
        <v>17</v>
      </c>
    </row>
    <row r="18">
      <c r="A18" t="n" s="6">
        <v>8.0</v>
      </c>
      <c r="B18" t="s" s="6">
        <v>21</v>
      </c>
      <c r="C18" t="n" s="8">
        <v>80.0</v>
      </c>
      <c r="D18" t="s" s="10">
        <v>39</v>
      </c>
      <c r="E18" t="s" s="11">
        <v>17</v>
      </c>
      <c r="F18" t="s" s="12">
        <v>17</v>
      </c>
      <c r="G18" t="s" s="7">
        <f>IFERROR(C18 *F18,0)</f>
        <v>17</v>
      </c>
    </row>
    <row r="19">
      <c r="A19" t="n" s="6">
        <v>9.0</v>
      </c>
      <c r="B19" t="s" s="6">
        <v>19</v>
      </c>
      <c r="C19" t="n" s="8">
        <v>250.0</v>
      </c>
      <c r="D19" t="s" s="10">
        <v>40</v>
      </c>
      <c r="E19" t="s" s="11">
        <v>17</v>
      </c>
      <c r="F19" t="s" s="12">
        <v>17</v>
      </c>
      <c r="G19" t="s" s="7">
        <f>IFERROR(C19 *F19,0)</f>
        <v>17</v>
      </c>
    </row>
    <row r="20">
      <c r="A20" t="n" s="6">
        <v>10.0</v>
      </c>
      <c r="B20" t="s" s="6">
        <v>21</v>
      </c>
      <c r="C20" t="n" s="8">
        <v>510.0</v>
      </c>
      <c r="D20" t="s" s="10">
        <v>41</v>
      </c>
      <c r="E20" t="s" s="11">
        <v>17</v>
      </c>
      <c r="F20" t="s" s="12">
        <v>17</v>
      </c>
      <c r="G20" t="s" s="7">
        <f>IFERROR(C20 *F20,0)</f>
        <v>17</v>
      </c>
    </row>
    <row r="21">
      <c r="A21" t="n" s="6">
        <v>11.0</v>
      </c>
      <c r="B21" t="s" s="6">
        <v>21</v>
      </c>
      <c r="C21" t="n" s="8">
        <v>80.0</v>
      </c>
      <c r="D21" t="s" s="10">
        <v>42</v>
      </c>
      <c r="E21" t="s" s="11">
        <v>17</v>
      </c>
      <c r="F21" t="s" s="12">
        <v>17</v>
      </c>
      <c r="G21" t="s" s="7">
        <f>IFERROR(C21 *F21,0)</f>
        <v>17</v>
      </c>
    </row>
    <row r="22">
      <c r="A22" t="n" s="6">
        <v>12.0</v>
      </c>
      <c r="B22" t="s" s="6">
        <v>21</v>
      </c>
      <c r="C22" t="n" s="8">
        <v>250.0</v>
      </c>
      <c r="D22" t="s" s="10">
        <v>43</v>
      </c>
      <c r="E22" t="s" s="11">
        <v>17</v>
      </c>
      <c r="F22" t="s" s="12">
        <v>17</v>
      </c>
      <c r="G22" t="s" s="7">
        <f>IFERROR(C22 *F22,0)</f>
        <v>17</v>
      </c>
    </row>
    <row r="23">
      <c r="A23" t="n" s="6">
        <v>13.0</v>
      </c>
      <c r="B23" t="s" s="6">
        <v>21</v>
      </c>
      <c r="C23" t="n" s="8">
        <v>200.0</v>
      </c>
      <c r="D23" t="s" s="10">
        <v>44</v>
      </c>
      <c r="E23" t="s" s="11">
        <v>17</v>
      </c>
      <c r="F23" t="s" s="12">
        <v>17</v>
      </c>
      <c r="G23" t="s" s="7">
        <f>IFERROR(C23 *F23,0)</f>
        <v>17</v>
      </c>
    </row>
    <row r="24">
      <c r="G24" t="n" s="7">
        <f>SUM(G9:G23)</f>
        <v>0.0</v>
      </c>
    </row>
    <row r="26">
      <c r="A26" t="s" s="21">
        <v>55</v>
      </c>
      <c r="E26" t="s" s="21">
        <v>56</v>
      </c>
    </row>
    <row r="28">
      <c r="A28" t="s" s="21">
        <v>57</v>
      </c>
      <c r="E28" t="s" s="21">
        <v>58</v>
      </c>
    </row>
    <row r="30">
      <c r="C30" t="s" s="21">
        <v>59</v>
      </c>
      <c r="E30" t="s" s="21">
        <v>60</v>
      </c>
    </row>
    <row r="34">
      <c r="C34" t="s" s="23">
        <v>61</v>
      </c>
      <c r="D34" s="23"/>
      <c r="E34" s="23"/>
      <c r="F34" s="23"/>
    </row>
  </sheetData>
  <sheetProtection password="DFB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26:D26"/>
    <mergeCell ref="E26:G26"/>
    <mergeCell ref="A28:D28"/>
    <mergeCell ref="E28:G28"/>
    <mergeCell ref="C30:D30"/>
    <mergeCell ref="E30:G30"/>
    <mergeCell ref="C34:F3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2026-04-17T19:52:35Z</dcterms:created>
  <dc:creator>Apache POI</dc:creator>
</cp:coreProperties>
</file>