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<sst xmlns="http://schemas.openxmlformats.org/spreadsheetml/2006/main" count="4550" uniqueCount="33">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</sst>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MUNICIPIO DE CAMPOS VERDES</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31</x:v>
      </x:c>
      <x:c r="B5" s="86"/>
      <x:c r="C5" s="31" t="str">
        <x:v>2025</x:v>
      </x:c>
      <x:c r="D5" s="81" t="str">
        <x:v>Pregão</x:v>
      </x:c>
      <x:c r="E5" s="81"/>
      <x:c r="F5" s="31" t="str">
        <x:v>Menor Preço</x:v>
      </x:c>
      <x:c r="G5" s="31" t="str">
        <x:v>Global</x:v>
      </x:c>
      <x:c r="H5" s="16" t="str">
        <x:v>08/09/2025                    </x:v>
      </x:c>
      <x:c r="I5" s="17" t="str">
        <x:v>09:00:00:000                  </x:v>
      </x:c>
      <x:c r="J5" t="str">
        <x:v>PREFEITURA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FUTURA CONTRATAÇÃO DE EMPRESA ESPECIALIZADA NO FORNECIMENTO E INSTALAÇÃO DE INFRAESTRUTURAS TEMPORÁRIAS E SERVIÇOS DE APOIO, NECESSÁRIOS À CONCRETIZAÇÃO DA FEIRA INTERNACIONAL DAS ESMERALDAS PROMOVIDA PELO MUNICÍPIO DE CAMPOS VERDES, CONFORME QUANTIDADES E ESPECIFICAÇÕES DO TERMO DE REFERÊNCIA – ANEXO I DO EDITAL.</x:v>
      </x:c>
      <x:c r="D7" s="90"/>
      <x:c r="E7" s="90"/>
      <x:c r="F7" s="90"/>
      <x:c r="G7" s="90"/>
      <x:c r="H7" s="90"/>
      <x:c r="I7" s="91"/>
      <x:c r="J7" s="39"/>
    </x:row>
    <x:row r="8" spans="1:10" ht="12" hidden="1" customHeight="1" x14ac:dyDescent="0.3">
      <x:c r="A8" s="29" t="str">
        <x:v>2941</x:v>
      </x:c>
      <x:c r="B8" s="29" t="str">
        <x:v>3539</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SITEMA DE SONORIZAÇAO PROFISSIONAL GRANDE PORTE. SOM PA 48 SISTEMA DE P.A. LINE ARRAY COM COBERTURA E SPL SUFICIENTES PARA O LOCAL, (V.DOSC, K1,KUDO, JBL VERTECVT 4888 / VT4889,ADAMSOM Y10,NEXO,GEOT,GEOD,EAW, FZ AUDIO J015A / J08A, ATTACK LAS212, LS AUDIO, SLINPEC 4612 CONTENDO 48 CAIXAS, COM SISTEMA DE FRONT FILL E BACKLINE COMPLETO PARA ATENDER OS RIDERS TÉCNICOS DE TODAS AS ATRAÇÕES ARTÍSTICAS QUE SE APRESENTARÃO NO EVENTO , DISPONÍVEL EM ANEXO. CONSOLE DIGITAL DE 48 CANAIS YAMAHA PM5DRH, CL5,M7CL, DIGICO-SD8, SD10, ,DIGIDESING AVID VENUE - DSHOW, PROFILE, MIX RACK PLUS,OU SIMILAR ,MICROFONES E PEDESTAIS, MICROFONES SEM FIO, DIRECT BOX, SUB SNAKE COM MULTIPINOS, MULTICABOS 56 VIAS. TODO O SISTEMA DE ALIMENTAÇÃO E DE ÁUDIO DEVERÁ CONTER ATERRAMENTO DE ACORDO COM AS NORMAS TÉCNICA. ( ATENDER O RIDER TÉCNICO DOS ARTISTA)</x:v>
      </x:c>
      <x:c r="C19" s="57"/>
      <x:c r="D19" s="58"/>
      <x:c r="E19" s="19" t="str">
        <x:v>DIARIA</x:v>
      </x:c>
      <x:c r="F19" s="44" t="n">
        <x:v>3.0000</x:v>
      </x:c>
      <x:c r="G19" s="20" t="str">
        <x:v/>
      </x:c>
      <x:c r="H19" s="44"/>
      <x:c r="I19" s="24">
        <x:f t="shared" ref="I19:I20" si="0">F19*H19</x:f>
        <x:v>0</x:v>
      </x:c>
      <x:c r="K19" s="2"/>
    </x:row>
    <x:row r="20" spans="1:11" x14ac:dyDescent="0.3">
      <x:c r="A20" s="34" t="str">
        <x:v>2</x:v>
      </x:c>
      <x:c r="B20" s="59" t="str">
        <x:v>SISTEMA DE ILUMINAÇÃO PROFISSIONAL DE GRANDE PORTE ILUMINAÇAO COM MONTAGEM E DESMONTAGEM, PARA ATENDER OS RIDERS TÉCNICOS DE TODAS AS ATRAÇÕES ARTÍSTICAS QUE SE APRESENTARÃO NO EVENTO. 03 RACK MAIN POWER HPL, 01 MESA DE ILUMINAÇÃO AVOLITES PEARL 2010, 01 MESA DE ILUMINAÇÃO GRAND MA2, GRAND MA3 , 03 RACK DIMMER HPL C/ 36 CANAIS DIMMERS DE 4KWA POR CANAL .04 PRO POWER HPL, 30 REFLETORES PAR LED 18X18W RGBWA+UV , 12 REFLETORES ELIPSOIDAL 750W , C/ ÍRIS.10 ATOMIC 3000W LED. 20 STROBO LED RGBW 1000W , 08 MINI BRUTTES DE 06 LÂMPADAS , 10 MINI BRUTTES DE LED COM 04 LÂMPADAS LED QUENTE E FRIO DMX. 02 VARAS DE ARARAS/12- PAR 64 FOCUS 05 COM CORRETIVO 62. 16 COB LED COM LAMPADA LED QUENTE E FRIO , DMX .24 MOVING BEAM 7R . 20 BEAM 9R COM BORDA DE LED. 12 MOOVING HEAD MAC AURA, 10 RIBALTA P5, RGBW. 02 MAQUINA DE FUMAÇA DMX 3000W ,02 EXAUSTORES OU VENTILADORES DISSIPADORES DE FUMAÇA. 02 CANHÃO SEGUIDOR HMI PHARUS 1500W DTS, OU SIMILAR C/ OPERAD0R. CABOS XLR DE SINAL DMX , 200M. CABOS 1KVA DE 50 MM</x:v>
      </x:c>
      <x:c r="C20" s="60"/>
      <x:c r="D20" s="61"/>
      <x:c r="E20" s="21" t="str">
        <x:v>DIARIA</x:v>
      </x:c>
      <x:c r="F20" s="45" t="n">
        <x:v>3.0000</x:v>
      </x:c>
      <x:c r="G20" s="22" t="str">
        <x:v/>
      </x:c>
      <x:c r="H20" s="46"/>
      <x:c r="I20" s="27">
        <x:f t="shared" si="0"/>
        <x:v>0</x:v>
      </x:c>
      <x:c r="K20" s="2"/>
    </x:row>
    <x:row r="21" spans="1:11" x14ac:dyDescent="0.3">
      <x:c r="A21" s="33" t="str">
        <x:v>3</x:v>
      </x:c>
      <x:c r="B21" s="56" t="str">
        <x:v>PALCO MODELO GEO SPACE. INCLUSO MONTAGEM E DESMONTAGEM, MEDINDO 20 METROS DE FRENTE POR 18 METROS DE PROFUNDIDADE ESTRUTURA EM ALUMINIO, LONAS COMPOSTA POR BLACKOUT SOLAR E SISTEMA ANTICHAMAS, ANTIFUNGOS, 01 HAUS MIX 04X04 COM LONAS ANTI-FUNGOS, 01 ESTEDE MIX 04X04 COM LONAS ANTI-FUNGOS, ANTICHAMAS PISO DO TIPO ASSOALHO, EM ESTRUTURA METALICA E COMPRENSADOS CHAPA DE 20, COM REGULAGEM DE ALTURA, ESCADAS DE ACESSO, DUAS TORRES DE 8 METROS PRA ELEVAÇAO DE CAIXAS DE SOM, FECHAMENTOS, COM PARAPEITOS EM TRES LADOS.</x:v>
      </x:c>
      <x:c r="C21" s="57"/>
      <x:c r="D21" s="58"/>
      <x:c r="E21" s="19" t="str">
        <x:v>DIARIA</x:v>
      </x:c>
      <x:c r="F21" s="44" t="n">
        <x:v>3.0000</x:v>
      </x:c>
      <x:c r="G21" s="20" t="str">
        <x:v/>
      </x:c>
      <x:c r="H21" s="44"/>
      <x:c r="I21" s="26">
        <x:f t="shared" ref="I21:I84" si="1">F21*H21</x:f>
        <x:v>0</x:v>
      </x:c>
      <x:c r="K21" s="2"/>
    </x:row>
    <x:row r="22" spans="1:11" x14ac:dyDescent="0.3">
      <x:c r="A22" s="34" t="str">
        <x:v>4</x:v>
      </x:c>
      <x:c r="B22" s="59" t="str">
        <x:v>02 CAMARIM EM TENDA MODELO PIRAMIDAL MEDINDO 4 METROS X 4METROS  SUSPENSOS AO MESMO NIVEL DO PALCO, ESTRUTURA DEVIDAMENTE ATERRADA E FECHAMENTO EM 4 (QUATRO) LADOS,ILUMINAÇÃO COM LÂMPADAS FLUORESCENTES DE 20WATTS A CADA 3M² E REFLETORES HQI DE 150WATTS, 7 TOMADAS TRIPOLAR DE 220VOLTS, 01 GELADEIRA 239 LTS, 01 CLIMATIZADOR GRANDE, 01 ESPELHO DE CORPO INTEIRO, 01 ARARA PARA SUPORTE DE ROUPAS, 01 FORNO MICROONDAS, 02 LIXEIRAS DE 50LTS, 4 MESAS BISTRÔ CROMADAS TAMPO EM VIDRO TEMPERADO E 3 BANQUETAS COM ASSENTO EM COURVIN PRETO OU BRANCO, 2 MÓDULOS ESTOFADOS REVESTIDOS EM COURVIN PRETO, 1 APARADOR DE 2 METROS, PORTA E TRANCA E ALTURA DE 1,0M, TAMPO DE SOBREPOR EM MADEIRA RÚSTICA ENVERNIZADA, 1 MESA DE CANTO COM ACABAMENTO EM VIDRO, 4 BANQUETAS COM ASSENTO EM COURVIN, INCLUSO MONTAGEM E DESMONTAGEM</x:v>
      </x:c>
      <x:c r="C22" s="60"/>
      <x:c r="D22" s="61"/>
      <x:c r="E22" s="21" t="str">
        <x:v>DIARIA</x:v>
      </x:c>
      <x:c r="F22" s="45" t="n">
        <x:v>3.0000</x:v>
      </x:c>
      <x:c r="G22" s="22" t="str">
        <x:v/>
      </x:c>
      <x:c r="H22" s="45"/>
      <x:c r="I22" s="27">
        <x:f t="shared" si="1"/>
        <x:v>0</x:v>
      </x:c>
      <x:c r="K22" s="2"/>
    </x:row>
    <x:row r="23" spans="1:11" x14ac:dyDescent="0.3">
      <x:c r="A23" s="33" t="str">
        <x:v>5</x:v>
      </x:c>
      <x:c r="B23" s="56" t="str">
        <x:v>02 CAMARINS OCTANORME MOBILIADO CONTENDO AS SEGUINTES CARACTERÍSTICAS EM CADA:MEDINDO   4METROS X4 METROS  -MATERIAL PADRONIZADO COMPOSTO DE PISO DE MADEIRA COM MÓDULOS DE 1MX1M COM 0,07M DE ALTURA ACARPETADO, DIVISÓRIAS EM PAINÉIS TS DUPLA FACE BRANCOSE VIDROS TRANSPARENTES, ACOPLADOS EM MONTANTES E TRAVESSAS DE ALUMÍNIO COM PÉ DIREITO DE 3,20M, TESTEIRA DE IDENTIFICAÇÃO, ILUMINAÇÃO COM LÂMPADAS FLUORESCENTES DE 20WATTS A CADA 3M² E REFLETORES HQI DE 150WATTS, 7 TOMADAS TRIPOLAR DE 220VOLTS, REVESTIMENTO EM VINIL AUTOADESIVO, 01 GELADEIRA 239 LTS, 01 AR CONDICIONADO 9.000 BTUS ESTILO SPLINT, 01 ESPELHO DE CORPO INTEIRO, 01 ARARA PARA SUPORTE DE ROUPAS, 01 FORNO MICROONDAS, 02 LIXEIRAS DE 50LTS, 4 MESAS BISTRÔ CROMADAS TAMPO EM VIDRO TEMPERADO E 3 BANQUETAS COM ASSENTO EM COURVIN PRETO OU BRANCO, 2 MÓDULOS ESTOFADOS REVESTIDOS EM COURVIN PRETO, 1 APARADOR DE 2 METROS, PORTA E TRANCA E ALTURA DE 1,0M, TAMPO DE SOBREPOR EM MADEIRA RÚSTICA ENVERNIZADA, 1 MESA DE CANTO COM ACABAMENTO EM V</x:v>
      </x:c>
      <x:c r="C23" s="57"/>
      <x:c r="D23" s="58"/>
      <x:c r="E23" s="19" t="str">
        <x:v>DIARIA</x:v>
      </x:c>
      <x:c r="F23" s="44" t="n">
        <x:v>3.0000</x:v>
      </x:c>
      <x:c r="G23" s="20" t="str">
        <x:v/>
      </x:c>
      <x:c r="H23" s="44"/>
      <x:c r="I23" s="26">
        <x:f t="shared" si="1"/>
        <x:v>0</x:v>
      </x:c>
    </x:row>
    <x:row r="24" spans="1:11" x14ac:dyDescent="0.3">
      <x:c r="A24" s="34" t="str">
        <x:v>6</x:v>
      </x:c>
      <x:c r="B24" s="59" t="str">
        <x:v>03 GERADOR DE ENERGIA, 260 KVA( USO CONTÍNUO , TRIFÁSICO, TENSÃO 380/220 VOLTS,60 HZ, OPERADOR E CABOS ELÉTRICOS PARA LIGAÇÃO. INCLUSO TÉCNICO OPERADOR, OPERANDO DO INÍCIO AO FIM DO EVENTO DIARIAMENTE. EM REGIME DE TRABALHO DE 12 HORAS.</x:v>
      </x:c>
      <x:c r="C24" s="60"/>
      <x:c r="D24" s="61"/>
      <x:c r="E24" s="21" t="str">
        <x:v>DIARIA</x:v>
      </x:c>
      <x:c r="F24" s="45" t="n">
        <x:v>3.0000</x:v>
      </x:c>
      <x:c r="G24" s="22" t="str">
        <x:v/>
      </x:c>
      <x:c r="H24" s="45"/>
      <x:c r="I24" s="27">
        <x:f t="shared" si="1"/>
        <x:v>0</x:v>
      </x:c>
    </x:row>
    <x:row r="25" spans="1:11" x14ac:dyDescent="0.3">
      <x:c r="A25" s="33" t="str">
        <x:v>7</x:v>
      </x:c>
      <x:c r="B25" s="56" t="str">
        <x:v>01 PAINEL DE LED OUTDOOR MEDINDO 10 METROS X 4 METROS. INCLUSO FRETE, MONTAGEM E DESMONTAGEM, OPERADOR, E ESTRUTURA EM GROUNDS PARA FIXAÇÃO DO MESMO, MOTAGEM CONFORME MAPA DO EVENTO.</x:v>
      </x:c>
      <x:c r="C25" s="57"/>
      <x:c r="D25" s="58"/>
      <x:c r="E25" s="19" t="str">
        <x:v>DIARIA</x:v>
      </x:c>
      <x:c r="F25" s="44" t="n">
        <x:v>3.0000</x:v>
      </x:c>
      <x:c r="G25" s="20" t="str">
        <x:v/>
      </x:c>
      <x:c r="H25" s="44"/>
      <x:c r="I25" s="26">
        <x:f t="shared" si="1"/>
        <x:v>0</x:v>
      </x:c>
    </x:row>
    <x:row r="26" spans="1:11" x14ac:dyDescent="0.3">
      <x:c r="A26" s="34" t="str">
        <x:v>8</x:v>
      </x:c>
      <x:c r="B26" s="59" t="str">
        <x:v>"02 PAINÉIS  DE LED OUTDOOR MEDINDO 4 METROS X 3 METROS PARA SER INSTALADO NA LATERAL DO PALCO. INCLUSO FRETE, MONTAGEM E DESMONTAGEM, OPERADO.</x:v>
      </x:c>
      <x:c r="C26" s="60"/>
      <x:c r="D26" s="61"/>
      <x:c r="E26" s="21" t="str">
        <x:v>DIARIA</x:v>
      </x:c>
      <x:c r="F26" s="45" t="n">
        <x:v>3.0000</x:v>
      </x:c>
      <x:c r="G26" s="22" t="str">
        <x:v/>
      </x:c>
      <x:c r="H26" s="45"/>
      <x:c r="I26" s="27">
        <x:f t="shared" si="1"/>
        <x:v>0</x:v>
      </x:c>
    </x:row>
    <x:row r="27" spans="1:11" x14ac:dyDescent="0.3">
      <x:c r="A27" s="33" t="str">
        <x:v>9</x:v>
      </x:c>
      <x:c r="B27" s="56" t="str">
        <x:v>02 TENDAS MODELO PIRAMIDAL, MEDINDO 6 METROS X 6 METROS</x:v>
      </x:c>
      <x:c r="C27" s="57"/>
      <x:c r="D27" s="58"/>
      <x:c r="E27" s="19" t="str">
        <x:v>DIARIA</x:v>
      </x:c>
      <x:c r="F27" s="44" t="n">
        <x:v>3.0000</x:v>
      </x:c>
      <x:c r="G27" s="20" t="str">
        <x:v/>
      </x:c>
      <x:c r="H27" s="44"/>
      <x:c r="I27" s="26">
        <x:f t="shared" si="1"/>
        <x:v>0</x:v>
      </x:c>
    </x:row>
    <x:row r="28" spans="1:11" x14ac:dyDescent="0.3">
      <x:c r="A28" s="34" t="str">
        <x:v>10</x:v>
      </x:c>
      <x:c r="B28" s="59" t="str">
        <x:v>10 TENDA MODELO PIRAMIDAL, MEDINDO 8 METROS X 8 METROS</x:v>
      </x:c>
      <x:c r="C28" s="60"/>
      <x:c r="D28" s="61"/>
      <x:c r="E28" s="21" t="str">
        <x:v>DIARIA</x:v>
      </x:c>
      <x:c r="F28" s="45" t="n">
        <x:v>3.0000</x:v>
      </x:c>
      <x:c r="G28" s="22" t="str">
        <x:v/>
      </x:c>
      <x:c r="H28" s="25"/>
      <x:c r="I28" s="27">
        <x:f t="shared" si="1"/>
        <x:v>0</x:v>
      </x:c>
    </x:row>
    <x:row r="29" spans="1:11" x14ac:dyDescent="0.3">
      <x:c r="A29" s="33" t="str">
        <x:v>11</x:v>
      </x:c>
      <x:c r="B29" s="56" t="str">
        <x:v>02 TENDA MODELO PIRAMIDAL, MEDINDO 10 METROS X 10  METROS</x:v>
      </x:c>
      <x:c r="C29" s="57"/>
      <x:c r="D29" s="58"/>
      <x:c r="E29" s="19" t="str">
        <x:v>DIARIA</x:v>
      </x:c>
      <x:c r="F29" s="44" t="n">
        <x:v>3.0000</x:v>
      </x:c>
      <x:c r="G29" s="20" t="str">
        <x:v/>
      </x:c>
      <x:c r="H29" s="24"/>
      <x:c r="I29" s="26">
        <x:f t="shared" si="1"/>
        <x:v>0</x:v>
      </x:c>
    </x:row>
    <x:row r="30" spans="1:11" x14ac:dyDescent="0.3">
      <x:c r="A30" s="34" t="str">
        <x:v>12</x:v>
      </x:c>
      <x:c r="B30" s="59" t="str">
        <x:v>UM CAMAROTE MEDINDO 20 METROS DE LARGURA X 10 METROS DE COMPRIMENTO, PISO ALTURA DE 0,50 CENTÍMETROS, COBERTURA EM TENDA MODELO PIRAMIDAL, CONTENDO  20 BISTRO, 20 POLTRONAS</x:v>
      </x:c>
      <x:c r="C30" s="60"/>
      <x:c r="D30" s="61"/>
      <x:c r="E30" s="21" t="str">
        <x:v>DIARIA</x:v>
      </x:c>
      <x:c r="F30" s="45" t="n">
        <x:v>3.0000</x:v>
      </x:c>
      <x:c r="G30" s="22" t="str">
        <x:v/>
      </x:c>
      <x:c r="H30" s="25"/>
      <x:c r="I30" s="27">
        <x:f t="shared" si="1"/>
        <x:v>0</x:v>
      </x:c>
    </x:row>
    <x:row r="31" spans="1:11" x14ac:dyDescent="0.3">
      <x:c r="A31" s="33" t="str">
        <x:v>13</x:v>
      </x:c>
      <x:c r="B31" s="56" t="str">
        <x:v>UM BACK DROP 3MX3M</x:v>
      </x:c>
      <x:c r="C31" s="57"/>
      <x:c r="D31" s="58"/>
      <x:c r="E31" s="19" t="str">
        <x:v>DIARIA</x:v>
      </x:c>
      <x:c r="F31" s="44" t="n">
        <x:v>3.0000</x:v>
      </x:c>
      <x:c r="G31" s="20" t="str">
        <x:v/>
      </x:c>
      <x:c r="H31" s="24"/>
      <x:c r="I31" s="26">
        <x:f t="shared" si="1"/>
        <x:v>0</x:v>
      </x:c>
    </x:row>
    <x:row r="32" spans="1:11" x14ac:dyDescent="0.3">
      <x:c r="A32" s="34" t="str">
        <x:v>14</x:v>
      </x:c>
      <x:c r="B32" s="59" t="str">
        <x:v>UM BACK DROP 11MX3M</x:v>
      </x:c>
      <x:c r="C32" s="60"/>
      <x:c r="D32" s="61"/>
      <x:c r="E32" s="21" t="str">
        <x:v>DIARIA</x:v>
      </x:c>
      <x:c r="F32" s="45" t="n">
        <x:v>3.0000</x:v>
      </x:c>
      <x:c r="G32" s="22" t="str">
        <x:v/>
      </x:c>
      <x:c r="H32" s="25"/>
      <x:c r="I32" s="27">
        <x:f t="shared" si="1"/>
        <x:v>0</x:v>
      </x:c>
    </x:row>
    <x:row r="33" spans="1:9" x14ac:dyDescent="0.3">
      <x:c r="A33" s="33" t="str">
        <x:v>15</x:v>
      </x:c>
      <x:c r="B33" s="56" t="str">
        <x:v>DUAS  ESTRUTURA EM GROUND DE ALUMÍNIO Q 30 PARA SER MONTADO NA PORTARIA, MEDINDO 15 METROS DE FRENTE X 6 METROS DE ALTURA</x:v>
      </x:c>
      <x:c r="C33" s="57"/>
      <x:c r="D33" s="58"/>
      <x:c r="E33" s="19" t="str">
        <x:v>DIARIA</x:v>
      </x:c>
      <x:c r="F33" s="44" t="n">
        <x:v>3.0000</x:v>
      </x:c>
      <x:c r="G33" s="20" t="str">
        <x:v/>
      </x:c>
      <x:c r="H33" s="24"/>
      <x:c r="I33" s="26">
        <x:f t="shared" si="1"/>
        <x:v>0</x:v>
      </x:c>
    </x:row>
    <x:row r="34" spans="1:9" x14ac:dyDescent="0.3">
      <x:c r="A34" s="34" t="str">
        <x:v>16</x:v>
      </x:c>
      <x:c r="B34" s="59" t="str">
        <x:v>DISCIPLINADORES, INCLUSO MONTAGEM E DESMONTAGEM</x:v>
      </x:c>
      <x:c r="C34" s="60"/>
      <x:c r="D34" s="61"/>
      <x:c r="E34" s="21" t="str">
        <x:v>DIARIA</x:v>
      </x:c>
      <x:c r="F34" s="45" t="n">
        <x:v>500.0000</x:v>
      </x:c>
      <x:c r="G34" s="22" t="str">
        <x:v/>
      </x:c>
      <x:c r="H34" s="25"/>
      <x:c r="I34" s="27">
        <x:f t="shared" si="1"/>
        <x:v>0</x:v>
      </x:c>
    </x:row>
    <x:row r="35" spans="1:9" x14ac:dyDescent="0.3">
      <x:c r="A35" s="33" t="str">
        <x:v>17</x:v>
      </x:c>
      <x:c r="B35" s="56" t="str">
        <x:v>TRANSMISSAO SIMULTANEA DO SHOW, INCLUSO UMA CAMERA DE TRANSMISSAO E OPERADOR.</x:v>
      </x:c>
      <x:c r="C35" s="57"/>
      <x:c r="D35" s="58"/>
      <x:c r="E35" s="19" t="str">
        <x:v>DIARIA</x:v>
      </x:c>
      <x:c r="F35" s="44" t="n">
        <x:v>3.0000</x:v>
      </x:c>
      <x:c r="G35" s="20" t="str">
        <x:v/>
      </x:c>
      <x:c r="H35" s="24"/>
      <x:c r="I35" s="26">
        <x:f t="shared" si="1"/>
        <x:v>0</x:v>
      </x:c>
    </x:row>
    <x:row r="36" spans="1:9" x14ac:dyDescent="0.3">
      <x:c r="A36" s="34" t="str">
        <x:v>18</x:v>
      </x:c>
      <x:c r="B36" s="59" t="str">
        <x:v>BANHEIRO QUÍMICO CONVENCIONAL  EM POLIETILENO DE ALTA DENSIDADE, PISO ANTIDERRAPANTE, TETO TRANSLÚCIDO, PORTA PAPEL, ROLOS DE PAPEL HIGIÊNICO, ESSÊNCIA AROMATIZANTE DESBACTERICIDA, CESTO DE LIXO, E COM DEVIDA MANUTENÇÃO CONSTANTE NECESSÁRIA.</x:v>
      </x:c>
      <x:c r="C36" s="60"/>
      <x:c r="D36" s="61"/>
      <x:c r="E36" s="21" t="str">
        <x:v>DIARIA</x:v>
      </x:c>
      <x:c r="F36" s="45" t="n">
        <x:v>3.0000</x:v>
      </x:c>
      <x:c r="G36" s="22" t="str">
        <x:v/>
      </x:c>
      <x:c r="H36" s="25"/>
      <x:c r="I36" s="27">
        <x:f t="shared" si="1"/>
        <x:v>0</x:v>
      </x:c>
    </x:row>
    <x:row r="37" spans="1:9" x14ac:dyDescent="0.3">
      <x:c r="A37" s="33" t="str">
        <x:v>19</x:v>
      </x:c>
      <x:c r="B37" s="56" t="str">
        <x:v>TUNEL  COBERTURA  DUAS ÁGUAS EM Q30 TAMANHO 10MX45M, COM COBERTURA EM LONAS EM PVC COM TRATAMENTO UV, ANTICHAMAS E ANTIFUNGOS; MONTADA EM ESTRUTURAS EM ALUMINIO EM Q30; CÁLCULOS ESTRUTURAIS DE ACORDO COM A ABNT EQUIPE DE MONTAGEM CERTIFICADA E QUALIFICADA, PÉ DIREITO DE 4 A 6 METROS;</x:v>
      </x:c>
      <x:c r="C37" s="57"/>
      <x:c r="D37" s="58"/>
      <x:c r="E37" s="19" t="str">
        <x:v>DIARIA</x:v>
      </x:c>
      <x:c r="F37" s="44" t="n">
        <x:v>3.0000</x:v>
      </x:c>
      <x:c r="G37" s="20" t="str">
        <x:v/>
      </x:c>
      <x:c r="H37" s="24"/>
      <x:c r="I37" s="26">
        <x:f t="shared" si="1"/>
        <x:v>0</x:v>
      </x:c>
    </x:row>
    <x:row r="38" spans="1:9" x14ac:dyDescent="0.3">
      <x:c r="A38" s="34" t="str">
        <x:v>20</x:v>
      </x:c>
      <x:c r="B38" s="59" t="str">
        <x:v>PLATAFORMA 360º</x:v>
      </x:c>
      <x:c r="C38" s="60"/>
      <x:c r="D38" s="61"/>
      <x:c r="E38" s="21" t="str">
        <x:v>DIARIA</x:v>
      </x:c>
      <x:c r="F38" s="45" t="n">
        <x:v>3.0000</x:v>
      </x:c>
      <x:c r="G38" s="22" t="str">
        <x:v/>
      </x:c>
      <x:c r="H38" s="25"/>
      <x:c r="I38" s="27">
        <x:f t="shared" si="1"/>
        <x:v>0</x:v>
      </x:c>
    </x:row>
    <x:row r="39" spans="1:9" x14ac:dyDescent="0.3">
      <x:c r="A39" s="33" t="str">
        <x:v>21</x:v>
      </x:c>
      <x:c r="B39" s="56" t="str">
        <x:v>01 BALCAO MEDINDO 3METROS DE LARGURA X 1,50 DE ALTURA MONTADO EM OCTANORM PARA SER UTILIZADO NA RECEPCAO  INCLUSO 6 BANQUETAS.</x:v>
      </x:c>
      <x:c r="C39" s="57"/>
      <x:c r="D39" s="58"/>
      <x:c r="E39" s="19" t="str">
        <x:v>DIARIA</x:v>
      </x:c>
      <x:c r="F39" s="44" t="n">
        <x:v>3.0000</x:v>
      </x:c>
      <x:c r="G39" s="20" t="str">
        <x:v/>
      </x:c>
      <x:c r="H39" s="24"/>
      <x:c r="I39" s="26">
        <x:f t="shared" si="1"/>
        <x:v>0</x:v>
      </x:c>
    </x:row>
    <x:row r="40" spans="1:9" x14ac:dyDescent="0.3">
      <x:c r="A40" s="34" t="str">
        <x:v>22</x:v>
      </x:c>
      <x:c r="B40" s="59" t="str">
        <x:v>28 STAND'S 3MX3M COM FACHADA INCLUSO: PISO, BALCAO VITRINE,MESA COM TAMPA DE VIDRO COM 03 CADEIRAS, ILUMINAÇAO DA FACHADA E VITRINE, TAPETE PRETO.</x:v>
      </x:c>
      <x:c r="C40" s="60"/>
      <x:c r="D40" s="61"/>
      <x:c r="E40" s="21" t="str">
        <x:v>DIARIA</x:v>
      </x:c>
      <x:c r="F40" s="45" t="n">
        <x:v>3.0000</x:v>
      </x:c>
      <x:c r="G40" s="22" t="str">
        <x:v/>
      </x:c>
      <x:c r="H40" s="25"/>
      <x:c r="I40" s="27">
        <x:f t="shared" si="1"/>
        <x:v>0</x:v>
      </x:c>
    </x:row>
    <x:row r="41" spans="1:9" x14ac:dyDescent="0.3">
      <x:c r="A41" s="33" t="str">
        <x:v>23</x:v>
      </x:c>
      <x:c r="B41" s="56" t="str">
        <x:v>01 STAND 6MX3M COM SALA VIP E FACHADA INCLUSO: PISO, BALCAO VITRINE,MESA COM TAMPA DE VIDRO COM 03 CADEIRAS, ILUMINAÇAO DA FACHADA E VITRINE, TAPETE PRETO. 01 FRIGOBAR; 01 AR CONDICIONADO 12.000 BTUS MOBILIARIO: 03 BALCAO ARMARIO PADRONIZADO COM PORTA E CHAVE E TAMPO EM MDF NA COR BRANCA; 02 POLTRONA COM BRAÇOS CROMADOS NA COR BRANCA; 01 MESA DE PÉS CROMADOS E TEMPO DE VIDRO; 10 UN DE CADEIRAS CROMADAS COM ASSENTO NA COR BRANCA;01 UN VASO COM PLANTA NATURAL. ILUMINAÇÃO: POR MEIO DE LAMPADAS DE EMBUTIR, HQI COM LAMPADAS 150 WATTS, E ILUMINAÇÃO NA PARTE FRONTAL DO STAND,</x:v>
      </x:c>
      <x:c r="C41" s="57"/>
      <x:c r="D41" s="58"/>
      <x:c r="E41" s="19" t="str">
        <x:v>DIARIA</x:v>
      </x:c>
      <x:c r="F41" s="44" t="n">
        <x:v>3.0000</x:v>
      </x:c>
      <x:c r="G41" s="20" t="str">
        <x:v/>
      </x:c>
      <x:c r="H41" s="24"/>
      <x:c r="I41" s="26">
        <x:f t="shared" si="1"/>
        <x:v>0</x:v>
      </x:c>
    </x:row>
    <x:row r="42" spans="1:9" x14ac:dyDescent="0.3">
      <x:c r="A42" s="34" t="str">
        <x:v>24</x:v>
      </x:c>
      <x:c r="B42" s="59" t="str">
        <x:v>06 CLIMATIZADOR</x:v>
      </x:c>
      <x:c r="C42" s="60"/>
      <x:c r="D42" s="61"/>
      <x:c r="E42" s="21" t="str">
        <x:v>DIARIA</x:v>
      </x:c>
      <x:c r="F42" s="45" t="n">
        <x:v>3.0000</x:v>
      </x:c>
      <x:c r="G42" s="22" t="str">
        <x:v/>
      </x:c>
      <x:c r="H42" s="25"/>
      <x:c r="I42" s="27">
        <x:f t="shared" si="1"/>
        <x:v>0</x:v>
      </x:c>
    </x:row>
    <x:row r="43" spans="1:9" x14ac:dyDescent="0.3">
      <x:c r="A43" s="33" t="str">
        <x:v>25</x:v>
      </x:c>
      <x:c r="B43" s="56" t="str">
        <x:v>SEGURANÇA</x:v>
      </x:c>
      <x:c r="C43" s="57"/>
      <x:c r="D43" s="58"/>
      <x:c r="E43" s="19" t="str">
        <x:v>DIARIA</x:v>
      </x:c>
      <x:c r="F43" s="44" t="n">
        <x:v>60.0000</x:v>
      </x:c>
      <x:c r="G43" s="20" t="str">
        <x:v/>
      </x:c>
      <x:c r="H43" s="24"/>
      <x:c r="I43" s="26">
        <x:f t="shared" si="1"/>
        <x:v>0</x:v>
      </x:c>
    </x:row>
    <x:row r="44" spans="1:9" x14ac:dyDescent="0.3">
      <x:c r="A44" s="34" t="str">
        <x:v>26</x:v>
      </x:c>
      <x:c r="B44" s="59" t="str">
        <x:v>BRIGADITAS</x:v>
      </x:c>
      <x:c r="C44" s="60"/>
      <x:c r="D44" s="61"/>
      <x:c r="E44" s="21" t="str">
        <x:v>DIARIA</x:v>
      </x:c>
      <x:c r="F44" s="45" t="n">
        <x:v>18.0000</x:v>
      </x:c>
      <x:c r="G44" s="22" t="str">
        <x:v/>
      </x:c>
      <x:c r="H44" s="25"/>
      <x:c r="I44" s="27">
        <x:f t="shared" si="1"/>
        <x:v>0</x:v>
      </x:c>
    </x:row>
    <x:row r="45" spans="1:9" x14ac:dyDescent="0.3">
      <x:c r="A45" s="33" t="str">
        <x:v>27</x:v>
      </x:c>
      <x:c r="B45" s="56" t="str">
        <x:v>CARREGADORES</x:v>
      </x:c>
      <x:c r="C45" s="57"/>
      <x:c r="D45" s="58"/>
      <x:c r="E45" s="19" t="str">
        <x:v>DIARIA</x:v>
      </x:c>
      <x:c r="F45" s="44" t="n">
        <x:v>30.0000</x:v>
      </x:c>
      <x:c r="G45" s="20" t="str">
        <x:v/>
      </x:c>
      <x:c r="H45" s="24"/>
      <x:c r="I45" s="26">
        <x:f t="shared" si="1"/>
        <x:v>0</x:v>
      </x:c>
    </x:row>
    <x:row r="46" spans="1:9" x14ac:dyDescent="0.3">
      <x:c r="A46" s="34" t="str">
        <x:v>28</x:v>
      </x:c>
      <x:c r="B46" s="59" t="str">
        <x:v>BANHEIRO VIP TRAILER. BANHEIROS - 10 UNIDADE MÓVEL CONTENDO:05 BANHEIROS MASCULINOS COLETIVOS E 5 BANHEIROS FEMININOS INDIVIDUAIS, COM SISTEMA DE AR CONDICIONADO, SOM AMBIENTE, TORNEIRAS, CUBAS EM ACRÍLICO, DECORAÇÃO DE ALTO PADRÃO, LUMINÁRIAS EM LED, ESPELHOS, SABONETEIRA E PAPELARIA.</x:v>
      </x:c>
      <x:c r="C46" s="60"/>
      <x:c r="D46" s="61"/>
      <x:c r="E46" s="21" t="str">
        <x:v>DIARIA</x:v>
      </x:c>
      <x:c r="F46" s="45" t="n">
        <x:v>3.0000</x:v>
      </x:c>
      <x:c r="G46" s="22" t="str">
        <x:v/>
      </x:c>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