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<sst xmlns="http://schemas.openxmlformats.org/spreadsheetml/2006/main" count="4550" uniqueCount="33">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</sst>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MUNICIPIO DE CAMPOS VERDES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3</x:v>
      </x:c>
      <x:c r="B5" s="86"/>
      <x:c r="C5" s="31" t="str">
        <x:v>2026</x:v>
      </x:c>
      <x:c r="D5" s="81" t="str">
        <x:v>Concorrência</x:v>
      </x:c>
      <x:c r="E5" s="81"/>
      <x:c r="F5" s="31" t="str">
        <x:v>Menor Preço</x:v>
      </x:c>
      <x:c r="G5" s="31" t="str">
        <x:v>Global</x:v>
      </x:c>
      <x:c r="H5" s="16" t="str">
        <x:v>23/03/2026                    </x:v>
      </x:c>
      <x:c r="I5" s="17" t="str">
        <x:v>09:00:00:000                  </x:v>
      </x:c>
      <x:c r="J5" t="str">
        <x:v>PREFEITURA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CONTRATACAO DE EMPRESA PARA
EXECUCAO DE OBRA EM FORMA DE
EMPREITADA GLOBAL 20 UNIDADES DE
RESIDENCIAS POPULARES, LOCALIZADAS
NO LOTEAMENTO RESIDENCIAL AMÉLIA
NAVES, MUNICÍPIO DE CAMPOS VERDES -
GOIÁS - PARA O CONVENIO PROPOSTA
039407/2025, PROGRAMA MINHA CASA,
MINHA VIDA. FUNDO NACIONAL DE
HABITAÇÃO DE INTERESSE SOCIAL - FNHIS,
MCIDADES, de acordo com projetos e
demais anexos.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3258</x:v>
      </x:c>
      <x:c r="B8" s="29" t="str">
        <x:v>3843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EXECUCAO DE OBRA EM FORMA DE
EMPREITADA GLOBAL 20 UNIDADES DE
RESIDENCIAS POPULARES, LOCALIZADAS
NO LOTEAMENTO RESIDENCIAL AMÉLIA
NAVES, MUNICÍPIO DE CAMPOS VERDES -
GOIÁS - PARA O CONVENIO PROPOSTA
039407/2025, PROGRAMA MINHA CASA,
MINHA VIDA. FUNDO NACIONAL DE
HABITAÇÃO DE INTERESSE SOCIAL - FNHIS,
MCIDADES, DE ACORDO COM PROJETOS E
DEMAIS ANEXOS.</x:v>
      </x:c>
      <x:c r="C19" s="57"/>
      <x:c r="D19" s="58"/>
      <x:c r="E19" s="19" t="str">
        <x:v>SV     </x:v>
      </x:c>
      <x:c r="F19" s="44" t="n">
        <x:v>1.0000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/>
      <x:c r="B20" s="59"/>
      <x:c r="C20" s="60"/>
      <x:c r="D20" s="61"/>
      <x:c r="E20" s="21"/>
      <x:c r="F20" s="45"/>
      <x:c r="G20" s="22"/>
      <x:c r="H20" s="46"/>
      <x:c r="I20" s="27">
        <x:f t="shared" si="0"/>
        <x:v>0</x:v>
      </x:c>
      <x:c r="K20" s="2"/>
    </x:row>
    <x:row r="21" spans="1:11" x14ac:dyDescent="0.3">
      <x:c r="A21" s="33"/>
      <x:c r="B21" s="56"/>
      <x:c r="C21" s="57"/>
      <x:c r="D21" s="58"/>
      <x:c r="E21" s="19"/>
      <x:c r="F21" s="44"/>
      <x:c r="G21" s="20"/>
      <x:c r="H21" s="44"/>
      <x:c r="I21" s="26">
        <x:f t="shared" ref="I21:I84" si="1">F21*H21</x:f>
        <x:v>0</x:v>
      </x:c>
      <x:c r="K21" s="2"/>
    </x:row>
    <x:row r="22" spans="1:11" x14ac:dyDescent="0.3">
      <x:c r="A22" s="34"/>
      <x:c r="B22" s="59"/>
      <x:c r="C22" s="60"/>
      <x:c r="D22" s="61"/>
      <x:c r="E22" s="21"/>
      <x:c r="F22" s="45"/>
      <x:c r="G22" s="22"/>
      <x:c r="H22" s="45"/>
      <x:c r="I22" s="27">
        <x:f t="shared" si="1"/>
        <x:v>0</x:v>
      </x:c>
      <x:c r="K22" s="2"/>
    </x:row>
    <x:row r="23" spans="1:11" x14ac:dyDescent="0.3">
      <x:c r="A23" s="33"/>
      <x:c r="B23" s="56"/>
      <x:c r="C23" s="57"/>
      <x:c r="D23" s="58"/>
      <x:c r="E23" s="19"/>
      <x:c r="F23" s="44"/>
      <x:c r="G23" s="20"/>
      <x:c r="H23" s="44"/>
      <x:c r="I23" s="26">
        <x:f t="shared" si="1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1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1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