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limatizadores\unifromes esportes\"/>
    </mc:Choice>
  </mc:AlternateContent>
  <bookViews>
    <workbookView xWindow="24525" yWindow="0" windowWidth="27870" windowHeight="12915" tabRatio="883"/>
  </bookViews>
  <sheets>
    <sheet name="EST." sheetId="14" r:id="rId1"/>
    <sheet name="Plan1" sheetId="15" r:id="rId2"/>
  </sheets>
  <definedNames>
    <definedName name="_xlnm.Print_Area" localSheetId="0">EST.!$A$1:$N$18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0" i="14" l="1"/>
  <c r="L9" i="14" l="1"/>
  <c r="K9" i="14"/>
  <c r="J10" i="14"/>
  <c r="J9" i="14"/>
  <c r="H10" i="14" l="1"/>
  <c r="F10" i="14"/>
  <c r="H9" i="14"/>
  <c r="F9" i="14"/>
  <c r="F3" i="15" l="1"/>
  <c r="F2" i="15"/>
</calcChain>
</file>

<file path=xl/sharedStrings.xml><?xml version="1.0" encoding="utf-8"?>
<sst xmlns="http://schemas.openxmlformats.org/spreadsheetml/2006/main" count="41" uniqueCount="26">
  <si>
    <t>DESCRIMINAÇÃO</t>
  </si>
  <si>
    <t>UNID.</t>
  </si>
  <si>
    <t>V. UNIT.</t>
  </si>
  <si>
    <t>V. TOTAL</t>
  </si>
  <si>
    <t>ESTADO DO TOCANTINS</t>
  </si>
  <si>
    <t>Estimativa de Preço de Mercado</t>
  </si>
  <si>
    <t>V. UNIT MED.</t>
  </si>
  <si>
    <t>V. TOTAL MED.</t>
  </si>
  <si>
    <t>MUNICÍPIO DE BANDEIRANTES DO TOCANTINS-TO</t>
  </si>
  <si>
    <t>ITEM</t>
  </si>
  <si>
    <t>MÉDIA</t>
  </si>
  <si>
    <t>QUA.</t>
  </si>
  <si>
    <t>Responsável pela Demanda</t>
  </si>
  <si>
    <t>Serv.</t>
  </si>
  <si>
    <t>TOTAL=</t>
  </si>
  <si>
    <t>Prestação de serviços de limpeza de fossas sépticas com volume aproximado de 16 m³ (dezesseis metros cúbicos), compreendendo a sucção, esgotamento, transporte e destinação final ambientalmente adequada dos resíduos, utilizando equipamentos, veículos e mão de obra qualificada.</t>
  </si>
  <si>
    <t>Edivaldo Alves da Silva</t>
  </si>
  <si>
    <t>Secr. Municipal de Esportes</t>
  </si>
  <si>
    <t>01 (um) kit composto por 25 (vinte e cinco) conjuntos de uniformes esportivos, contendo cada conjunto 01 camiseta de manga curta e 01 short com elástico na cintura, confeccionados em tecido Dry Fit 100% poliéster, leve, respirável e de secagem rápida, com costuras reforçadas, escudo da equipe, nome dos atletas, numeração e logotipos personalizados, conforme modelos, cores e artes definidos pela Secretaria Municipal de Esportes.</t>
  </si>
  <si>
    <t>kit</t>
  </si>
  <si>
    <t>COTAÇÃO Nº 01                                CNPJ:32.574.562/0001-35</t>
  </si>
  <si>
    <t>COTAÇÃO Nº 02                    CNPJ:40.593.401/0001-17</t>
  </si>
  <si>
    <t>Bandeirantes do Tocantins 20/10/2026</t>
  </si>
  <si>
    <t>COTAÇÃO Nº 03                               CNPJ:19.288.764/0001-52</t>
  </si>
  <si>
    <t>Cíntia Elen Albino da Silva</t>
  </si>
  <si>
    <t>Setor de Planejamento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</si>
</sst>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R$&quot;\ #,##0.00"/>
    <numFmt numFmtId="165" formatCode="_-[$R$-416]\ * #,##0.00_-;\-[$R$-416]\ * #,##0.00_-;_-[$R$-416]\ * &quot;-&quot;??_-;_-@_-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u/>
      <sz val="18"/>
      <color theme="1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u/>
      <sz val="14"/>
      <color theme="1"/>
      <name val="Arial"/>
      <family val="2"/>
    </font>
    <font>
      <sz val="8"/>
      <name val="Calibri"/>
      <family val="2"/>
      <scheme val="minor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74">
    <xf numFmtId="0" fontId="0" fillId="0" borderId="0" xfId="0"/>
    <xf numFmtId="0" fontId="2" fillId="0" borderId="0" xfId="0" applyFont="1"/>
    <xf numFmtId="165" fontId="2" fillId="0" borderId="0" xfId="0" applyNumberFormat="1" applyFont="1"/>
    <xf numFmtId="0" fontId="6" fillId="2" borderId="0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8" fillId="0" borderId="0" xfId="0" applyFont="1" applyAlignment="1">
      <alignment horizontal="center" vertical="center"/>
    </xf>
    <xf numFmtId="164" fontId="0" fillId="0" borderId="0" xfId="0" applyNumberFormat="1"/>
    <xf numFmtId="2" fontId="0" fillId="0" borderId="0" xfId="0" applyNumberFormat="1"/>
    <xf numFmtId="0" fontId="5" fillId="0" borderId="0" xfId="0" applyFont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64" fontId="3" fillId="2" borderId="0" xfId="0" applyNumberFormat="1" applyFont="1" applyFill="1" applyBorder="1" applyAlignment="1">
      <alignment horizontal="center" vertical="center"/>
    </xf>
    <xf numFmtId="164" fontId="2" fillId="0" borderId="0" xfId="0" applyNumberFormat="1" applyFont="1"/>
    <xf numFmtId="164" fontId="5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12" fillId="0" borderId="0" xfId="0" applyFont="1"/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wrapText="1"/>
    </xf>
    <xf numFmtId="0" fontId="12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/>
    <xf numFmtId="0" fontId="12" fillId="0" borderId="0" xfId="0" applyFont="1" applyAlignment="1">
      <alignment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13" fillId="0" borderId="0" xfId="0" applyFont="1"/>
    <xf numFmtId="164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8" fillId="0" borderId="1" xfId="0" applyFont="1" applyBorder="1"/>
    <xf numFmtId="164" fontId="8" fillId="0" borderId="1" xfId="0" applyNumberFormat="1" applyFont="1" applyBorder="1"/>
    <xf numFmtId="0" fontId="5" fillId="0" borderId="1" xfId="0" applyFont="1" applyBorder="1"/>
    <xf numFmtId="0" fontId="8" fillId="0" borderId="0" xfId="0" applyFont="1"/>
    <xf numFmtId="164" fontId="8" fillId="0" borderId="0" xfId="0" applyNumberFormat="1" applyFont="1"/>
    <xf numFmtId="0" fontId="8" fillId="0" borderId="0" xfId="0" applyFont="1" applyAlignment="1">
      <alignment wrapText="1"/>
    </xf>
    <xf numFmtId="0" fontId="8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wrapText="1"/>
    </xf>
    <xf numFmtId="0" fontId="9" fillId="2" borderId="3" xfId="0" applyNumberFormat="1" applyFont="1" applyFill="1" applyBorder="1" applyAlignment="1">
      <alignment horizontal="center" vertical="center"/>
    </xf>
    <xf numFmtId="164" fontId="9" fillId="2" borderId="3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wrapText="1"/>
    </xf>
    <xf numFmtId="164" fontId="9" fillId="3" borderId="1" xfId="0" applyNumberFormat="1" applyFont="1" applyFill="1" applyBorder="1" applyAlignment="1">
      <alignment horizontal="center" wrapText="1"/>
    </xf>
    <xf numFmtId="164" fontId="10" fillId="0" borderId="1" xfId="0" applyNumberFormat="1" applyFont="1" applyBorder="1" applyAlignment="1">
      <alignment horizontal="center" wrapText="1"/>
    </xf>
    <xf numFmtId="164" fontId="10" fillId="0" borderId="1" xfId="0" applyNumberFormat="1" applyFont="1" applyBorder="1"/>
    <xf numFmtId="164" fontId="12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wrapText="1"/>
    </xf>
    <xf numFmtId="164" fontId="8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687916</xdr:colOff>
      <xdr:row>3</xdr:row>
      <xdr:rowOff>74084</xdr:rowOff>
    </xdr:from>
    <xdr:to>
      <xdr:col>1</xdr:col>
      <xdr:colOff>3217333</xdr:colOff>
      <xdr:row>6</xdr:row>
      <xdr:rowOff>465666</xdr:rowOff>
    </xdr:to>
    <xdr:pic>
      <xdr:nvPicPr>
        <xdr:cNvPr id="6" name="Imagem 5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9499" y="624417"/>
          <a:ext cx="2529417" cy="15134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6"/>
  <sheetViews>
    <sheetView tabSelected="1" zoomScale="90" zoomScaleNormal="90" zoomScaleSheetLayoutView="100" workbookViewId="0">
      <selection activeCell="I9" sqref="I9"/>
    </sheetView>
  </sheetViews>
  <sheetFormatPr defaultColWidth="9.140625" defaultRowHeight="14.25" x14ac:dyDescent="0.2"/>
  <cols>
    <col min="1" max="1" width="5.85546875" style="1" bestFit="1" customWidth="1"/>
    <col min="2" max="2" width="87.28515625" style="9" bestFit="1" customWidth="1"/>
    <col min="3" max="3" width="11" style="1" customWidth="1"/>
    <col min="4" max="4" width="11.5703125" style="15" bestFit="1" customWidth="1"/>
    <col min="5" max="5" width="17.5703125" style="64" customWidth="1"/>
    <col min="6" max="6" width="18.42578125" style="15" customWidth="1"/>
    <col min="7" max="8" width="16.42578125" style="15" bestFit="1" customWidth="1"/>
    <col min="9" max="9" width="18.140625" style="17" bestFit="1" customWidth="1"/>
    <col min="10" max="10" width="19.7109375" style="1" bestFit="1" customWidth="1"/>
    <col min="11" max="11" width="16.5703125" style="17" bestFit="1" customWidth="1"/>
    <col min="12" max="12" width="19.7109375" style="1" bestFit="1" customWidth="1"/>
    <col min="13" max="13" width="15.85546875" style="1" bestFit="1" customWidth="1"/>
    <col min="14" max="14" width="18.7109375" style="1" bestFit="1" customWidth="1"/>
    <col min="15" max="15" width="9.140625" style="1"/>
    <col min="16" max="16" width="18.42578125" style="1" bestFit="1" customWidth="1"/>
    <col min="17" max="17" width="14.42578125" style="1" bestFit="1" customWidth="1"/>
    <col min="18" max="16384" width="9.140625" style="1"/>
  </cols>
  <sheetData>
    <row r="1" spans="1:14" x14ac:dyDescent="0.2">
      <c r="A1" s="65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4" x14ac:dyDescent="0.2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15" x14ac:dyDescent="0.25">
      <c r="A3" s="67" t="s">
        <v>4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1:14" ht="15" x14ac:dyDescent="0.25">
      <c r="A4" s="67" t="s">
        <v>8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</row>
    <row r="5" spans="1:14" ht="46.5" customHeight="1" x14ac:dyDescent="0.2">
      <c r="A5" s="69" t="s">
        <v>5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</row>
    <row r="6" spans="1:14" ht="26.25" customHeight="1" x14ac:dyDescent="0.2">
      <c r="A6" s="5"/>
      <c r="B6" s="8"/>
      <c r="C6" s="6"/>
      <c r="D6" s="14"/>
      <c r="E6" s="16"/>
      <c r="F6" s="60"/>
      <c r="G6" s="60"/>
      <c r="H6" s="60"/>
      <c r="I6" s="16"/>
      <c r="J6" s="6"/>
      <c r="K6" s="16"/>
      <c r="L6" s="6"/>
      <c r="M6" s="7"/>
      <c r="N6" s="7"/>
    </row>
    <row r="7" spans="1:14" ht="48" customHeight="1" x14ac:dyDescent="0.25">
      <c r="A7" s="22"/>
      <c r="B7" s="23"/>
      <c r="C7" s="3"/>
      <c r="D7" s="3"/>
      <c r="E7" s="71" t="s">
        <v>20</v>
      </c>
      <c r="F7" s="72"/>
      <c r="G7" s="71" t="s">
        <v>21</v>
      </c>
      <c r="H7" s="72"/>
      <c r="I7" s="71" t="s">
        <v>23</v>
      </c>
      <c r="J7" s="72"/>
      <c r="K7" s="73" t="s">
        <v>10</v>
      </c>
      <c r="L7" s="73"/>
      <c r="M7" s="24"/>
      <c r="N7" s="24"/>
    </row>
    <row r="8" spans="1:14" ht="18.75" customHeight="1" x14ac:dyDescent="0.25">
      <c r="A8" s="25" t="s">
        <v>9</v>
      </c>
      <c r="B8" s="26" t="s">
        <v>0</v>
      </c>
      <c r="C8" s="25" t="s">
        <v>1</v>
      </c>
      <c r="D8" s="25" t="s">
        <v>11</v>
      </c>
      <c r="E8" s="27" t="s">
        <v>2</v>
      </c>
      <c r="F8" s="25" t="s">
        <v>3</v>
      </c>
      <c r="G8" s="27" t="s">
        <v>2</v>
      </c>
      <c r="H8" s="25" t="s">
        <v>3</v>
      </c>
      <c r="I8" s="27" t="s">
        <v>2</v>
      </c>
      <c r="J8" s="25" t="s">
        <v>3</v>
      </c>
      <c r="K8" s="25" t="s">
        <v>6</v>
      </c>
      <c r="L8" s="25" t="s">
        <v>7</v>
      </c>
      <c r="M8" s="24"/>
      <c r="N8" s="24"/>
    </row>
    <row r="9" spans="1:14" ht="94.5" customHeight="1" x14ac:dyDescent="0.25">
      <c r="A9" s="50">
        <v>1</v>
      </c>
      <c r="B9" s="51" t="s">
        <v>18</v>
      </c>
      <c r="C9" s="50" t="s">
        <v>19</v>
      </c>
      <c r="D9" s="52">
        <v>3</v>
      </c>
      <c r="E9" s="53">
        <v>2750</v>
      </c>
      <c r="F9" s="53">
        <f>E9*D9</f>
        <v>8250</v>
      </c>
      <c r="G9" s="53">
        <v>2446.5</v>
      </c>
      <c r="H9" s="53">
        <f>G9*D9</f>
        <v>7339.5</v>
      </c>
      <c r="I9" s="53">
        <v>2125</v>
      </c>
      <c r="J9" s="53">
        <f>I9*D9</f>
        <v>6375</v>
      </c>
      <c r="K9" s="53">
        <f>AVERAGE(E9,G9,I9)</f>
        <v>2440.5</v>
      </c>
      <c r="L9" s="53">
        <f>K9*D9</f>
        <v>7321.5</v>
      </c>
      <c r="M9" s="24"/>
      <c r="N9" s="24"/>
    </row>
    <row r="10" spans="1:14" ht="22.5" customHeight="1" x14ac:dyDescent="0.25">
      <c r="A10" s="28"/>
      <c r="B10" s="54"/>
      <c r="C10" s="54"/>
      <c r="D10" s="54"/>
      <c r="E10" s="55" t="s">
        <v>14</v>
      </c>
      <c r="F10" s="56">
        <f>SUM(F9)</f>
        <v>8250</v>
      </c>
      <c r="G10" s="55" t="s">
        <v>14</v>
      </c>
      <c r="H10" s="56">
        <f>SUM(H9)</f>
        <v>7339.5</v>
      </c>
      <c r="I10" s="55" t="s">
        <v>14</v>
      </c>
      <c r="J10" s="56">
        <f>SUM(J9)</f>
        <v>6375</v>
      </c>
      <c r="K10" s="55" t="s">
        <v>14</v>
      </c>
      <c r="L10" s="57">
        <f>SUM(L9)</f>
        <v>7321.5</v>
      </c>
      <c r="M10" s="33"/>
      <c r="N10" s="24"/>
    </row>
    <row r="11" spans="1:14" ht="15.75" customHeight="1" x14ac:dyDescent="0.25">
      <c r="A11" s="31"/>
      <c r="B11" s="10" t="s">
        <v>16</v>
      </c>
      <c r="C11" s="54"/>
      <c r="D11" s="32"/>
      <c r="E11" s="37"/>
      <c r="F11" s="32"/>
      <c r="G11" s="32"/>
      <c r="H11" s="32"/>
      <c r="I11" s="58"/>
      <c r="J11" s="54"/>
      <c r="K11" s="58"/>
      <c r="L11" s="54"/>
      <c r="M11" s="33"/>
      <c r="N11" s="24"/>
    </row>
    <row r="12" spans="1:14" ht="15" customHeight="1" x14ac:dyDescent="0.25">
      <c r="A12" s="54"/>
      <c r="B12" s="13" t="s">
        <v>17</v>
      </c>
      <c r="C12" s="40"/>
      <c r="D12" s="41"/>
      <c r="E12" s="61"/>
      <c r="F12" s="41"/>
      <c r="G12" s="41"/>
      <c r="H12" s="41"/>
      <c r="I12" s="42"/>
      <c r="J12" s="40"/>
      <c r="K12" s="45" t="s">
        <v>22</v>
      </c>
      <c r="L12" s="59"/>
      <c r="M12" s="43"/>
      <c r="N12" s="24"/>
    </row>
    <row r="13" spans="1:14" ht="18.75" customHeight="1" x14ac:dyDescent="0.25">
      <c r="A13" s="54"/>
      <c r="B13" s="10" t="s">
        <v>12</v>
      </c>
      <c r="C13" s="43"/>
      <c r="D13" s="40"/>
      <c r="E13" s="42"/>
      <c r="F13" s="40"/>
      <c r="G13" s="40"/>
      <c r="H13" s="40"/>
      <c r="I13" s="44"/>
      <c r="J13" s="41"/>
      <c r="K13" s="43"/>
      <c r="L13" s="41"/>
      <c r="M13" s="43"/>
      <c r="N13" s="24"/>
    </row>
    <row r="14" spans="1:14" ht="18.75" customHeight="1" x14ac:dyDescent="0.25">
      <c r="A14" s="31"/>
      <c r="B14" s="10"/>
      <c r="C14" s="43"/>
      <c r="D14" s="41"/>
      <c r="E14" s="61"/>
      <c r="F14" s="41"/>
      <c r="G14" s="41"/>
      <c r="H14" s="41"/>
      <c r="I14" s="44"/>
      <c r="J14" s="43"/>
      <c r="K14" s="43"/>
      <c r="L14" s="40"/>
      <c r="M14" s="43"/>
      <c r="N14" s="24"/>
    </row>
    <row r="15" spans="1:14" ht="18" x14ac:dyDescent="0.25">
      <c r="A15" s="24"/>
      <c r="B15" s="10" t="s">
        <v>24</v>
      </c>
      <c r="D15" s="1"/>
      <c r="E15" s="17"/>
      <c r="F15" s="1"/>
      <c r="G15" s="1"/>
      <c r="H15" s="1"/>
      <c r="I15" s="1"/>
      <c r="K15" s="1"/>
    </row>
    <row r="16" spans="1:14" ht="18" x14ac:dyDescent="0.25">
      <c r="A16" s="24"/>
      <c r="B16" s="13" t="s">
        <v>25</v>
      </c>
      <c r="D16" s="1"/>
      <c r="E16" s="17"/>
      <c r="F16" s="1"/>
      <c r="G16" s="1"/>
      <c r="H16" s="1"/>
      <c r="I16" s="1"/>
      <c r="K16" s="1"/>
    </row>
    <row r="17" spans="1:15" ht="23.25" customHeight="1" x14ac:dyDescent="0.25">
      <c r="A17" s="24"/>
      <c r="B17" s="10" t="s">
        <v>12</v>
      </c>
      <c r="D17" s="1"/>
      <c r="E17" s="17"/>
      <c r="F17" s="1"/>
      <c r="G17" s="1"/>
      <c r="H17" s="1"/>
      <c r="I17" s="1"/>
      <c r="K17" s="1"/>
    </row>
    <row r="18" spans="1:15" ht="18" x14ac:dyDescent="0.25">
      <c r="A18" s="24"/>
      <c r="B18" s="46"/>
      <c r="D18" s="1"/>
      <c r="E18" s="17"/>
      <c r="F18" s="1"/>
      <c r="G18" s="1"/>
      <c r="H18" s="1"/>
      <c r="I18" s="1"/>
      <c r="K18" s="1"/>
    </row>
    <row r="19" spans="1:15" ht="4.5" hidden="1" customHeight="1" x14ac:dyDescent="0.25">
      <c r="A19" s="24"/>
      <c r="B19" s="1"/>
      <c r="D19" s="1"/>
      <c r="E19" s="17"/>
      <c r="F19" s="1"/>
      <c r="G19" s="1"/>
      <c r="H19" s="1"/>
      <c r="I19" s="1"/>
      <c r="K19" s="1"/>
    </row>
    <row r="20" spans="1:15" s="9" customFormat="1" ht="14.25" customHeight="1" x14ac:dyDescent="0.25">
      <c r="A20" s="34"/>
      <c r="E20" s="62"/>
    </row>
    <row r="21" spans="1:15" s="9" customFormat="1" ht="14.25" customHeight="1" x14ac:dyDescent="0.2">
      <c r="E21" s="62"/>
    </row>
    <row r="22" spans="1:15" ht="15.75" customHeight="1" x14ac:dyDescent="0.2">
      <c r="B22" s="1"/>
      <c r="D22" s="1"/>
      <c r="E22" s="17"/>
      <c r="F22" s="1"/>
      <c r="G22" s="1"/>
      <c r="H22" s="1"/>
      <c r="I22" s="1"/>
      <c r="K22" s="1"/>
    </row>
    <row r="23" spans="1:15" ht="19.5" customHeight="1" x14ac:dyDescent="0.2">
      <c r="B23" s="2"/>
      <c r="D23" s="1"/>
      <c r="E23" s="17"/>
      <c r="F23" s="1"/>
      <c r="G23" s="1"/>
      <c r="H23" s="1"/>
      <c r="I23" s="1"/>
      <c r="K23" s="1"/>
    </row>
    <row r="24" spans="1:15" ht="32.25" customHeight="1" x14ac:dyDescent="0.2">
      <c r="B24" s="48"/>
      <c r="C24" s="46"/>
      <c r="D24" s="49"/>
      <c r="E24" s="63"/>
      <c r="F24" s="49"/>
      <c r="G24" s="49"/>
      <c r="H24" s="49"/>
      <c r="I24" s="47"/>
      <c r="J24" s="46"/>
      <c r="K24" s="46"/>
      <c r="L24" s="46"/>
      <c r="M24" s="46"/>
      <c r="O24" s="2"/>
    </row>
    <row r="25" spans="1:15" ht="32.25" customHeight="1" x14ac:dyDescent="0.2">
      <c r="K25" s="1"/>
      <c r="O25" s="2"/>
    </row>
    <row r="26" spans="1:15" ht="32.25" customHeight="1" x14ac:dyDescent="0.2">
      <c r="K26" s="1"/>
      <c r="O26" s="2"/>
    </row>
    <row r="27" spans="1:15" ht="32.25" customHeight="1" x14ac:dyDescent="0.2">
      <c r="K27" s="1"/>
    </row>
    <row r="28" spans="1:15" x14ac:dyDescent="0.2">
      <c r="K28" s="1"/>
    </row>
    <row r="29" spans="1:15" x14ac:dyDescent="0.2">
      <c r="K29" s="1"/>
    </row>
    <row r="30" spans="1:15" ht="19.5" customHeight="1" x14ac:dyDescent="0.2">
      <c r="K30" s="1"/>
    </row>
    <row r="31" spans="1:15" ht="19.5" customHeight="1" x14ac:dyDescent="0.2">
      <c r="K31" s="1"/>
    </row>
    <row r="32" spans="1:15" ht="36" customHeight="1" x14ac:dyDescent="0.2">
      <c r="K32" s="1"/>
    </row>
    <row r="33" spans="11:11" ht="50.25" customHeight="1" x14ac:dyDescent="0.2">
      <c r="K33" s="1"/>
    </row>
    <row r="34" spans="11:11" x14ac:dyDescent="0.2">
      <c r="K34" s="1"/>
    </row>
    <row r="35" spans="11:11" x14ac:dyDescent="0.2">
      <c r="K35" s="1"/>
    </row>
    <row r="36" spans="11:11" x14ac:dyDescent="0.2">
      <c r="K36" s="1"/>
    </row>
  </sheetData>
  <mergeCells count="8">
    <mergeCell ref="A1:N2"/>
    <mergeCell ref="A3:N3"/>
    <mergeCell ref="A4:N4"/>
    <mergeCell ref="A5:N5"/>
    <mergeCell ref="I7:J7"/>
    <mergeCell ref="K7:L7"/>
    <mergeCell ref="G7:H7"/>
    <mergeCell ref="E7:F7"/>
  </mergeCells>
  <phoneticPr fontId="7" type="noConversion"/>
  <printOptions gridLines="1"/>
  <pageMargins left="0.25" right="0.25" top="0.75" bottom="0.75" header="0.3" footer="0.3"/>
  <pageSetup paperSize="9" scale="4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opLeftCell="A10" zoomScale="80" zoomScaleNormal="80" workbookViewId="0">
      <selection activeCell="F4" sqref="F4"/>
    </sheetView>
  </sheetViews>
  <sheetFormatPr defaultRowHeight="15" x14ac:dyDescent="0.25"/>
  <cols>
    <col min="1" max="1" width="6.85546875" bestFit="1" customWidth="1"/>
    <col min="2" max="2" width="86.28515625" style="4" bestFit="1" customWidth="1"/>
    <col min="3" max="3" width="12.42578125" customWidth="1"/>
    <col min="4" max="4" width="13.140625" bestFit="1" customWidth="1"/>
    <col min="5" max="5" width="17.28515625" style="20" bestFit="1" customWidth="1"/>
    <col min="6" max="6" width="19.85546875" style="21" bestFit="1" customWidth="1"/>
    <col min="8" max="11" width="15.140625" bestFit="1" customWidth="1"/>
    <col min="13" max="13" width="15.140625" bestFit="1" customWidth="1"/>
    <col min="14" max="14" width="16.42578125" bestFit="1" customWidth="1"/>
  </cols>
  <sheetData>
    <row r="1" spans="1:8" ht="24" customHeight="1" x14ac:dyDescent="0.25">
      <c r="A1" s="25" t="s">
        <v>9</v>
      </c>
      <c r="B1" s="26" t="s">
        <v>0</v>
      </c>
      <c r="C1" s="25" t="s">
        <v>1</v>
      </c>
      <c r="D1" s="25" t="s">
        <v>11</v>
      </c>
      <c r="E1" s="27" t="s">
        <v>6</v>
      </c>
      <c r="F1" s="25" t="s">
        <v>7</v>
      </c>
    </row>
    <row r="2" spans="1:8" ht="93" customHeight="1" x14ac:dyDescent="0.25">
      <c r="A2" s="28">
        <v>1</v>
      </c>
      <c r="B2" s="29" t="s">
        <v>15</v>
      </c>
      <c r="C2" s="35" t="s">
        <v>13</v>
      </c>
      <c r="D2" s="36">
        <v>37</v>
      </c>
      <c r="E2" s="37">
        <v>879.56</v>
      </c>
      <c r="F2" s="37">
        <f>E2*D2</f>
        <v>32543.719999999998</v>
      </c>
    </row>
    <row r="3" spans="1:8" ht="18.75" x14ac:dyDescent="0.3">
      <c r="A3" s="38"/>
      <c r="B3" s="30"/>
      <c r="C3" s="38"/>
      <c r="D3" s="38"/>
      <c r="E3" s="27" t="s">
        <v>14</v>
      </c>
      <c r="F3" s="39">
        <f>SUM(F2)</f>
        <v>32543.719999999998</v>
      </c>
      <c r="H3" s="37"/>
    </row>
    <row r="4" spans="1:8" ht="15.75" x14ac:dyDescent="0.25">
      <c r="B4" s="13"/>
      <c r="E4" s="19"/>
    </row>
    <row r="5" spans="1:8" ht="15.75" x14ac:dyDescent="0.25">
      <c r="B5" s="10"/>
      <c r="E5" s="18"/>
    </row>
    <row r="6" spans="1:8" ht="20.25" customHeight="1" x14ac:dyDescent="0.25">
      <c r="B6"/>
      <c r="E6"/>
      <c r="F6"/>
    </row>
    <row r="7" spans="1:8" ht="16.5" customHeight="1" x14ac:dyDescent="0.25">
      <c r="B7" s="11"/>
      <c r="E7"/>
      <c r="F7"/>
    </row>
    <row r="8" spans="1:8" hidden="1" x14ac:dyDescent="0.25">
      <c r="B8"/>
      <c r="E8"/>
      <c r="F8"/>
    </row>
    <row r="9" spans="1:8" ht="38.25" customHeight="1" x14ac:dyDescent="0.25">
      <c r="B9"/>
      <c r="E9"/>
      <c r="F9"/>
    </row>
    <row r="10" spans="1:8" x14ac:dyDescent="0.25">
      <c r="A10" s="11"/>
      <c r="B10"/>
      <c r="E10"/>
      <c r="F10"/>
    </row>
    <row r="11" spans="1:8" x14ac:dyDescent="0.25">
      <c r="A11" s="11"/>
      <c r="B11"/>
      <c r="E11"/>
      <c r="F11"/>
    </row>
    <row r="12" spans="1:8" x14ac:dyDescent="0.25">
      <c r="B12"/>
      <c r="E12"/>
      <c r="F12"/>
    </row>
    <row r="13" spans="1:8" ht="27.75" customHeight="1" x14ac:dyDescent="0.25">
      <c r="B13"/>
      <c r="E13"/>
      <c r="F13"/>
    </row>
    <row r="14" spans="1:8" x14ac:dyDescent="0.25">
      <c r="B14"/>
      <c r="E14"/>
      <c r="F14"/>
    </row>
    <row r="15" spans="1:8" x14ac:dyDescent="0.25">
      <c r="B15"/>
      <c r="E15"/>
      <c r="F15"/>
    </row>
    <row r="16" spans="1:8" x14ac:dyDescent="0.25">
      <c r="B16"/>
      <c r="E16"/>
      <c r="F16"/>
    </row>
    <row r="17" spans="2:10" x14ac:dyDescent="0.25">
      <c r="B17"/>
      <c r="E17"/>
      <c r="F17"/>
    </row>
    <row r="18" spans="2:10" x14ac:dyDescent="0.25">
      <c r="B18"/>
      <c r="E18"/>
      <c r="F18"/>
    </row>
    <row r="19" spans="2:10" x14ac:dyDescent="0.25">
      <c r="B19"/>
      <c r="E19"/>
      <c r="F19"/>
    </row>
    <row r="20" spans="2:10" x14ac:dyDescent="0.25">
      <c r="B20"/>
      <c r="E20"/>
      <c r="F20"/>
    </row>
    <row r="21" spans="2:10" x14ac:dyDescent="0.25">
      <c r="B21"/>
      <c r="E21"/>
      <c r="F21"/>
    </row>
    <row r="22" spans="2:10" x14ac:dyDescent="0.25">
      <c r="B22"/>
      <c r="E22"/>
      <c r="F22"/>
    </row>
    <row r="23" spans="2:10" x14ac:dyDescent="0.25">
      <c r="B23"/>
    </row>
    <row r="24" spans="2:10" x14ac:dyDescent="0.25">
      <c r="B24"/>
    </row>
    <row r="27" spans="2:10" x14ac:dyDescent="0.25">
      <c r="J27" s="11"/>
    </row>
    <row r="28" spans="2:10" x14ac:dyDescent="0.25">
      <c r="J28" s="11"/>
    </row>
    <row r="29" spans="2:10" x14ac:dyDescent="0.25">
      <c r="J29" s="12"/>
    </row>
    <row r="30" spans="2:10" x14ac:dyDescent="0.25">
      <c r="J30" s="12"/>
    </row>
    <row r="31" spans="2:10" x14ac:dyDescent="0.25">
      <c r="J31" s="12"/>
    </row>
    <row r="32" spans="2:10" x14ac:dyDescent="0.25">
      <c r="J32" s="12"/>
    </row>
    <row r="33" spans="10:10" x14ac:dyDescent="0.25">
      <c r="J33" s="12"/>
    </row>
  </sheetData>
  <pageMargins left="0.23622047244094488" right="0.23622047244094488" top="0.74803149606299213" bottom="0.74803149606299213" header="0.31496062992125984" footer="0.31496062992125984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EST.</vt:lpstr>
      <vt:lpstr>Plan1</vt:lpstr>
      <vt:lpstr>EST.!Area_de_impressao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Cliente</dc:creator>
  <cp:lastModifiedBy>User</cp:lastModifiedBy>
  <cp:lastPrinted>2026-10-19T15:17:10Z</cp:lastPrinted>
  <dcterms:created xsi:type="dcterms:W3CDTF">2010-11-25T10:08:42Z</dcterms:created>
  <dcterms:modified xsi:type="dcterms:W3CDTF">2026-10-19T15:17:25Z</dcterms:modified>
</cp:coreProperties>
</file>