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gt;=999999999999]00\.000\.000\/0000-00;000\.000\.000-00"/>
    <numFmt numFmtId="165" formatCode="dd/mm/yyyy"/>
    <numFmt numFmtId="166" formatCode="#.##0,000"/>
    <numFmt numFmtId="167" formatCode="R$ #.##0,000"/>
  </numFmts>
  <fonts count="51">
    <font>
      <sz val="11.0"/>
      <color indexed="8"/>
      <name val="Calibri"/>
      <family val="2"/>
      <scheme val="minor"/>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
      <name val="Calibri"/>
      <sz val="11.0"/>
      <b val="true"/>
    </font>
  </fonts>
  <fills count="2">
    <fill>
      <patternFill patternType="none"/>
    </fill>
    <fill>
      <patternFill patternType="darkGray"/>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157">
    <xf numFmtId="0" fontId="0" fillId="0" borderId="0" xfId="0"/>
    <xf numFmtId="0" fontId="1" fillId="0" borderId="0" xfId="0" applyFont="true">
      <alignment horizontal="center" vertical="center"/>
    </xf>
    <xf numFmtId="0" fontId="1" fillId="0" borderId="0" xfId="0" applyFont="true"/>
    <xf numFmtId="0" fontId="2" fillId="0" borderId="0" xfId="0" applyFont="true">
      <alignment horizontal="center" vertical="center"/>
    </xf>
    <xf numFmtId="0" fontId="2" fillId="0" borderId="0" xfId="0" applyFont="true"/>
    <xf numFmtId="0" fontId="3" fillId="0" borderId="4" xfId="0" applyBorder="true" applyFont="true"/>
    <xf numFmtId="0" fontId="0" fillId="0" borderId="4" xfId="0" applyBorder="true"/>
    <xf numFmtId="0" fontId="4" fillId="0" borderId="4" xfId="0" applyBorder="true" applyFont="true"/>
    <xf numFmtId="0" fontId="0" fillId="0" borderId="4" xfId="0" applyBorder="true"/>
    <xf numFmtId="0" fontId="5" fillId="0" borderId="4" xfId="0" applyBorder="true" applyFont="true">
      <protection locked="false"/>
    </xf>
    <xf numFmtId="0" fontId="5" fillId="0" borderId="4" xfId="0" applyBorder="true" applyFont="true"/>
    <xf numFmtId="0" fontId="0" fillId="0" borderId="4" xfId="0" applyBorder="true"/>
    <xf numFmtId="0" fontId="6" fillId="0" borderId="4" xfId="0" applyBorder="true" applyFont="true">
      <protection locked="false"/>
    </xf>
    <xf numFmtId="0" fontId="6" fillId="0" borderId="4" xfId="0" applyBorder="true" applyFont="true"/>
    <xf numFmtId="0" fontId="0" fillId="0" borderId="4" xfId="0" applyBorder="true"/>
    <xf numFmtId="0" fontId="7" fillId="0" borderId="4" xfId="0" applyBorder="true" applyFont="true">
      <protection locked="false"/>
    </xf>
    <xf numFmtId="0" fontId="7" fillId="0" borderId="4" xfId="0" applyBorder="true" applyFont="true"/>
    <xf numFmtId="0" fontId="0" fillId="0" borderId="4" xfId="0" applyBorder="true"/>
    <xf numFmtId="0" fontId="8" fillId="0" borderId="4" xfId="0" applyBorder="true" applyFont="true"/>
    <xf numFmtId="0" fontId="0" fillId="0" borderId="4" xfId="0" applyBorder="true"/>
    <xf numFmtId="0" fontId="9" fillId="0" borderId="4" xfId="0" applyBorder="true" applyFont="true"/>
    <xf numFmtId="0" fontId="0" fillId="0" borderId="4" xfId="0" applyBorder="true"/>
    <xf numFmtId="0" fontId="10" fillId="0" borderId="4" xfId="0" applyBorder="true" applyFont="true">
      <protection locked="false"/>
    </xf>
    <xf numFmtId="0" fontId="10" fillId="0" borderId="4" xfId="0" applyBorder="true" applyFont="true"/>
    <xf numFmtId="0" fontId="0" fillId="0" borderId="4" xfId="0" applyBorder="true"/>
    <xf numFmtId="0" fontId="11" fillId="0" borderId="4" xfId="0" applyBorder="true" applyFont="true">
      <protection locked="false"/>
    </xf>
    <xf numFmtId="0" fontId="11" fillId="0" borderId="4" xfId="0" applyBorder="true" applyFont="true"/>
    <xf numFmtId="0" fontId="0" fillId="0" borderId="4" xfId="0" applyBorder="true"/>
    <xf numFmtId="0" fontId="12" fillId="0" borderId="4" xfId="0" applyBorder="true" applyFont="true">
      <protection locked="false"/>
    </xf>
    <xf numFmtId="0" fontId="12" fillId="0" borderId="4" xfId="0" applyBorder="true" applyFont="true"/>
    <xf numFmtId="0" fontId="0" fillId="0" borderId="4" xfId="0" applyBorder="true"/>
    <xf numFmtId="0" fontId="13" fillId="0" borderId="4" xfId="0" applyBorder="true" applyFont="true"/>
    <xf numFmtId="0" fontId="0" fillId="0" borderId="4" xfId="0" applyBorder="true"/>
    <xf numFmtId="0" fontId="14" fillId="0" borderId="4" xfId="0" applyBorder="true" applyFont="true"/>
    <xf numFmtId="0" fontId="0" fillId="0" borderId="4" xfId="0" applyBorder="true"/>
    <xf numFmtId="0" fontId="15" fillId="0" borderId="4" xfId="0" applyBorder="true" applyFont="true">
      <protection locked="false"/>
    </xf>
    <xf numFmtId="0" fontId="15" fillId="0" borderId="4" xfId="0" applyBorder="true" applyFont="true"/>
    <xf numFmtId="0" fontId="0" fillId="0" borderId="4" xfId="0" applyBorder="true"/>
    <xf numFmtId="0" fontId="16" fillId="0" borderId="4" xfId="0" applyBorder="true" applyFont="true">
      <protection locked="false"/>
    </xf>
    <xf numFmtId="0" fontId="16" fillId="0" borderId="4" xfId="0" applyBorder="true" applyFont="true"/>
    <xf numFmtId="0" fontId="0" fillId="0" borderId="4" xfId="0" applyBorder="true"/>
    <xf numFmtId="0" fontId="17" fillId="0" borderId="4" xfId="0" applyBorder="true" applyFont="true">
      <protection locked="false"/>
    </xf>
    <xf numFmtId="0" fontId="17" fillId="0" borderId="4" xfId="0" applyBorder="true" applyFont="true"/>
    <xf numFmtId="0" fontId="0" fillId="0" borderId="4" xfId="0" applyBorder="true"/>
    <xf numFmtId="0" fontId="18" fillId="0" borderId="4" xfId="0" applyBorder="true" applyFont="true"/>
    <xf numFmtId="0" fontId="0" fillId="0" borderId="4" xfId="0" applyBorder="true"/>
    <xf numFmtId="0" fontId="19" fillId="0" borderId="4" xfId="0" applyBorder="true" applyFont="true"/>
    <xf numFmtId="0" fontId="0" fillId="0" borderId="4" xfId="0" applyBorder="true"/>
    <xf numFmtId="0" fontId="20" fillId="0" borderId="4" xfId="0" applyBorder="true" applyFont="true">
      <protection locked="false"/>
    </xf>
    <xf numFmtId="0" fontId="20" fillId="0" borderId="4" xfId="0" applyBorder="true" applyFont="true"/>
    <xf numFmtId="0" fontId="0" fillId="0" borderId="4" xfId="0" applyBorder="true"/>
    <xf numFmtId="0" fontId="21" fillId="0" borderId="4" xfId="0" applyBorder="true" applyFont="true">
      <protection locked="false"/>
    </xf>
    <xf numFmtId="0" fontId="21" fillId="0" borderId="4" xfId="0" applyBorder="true" applyFont="true"/>
    <xf numFmtId="0" fontId="0" fillId="0" borderId="4" xfId="0" applyBorder="true"/>
    <xf numFmtId="0" fontId="22" fillId="0" borderId="4" xfId="0" applyBorder="true" applyFont="true">
      <protection locked="false"/>
    </xf>
    <xf numFmtId="0" fontId="22" fillId="0" borderId="4" xfId="0" applyBorder="true" applyFont="true"/>
    <xf numFmtId="0" fontId="0" fillId="0" borderId="4" xfId="0" applyBorder="true"/>
    <xf numFmtId="0" fontId="23" fillId="0" borderId="4" xfId="0" applyBorder="true" applyFont="true"/>
    <xf numFmtId="0" fontId="0" fillId="0" borderId="4" xfId="0" applyBorder="true"/>
    <xf numFmtId="0" fontId="24" fillId="0" borderId="4" xfId="0" applyBorder="true" applyFont="true"/>
    <xf numFmtId="0" fontId="0" fillId="0" borderId="4" xfId="0" applyBorder="true"/>
    <xf numFmtId="0" fontId="25" fillId="0" borderId="4" xfId="0" applyBorder="true" applyFont="true">
      <protection locked="false"/>
    </xf>
    <xf numFmtId="0" fontId="25" fillId="0" borderId="4" xfId="0" applyBorder="true" applyFont="true"/>
    <xf numFmtId="0" fontId="0" fillId="0" borderId="4" xfId="0" applyBorder="true"/>
    <xf numFmtId="0" fontId="26" fillId="0" borderId="4" xfId="0" applyBorder="true" applyFont="true">
      <protection locked="false"/>
    </xf>
    <xf numFmtId="0" fontId="26" fillId="0" borderId="4" xfId="0" applyBorder="true" applyFont="true"/>
    <xf numFmtId="0" fontId="0" fillId="0" borderId="4" xfId="0" applyBorder="true"/>
    <xf numFmtId="0" fontId="27" fillId="0" borderId="4" xfId="0" applyBorder="true" applyFont="true">
      <protection locked="false"/>
    </xf>
    <xf numFmtId="0" fontId="27" fillId="0" borderId="4" xfId="0" applyBorder="true" applyFont="true"/>
    <xf numFmtId="0" fontId="0" fillId="0" borderId="4" xfId="0" applyBorder="true"/>
    <xf numFmtId="0" fontId="28" fillId="0" borderId="4" xfId="0" applyBorder="true" applyFont="true"/>
    <xf numFmtId="0" fontId="0" fillId="0" borderId="4" xfId="0" applyBorder="true"/>
    <xf numFmtId="0" fontId="29" fillId="0" borderId="4" xfId="0" applyBorder="true" applyFont="true"/>
    <xf numFmtId="0" fontId="0" fillId="0" borderId="4" xfId="0" applyBorder="true"/>
    <xf numFmtId="0" fontId="30" fillId="0" borderId="4" xfId="0" applyBorder="true" applyFont="true">
      <protection locked="false"/>
    </xf>
    <xf numFmtId="0" fontId="30" fillId="0" borderId="4" xfId="0" applyBorder="true" applyFont="true"/>
    <xf numFmtId="0" fontId="0" fillId="0" borderId="4" xfId="0" applyBorder="true"/>
    <xf numFmtId="164" fontId="31" fillId="0" borderId="4" xfId="0" applyBorder="true" applyFont="true" applyNumberFormat="true">
      <protection locked="false"/>
    </xf>
    <xf numFmtId="0" fontId="31" fillId="0" borderId="4" xfId="0" applyBorder="true" applyFont="true"/>
    <xf numFmtId="0" fontId="0" fillId="0" borderId="4" xfId="0" applyBorder="true"/>
    <xf numFmtId="0" fontId="32" fillId="0" borderId="4" xfId="0" applyBorder="true" applyFont="true">
      <protection locked="false"/>
    </xf>
    <xf numFmtId="0" fontId="32" fillId="0" borderId="4" xfId="0" applyBorder="true" applyFont="true"/>
    <xf numFmtId="0" fontId="0" fillId="0" borderId="4" xfId="0" applyBorder="true"/>
    <xf numFmtId="164" fontId="33" fillId="0" borderId="4" xfId="0" applyBorder="true" applyFont="true" applyNumberFormat="true">
      <protection locked="false"/>
    </xf>
    <xf numFmtId="0" fontId="33" fillId="0" borderId="4" xfId="0" applyBorder="true" applyFont="true"/>
    <xf numFmtId="0" fontId="0" fillId="0" borderId="4" xfId="0" applyBorder="true"/>
    <xf numFmtId="0" fontId="34" fillId="0" borderId="4" xfId="0" applyBorder="true" applyFont="true">
      <protection locked="false"/>
    </xf>
    <xf numFmtId="0" fontId="34" fillId="0" borderId="4" xfId="0" applyBorder="true" applyFont="true"/>
    <xf numFmtId="0" fontId="0" fillId="0" borderId="4" xfId="0" applyBorder="true"/>
    <xf numFmtId="164" fontId="35" fillId="0" borderId="4" xfId="0" applyBorder="true" applyFont="true" applyNumberFormat="true">
      <protection locked="false"/>
    </xf>
    <xf numFmtId="0" fontId="35" fillId="0" borderId="4" xfId="0" applyBorder="true" applyFont="true"/>
    <xf numFmtId="0" fontId="0" fillId="0" borderId="4" xfId="0" applyBorder="true"/>
    <xf numFmtId="0" fontId="36" fillId="0" borderId="4" xfId="0" applyBorder="true" applyFont="true"/>
    <xf numFmtId="0" fontId="0" fillId="0" borderId="4" xfId="0" applyBorder="true"/>
    <xf numFmtId="0" fontId="37" fillId="0" borderId="4" xfId="0" applyBorder="true" applyFont="true"/>
    <xf numFmtId="0" fontId="0" fillId="0" borderId="4" xfId="0" applyBorder="true"/>
    <xf numFmtId="0" fontId="38" fillId="0" borderId="4" xfId="0" applyBorder="true" applyFont="true">
      <protection locked="false"/>
    </xf>
    <xf numFmtId="0" fontId="38" fillId="0" borderId="4" xfId="0" applyBorder="true" applyFont="true"/>
    <xf numFmtId="0" fontId="0" fillId="0" borderId="4" xfId="0" applyBorder="true"/>
    <xf numFmtId="165" fontId="39" fillId="0" borderId="4" xfId="0" applyBorder="true" applyFont="true" applyNumberFormat="true">
      <protection locked="false"/>
    </xf>
    <xf numFmtId="0" fontId="39" fillId="0" borderId="4" xfId="0" applyBorder="true" applyFont="true"/>
    <xf numFmtId="0" fontId="0" fillId="0" borderId="4" xfId="0" applyBorder="true"/>
    <xf numFmtId="0" fontId="40" fillId="0" borderId="4" xfId="0" applyBorder="true" applyFont="true">
      <protection locked="false"/>
    </xf>
    <xf numFmtId="0" fontId="40" fillId="0" borderId="4" xfId="0" applyBorder="true" applyFont="true"/>
    <xf numFmtId="0" fontId="0" fillId="0" borderId="4" xfId="0" applyBorder="true"/>
    <xf numFmtId="165" fontId="41" fillId="0" borderId="4" xfId="0" applyBorder="true" applyFont="true" applyNumberFormat="true">
      <protection locked="false"/>
    </xf>
    <xf numFmtId="0" fontId="41" fillId="0" borderId="4" xfId="0" applyBorder="true" applyFont="true"/>
    <xf numFmtId="0" fontId="0" fillId="0" borderId="4" xfId="0" applyBorder="true"/>
    <xf numFmtId="0" fontId="42" fillId="0" borderId="4" xfId="0" applyBorder="true" applyFont="true">
      <protection locked="false"/>
    </xf>
    <xf numFmtId="0" fontId="42" fillId="0" borderId="4" xfId="0" applyBorder="true" applyFont="true"/>
    <xf numFmtId="0" fontId="0" fillId="0" borderId="4" xfId="0" applyBorder="true"/>
    <xf numFmtId="165" fontId="43" fillId="0" borderId="4" xfId="0" applyBorder="true" applyFont="true" applyNumberFormat="true">
      <protection locked="false"/>
    </xf>
    <xf numFmtId="0" fontId="43" fillId="0" borderId="4" xfId="0" applyBorder="true" applyFont="true"/>
    <xf numFmtId="0" fontId="0" fillId="0" borderId="4" xfId="0" applyBorder="true"/>
    <xf numFmtId="0" fontId="0" fillId="0" borderId="0" xfId="0">
      <alignment horizontal="center" vertical="center"/>
    </xf>
    <xf numFmtId="0" fontId="0" fillId="0" borderId="4" xfId="0" applyBorder="true">
      <alignment horizontal="justify" vertical="distributed" wrapText="true"/>
    </xf>
    <xf numFmtId="0" fontId="0" fillId="0" borderId="4" xfId="0" applyBorder="true"/>
    <xf numFmtId="0" fontId="0" fillId="0" borderId="4" xfId="0" applyBorder="true">
      <alignment horizontal="center" vertical="center"/>
    </xf>
    <xf numFmtId="0" fontId="0" fillId="0" borderId="4" xfId="0" applyBorder="true"/>
    <xf numFmtId="0" fontId="44" fillId="0" borderId="4" xfId="0" applyBorder="true" applyFont="true">
      <alignment horizontal="center" vertical="center"/>
    </xf>
    <xf numFmtId="0" fontId="44" fillId="0" borderId="4" xfId="0" applyBorder="true" applyFont="true"/>
    <xf numFmtId="0" fontId="0" fillId="0" borderId="4" xfId="0" applyBorder="true"/>
    <xf numFmtId="0" fontId="0" fillId="0" borderId="4" xfId="0" applyBorder="true">
      <alignment horizontal="center" vertical="center"/>
    </xf>
    <xf numFmtId="0" fontId="0" fillId="0" borderId="4" xfId="0" applyBorder="true"/>
    <xf numFmtId="0" fontId="45" fillId="0" borderId="4" xfId="0" applyBorder="true" applyFont="true">
      <alignment horizontal="center" vertical="center"/>
    </xf>
    <xf numFmtId="0" fontId="45" fillId="0" borderId="4" xfId="0" applyBorder="true" applyFont="true"/>
    <xf numFmtId="0" fontId="0" fillId="0" borderId="4" xfId="0" applyBorder="true"/>
    <xf numFmtId="166" fontId="0" fillId="0" borderId="4" xfId="0" applyBorder="true" applyNumberFormat="true">
      <alignment horizontal="right" vertical="center"/>
    </xf>
    <xf numFmtId="0" fontId="0" fillId="0" borderId="4" xfId="0" applyBorder="true"/>
    <xf numFmtId="0" fontId="46" fillId="0" borderId="4" xfId="0" applyBorder="true" applyFont="true">
      <alignment horizontal="center" vertical="center"/>
    </xf>
    <xf numFmtId="0" fontId="46" fillId="0" borderId="4" xfId="0" applyBorder="true" applyFont="true"/>
    <xf numFmtId="0" fontId="0" fillId="0" borderId="4" xfId="0" applyBorder="true"/>
    <xf numFmtId="0" fontId="0" fillId="0" borderId="4" xfId="0" applyBorder="true">
      <alignment horizontal="justify" vertical="center" wrapText="true"/>
    </xf>
    <xf numFmtId="0" fontId="0" fillId="0" borderId="4" xfId="0" applyBorder="true"/>
    <xf numFmtId="0" fontId="47" fillId="0" borderId="4" xfId="0" applyBorder="true" applyFont="true">
      <alignment horizontal="center" vertical="center"/>
    </xf>
    <xf numFmtId="0" fontId="47" fillId="0" borderId="4" xfId="0" applyBorder="true" applyFont="true"/>
    <xf numFmtId="0" fontId="0" fillId="0" borderId="4" xfId="0" applyBorder="true"/>
    <xf numFmtId="0" fontId="0" fillId="0" borderId="4" xfId="0" applyBorder="true">
      <alignment horizontal="justify" vertical="center" wrapText="true"/>
      <protection locked="false"/>
    </xf>
    <xf numFmtId="0" fontId="0" fillId="0" borderId="4" xfId="0" applyBorder="true">
      <alignment horizontal="justify" vertical="center" wrapText="true"/>
    </xf>
    <xf numFmtId="0" fontId="0" fillId="0" borderId="4" xfId="0" applyBorder="true"/>
    <xf numFmtId="0" fontId="48" fillId="0" borderId="4" xfId="0" applyBorder="true" applyFont="true">
      <alignment horizontal="center" vertical="center"/>
    </xf>
    <xf numFmtId="0" fontId="48" fillId="0" borderId="4" xfId="0" applyBorder="true" applyFont="true"/>
    <xf numFmtId="0" fontId="0" fillId="0" borderId="4" xfId="0" applyBorder="true"/>
    <xf numFmtId="167" fontId="0" fillId="0" borderId="4" xfId="0" applyBorder="true" applyNumberFormat="true">
      <alignment horizontal="right" vertical="center"/>
      <protection locked="false"/>
    </xf>
    <xf numFmtId="167" fontId="0" fillId="0" borderId="4" xfId="0" applyBorder="true" applyNumberFormat="true">
      <alignment horizontal="right" vertical="center"/>
    </xf>
    <xf numFmtId="0" fontId="0" fillId="0" borderId="4" xfId="0" applyBorder="true"/>
    <xf numFmtId="0" fontId="49" fillId="0" borderId="4" xfId="0" applyBorder="true" applyFont="true">
      <alignment horizontal="center" vertical="center"/>
    </xf>
    <xf numFmtId="0" fontId="49"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50" fillId="0" borderId="4" xfId="0" applyBorder="true" applyFont="true">
      <alignment horizontal="center" vertical="center"/>
    </xf>
    <xf numFmtId="0" fontId="50" fillId="0" borderId="4" xfId="0" applyBorder="true" applyFont="true"/>
    <xf numFmtId="0" fontId="0" fillId="0" borderId="4" xfId="0" applyBorder="true"/>
    <xf numFmtId="167" fontId="0" fillId="0" borderId="4" xfId="0" applyBorder="true" applyNumberFormat="true">
      <alignment horizontal="right" vertical="center"/>
    </xf>
    <xf numFmtId="0" fontId="0" fillId="0" borderId="4" xfId="0" applyBorder="true"/>
    <xf numFmtId="0" fontId="0" fillId="0" borderId="0" xfId="0">
      <alignment horizontal="left"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
  <sheetViews>
    <sheetView workbookViewId="0" tabSelected="true">
      <selection activeCell="G65" sqref="G65"/>
    </sheetView>
  </sheetViews>
  <sheetFormatPr defaultRowHeight="15.0"/>
  <cols>
    <col min="3" max="3" width="21.0" customWidth="true"/>
    <col min="4" max="4" width="50.0" customWidth="true"/>
    <col min="5" max="5" width="40.0" customWidth="true"/>
    <col min="6" max="6" width="21.0" customWidth="true"/>
    <col min="7" max="7" width="21.0" customWidth="true"/>
  </cols>
  <sheetData>
    <row r="2">
      <c r="C2" s="1" t="inlineStr">
        <is>
          <t>MUNICIPIO DE SITIO DABADIA - GO</t>
        </is>
      </c>
    </row>
    <row r="7">
      <c r="C7" s="3" t="inlineStr">
        <is>
          <t>PROPOSTA DE PREÇO</t>
        </is>
      </c>
    </row>
    <row r="10">
      <c r="A10" s="5" t="inlineStr">
        <is>
          <t>Modalidade</t>
        </is>
      </c>
      <c r="B10" s="7"/>
      <c r="C10" s="9" t="inlineStr">
        <is>
          <t>COTAÇÃO DE PREÇOS</t>
        </is>
      </c>
      <c r="D10" s="12" t="inlineStr">
        <is>
          <t/>
        </is>
      </c>
      <c r="E10" s="15" t="inlineStr">
        <is>
          <t/>
        </is>
      </c>
    </row>
    <row r="11">
      <c r="A11" s="18" t="inlineStr">
        <is>
          <t>Empresa</t>
        </is>
      </c>
      <c r="B11" s="20"/>
      <c r="C11" s="22" t="inlineStr">
        <is>
          <t/>
        </is>
      </c>
      <c r="D11" s="25" t="inlineStr">
        <is>
          <t/>
        </is>
      </c>
      <c r="E11" s="28" t="inlineStr">
        <is>
          <t/>
        </is>
      </c>
    </row>
    <row r="12">
      <c r="A12" s="31" t="inlineStr">
        <is>
          <t>Endereço</t>
        </is>
      </c>
      <c r="B12" s="33"/>
      <c r="C12" s="35" t="inlineStr">
        <is>
          <t/>
        </is>
      </c>
      <c r="D12" s="38" t="inlineStr">
        <is>
          <t/>
        </is>
      </c>
      <c r="E12" s="41" t="inlineStr">
        <is>
          <t/>
        </is>
      </c>
    </row>
    <row r="13">
      <c r="A13" s="44" t="inlineStr">
        <is>
          <t>Bairro</t>
        </is>
      </c>
      <c r="B13" s="46"/>
      <c r="C13" s="48" t="inlineStr">
        <is>
          <t/>
        </is>
      </c>
      <c r="D13" s="51" t="inlineStr">
        <is>
          <t/>
        </is>
      </c>
      <c r="E13" s="54" t="inlineStr">
        <is>
          <t/>
        </is>
      </c>
    </row>
    <row r="14">
      <c r="A14" s="57" t="inlineStr">
        <is>
          <t>Cidade</t>
        </is>
      </c>
      <c r="B14" s="59"/>
      <c r="C14" s="61" t="inlineStr">
        <is>
          <t/>
        </is>
      </c>
      <c r="D14" s="64" t="inlineStr">
        <is>
          <t/>
        </is>
      </c>
      <c r="E14" s="67" t="inlineStr">
        <is>
          <t/>
        </is>
      </c>
    </row>
    <row r="15">
      <c r="A15" s="70" t="inlineStr">
        <is>
          <t>CPF/CNPJ</t>
        </is>
      </c>
      <c r="B15" s="72"/>
      <c r="C15" s="77" t="inlineStr">
        <is>
          <t/>
        </is>
      </c>
      <c r="D15" s="83" t="inlineStr">
        <is>
          <t/>
        </is>
      </c>
      <c r="E15" s="89" t="inlineStr">
        <is>
          <t/>
        </is>
      </c>
    </row>
    <row r="16">
      <c r="A16" s="92" t="inlineStr">
        <is>
          <t>Data da Proposta</t>
        </is>
      </c>
      <c r="B16" s="94"/>
      <c r="C16" s="99" t="inlineStr">
        <is>
          <t/>
        </is>
      </c>
      <c r="D16" s="105" t="inlineStr">
        <is>
          <t/>
        </is>
      </c>
      <c r="E16" s="111" t="inlineStr">
        <is>
          <t/>
        </is>
      </c>
      <c r="F16" s="114" t="inlineStr">
        <is>
          <t>Carimbo</t>
        </is>
      </c>
    </row>
    <row r="18">
      <c r="A18" s="115" t="inlineStr">
        <is>
          <t>Contratação de empresa especializada para a locação de estruturas, equipamentos e prestação de serviços necessários à realização de eventos institucionais, culturais, esportivos e demais atividades promovidas ou apoiadas pelo Município de Sítio d’Abadia — GO.</t>
        </is>
      </c>
    </row>
    <row r="23">
      <c r="A23" s="119" t="inlineStr">
        <is>
          <t>Item</t>
        </is>
      </c>
      <c r="B23" s="124" t="inlineStr">
        <is>
          <t>Unidade</t>
        </is>
      </c>
      <c r="C23" s="129" t="inlineStr">
        <is>
          <t>Qtdade.</t>
        </is>
      </c>
      <c r="D23" s="134" t="inlineStr">
        <is>
          <t>Descrição do Produto</t>
        </is>
      </c>
      <c r="E23" s="140" t="inlineStr">
        <is>
          <t>Marca/Modelo da Proposta</t>
        </is>
      </c>
      <c r="F23" s="146" t="inlineStr">
        <is>
          <t>Valor Unitário</t>
        </is>
      </c>
      <c r="G23" s="151" t="inlineStr">
        <is>
          <t>Total</t>
        </is>
      </c>
    </row>
    <row r="24">
      <c r="A24" s="117" t="n">
        <v>1.0</v>
      </c>
      <c r="B24" s="122" t="inlineStr">
        <is>
          <t>MT</t>
        </is>
      </c>
      <c r="C24" s="127" t="n">
        <v>1000.0</v>
      </c>
      <c r="D24" s="132" t="inlineStr">
        <is>
          <t>LOCAÇÃO DE ALAMBRADOS/GRADIL COM MONTAGEM, DESMONTAGEM E TRANSPORTE. ALAMBRADOS GALVANIZADOS MEDINDO 1,25 X 2,00M (A X L), DISTRIBUÍDOS CONFORME A ÁREA DO EVENTO PARA CONTENÇÃO DE ESPECTADORES.</t>
        </is>
      </c>
      <c r="E24" s="137" t="inlineStr">
        <is>
          <t/>
        </is>
      </c>
      <c r="F24" s="143" t="n">
        <v>0.0</v>
      </c>
      <c r="G24" s="149" t="n">
        <f>IFERROR(C24 *F24,0)</f>
        <v>0.0</v>
      </c>
    </row>
    <row r="25">
      <c r="A25" s="117" t="n">
        <v>2.0</v>
      </c>
      <c r="B25" s="122" t="inlineStr">
        <is>
          <t>DIARIA/UNIDADE</t>
        </is>
      </c>
      <c r="C25" s="127" t="n">
        <v>20.0</v>
      </c>
      <c r="D25" s="132" t="inlineStr">
        <is>
          <t>LOCAÇÃO DE BACKDROP EM ESTRUTURA DE ALUMÍNIO BOXTRUSS Q30, MEDINDO 3X3M, PARA FIXAÇÃO DE BANNER, COM MONTAGEM, DESMONTAGEM E TRANSPORTE.</t>
        </is>
      </c>
      <c r="E25" s="137" t="inlineStr">
        <is>
          <t/>
        </is>
      </c>
      <c r="F25" s="143" t="n">
        <v>0.0</v>
      </c>
      <c r="G25" s="149" t="n">
        <f>IFERROR(C25 *F25,0)</f>
        <v>0.0</v>
      </c>
    </row>
    <row r="26">
      <c r="A26" s="117" t="n">
        <v>3.0</v>
      </c>
      <c r="B26" s="122" t="inlineStr">
        <is>
          <t>DIARIA/UNIDADE</t>
        </is>
      </c>
      <c r="C26" s="127" t="n">
        <v>60.0</v>
      </c>
      <c r="D26" s="132" t="inlineStr">
        <is>
          <t>LOCAÇÃO DE BANHEIRO QUÍMICO PNE, SANITÁRIO INDIVIDUAL PORTÁTIL EM POLIETILENO, TETO TRANSLÚCIDO, DIMENSÕES MÍNIMAS 1,60X1,60X2,30M, CAIXA DE DEJETOS, PORTA PAPEL, IDENTIFICAÇÃO DE OCUPADO.</t>
        </is>
      </c>
      <c r="E26" s="137" t="inlineStr">
        <is>
          <t/>
        </is>
      </c>
      <c r="F26" s="143" t="n">
        <v>0.0</v>
      </c>
      <c r="G26" s="149" t="n">
        <f>IFERROR(C26 *F26,0)</f>
        <v>0.0</v>
      </c>
    </row>
    <row r="27">
      <c r="A27" s="117" t="n">
        <v>4.0</v>
      </c>
      <c r="B27" s="122" t="inlineStr">
        <is>
          <t>MT</t>
        </is>
      </c>
      <c r="C27" s="127" t="n">
        <v>1000.0</v>
      </c>
      <c r="D27" s="132" t="inlineStr">
        <is>
          <t>LOCAÇÃO DE BARRICADAS DE CONTENÇÃO EM ALUMÍNIO OU AÇO GALVANIZADO 1,00X1,25M, COM TRAVA ANTIROMPIMENTO E PATAMAR ELEVADO PARA SEGURANÇA.</t>
        </is>
      </c>
      <c r="E27" s="137" t="inlineStr">
        <is>
          <t/>
        </is>
      </c>
      <c r="F27" s="143" t="n">
        <v>0.0</v>
      </c>
      <c r="G27" s="149" t="n">
        <f>IFERROR(C27 *F27,0)</f>
        <v>0.0</v>
      </c>
    </row>
    <row r="28">
      <c r="A28" s="117" t="n">
        <v>5.0</v>
      </c>
      <c r="B28" s="122" t="inlineStr">
        <is>
          <t>DIARIA/UNIDADE</t>
        </is>
      </c>
      <c r="C28" s="127" t="n">
        <v>20.0</v>
      </c>
      <c r="D28" s="132" t="inlineStr">
        <is>
          <t>LOCAÇÃO DE CAMARIM 5X5M, ALUMIPAC, PISO ELEVADO, REVESTIMENTO ANTIDERRAPANTE, CARPETE, ILUMINAÇÃO, TOMADA MONOFÁSICA E AR CONDICIONADO MÍNIMO 7.000 BTUS.</t>
        </is>
      </c>
      <c r="E28" s="137" t="inlineStr">
        <is>
          <t/>
        </is>
      </c>
      <c r="F28" s="143" t="n">
        <v>0.0</v>
      </c>
      <c r="G28" s="149" t="n">
        <f>IFERROR(C28 *F28,0)</f>
        <v>0.0</v>
      </c>
    </row>
    <row r="29">
      <c r="A29" s="117" t="n">
        <v>6.0</v>
      </c>
      <c r="B29" s="122" t="inlineStr">
        <is>
          <t>DIARIA/UNIDADE</t>
        </is>
      </c>
      <c r="C29" s="127" t="n">
        <v>10.0</v>
      </c>
      <c r="D29" s="132" t="inlineStr">
        <is>
          <t>LOCAÇÃO DE TELÃO LED OUTDOOR P5, 24M², DUAS TELAS 4X3M, PROCESSADOR DIGITAL, CONEXÃO VGA/HDMI, PARA TRANSMISSÃO SIMULTÂNEA.</t>
        </is>
      </c>
      <c r="E29" s="137" t="inlineStr">
        <is>
          <t/>
        </is>
      </c>
      <c r="F29" s="143" t="n">
        <v>0.0</v>
      </c>
      <c r="G29" s="149" t="n">
        <f>IFERROR(C29 *F29,0)</f>
        <v>0.0</v>
      </c>
    </row>
    <row r="30">
      <c r="A30" s="117" t="n">
        <v>7.0</v>
      </c>
      <c r="B30" s="122" t="inlineStr">
        <is>
          <t>MT</t>
        </is>
      </c>
      <c r="C30" s="127" t="n">
        <v>1000.0</v>
      </c>
      <c r="D30" s="132" t="inlineStr">
        <is>
          <t>LOCAÇÃO DE FECHAMENTO COM PLACAS METÁLICAS OU TAPUME CEGO 2,20X2,00M, ESTRUTURA EM METALON, FIXAÇÃO AO SOLO.</t>
        </is>
      </c>
      <c r="E30" s="137" t="inlineStr">
        <is>
          <t/>
        </is>
      </c>
      <c r="F30" s="143" t="n">
        <v>0.0</v>
      </c>
      <c r="G30" s="149" t="n">
        <f>IFERROR(C30 *F30,0)</f>
        <v>0.0</v>
      </c>
    </row>
    <row r="31">
      <c r="A31" s="117" t="n">
        <v>8.0</v>
      </c>
      <c r="B31" s="122" t="inlineStr">
        <is>
          <t>DIARIA/UNIDADE</t>
        </is>
      </c>
      <c r="C31" s="127" t="n">
        <v>10.0</v>
      </c>
      <c r="D31" s="132" t="inlineStr">
        <is>
          <t>LOCAÇÃO DE GROUND EM ALUMÍNIO Q50 12X8M COM 6M ALTURA, 6 PONTOS DE TALHAS 1T, ATERRAMENTO CONFORME NBR 13570.</t>
        </is>
      </c>
      <c r="E31" s="137" t="inlineStr">
        <is>
          <t/>
        </is>
      </c>
      <c r="F31" s="143" t="n">
        <v>0.0</v>
      </c>
      <c r="G31" s="149" t="n">
        <f>IFERROR(C31 *F31,0)</f>
        <v>0.0</v>
      </c>
    </row>
    <row r="32">
      <c r="A32" s="117" t="n">
        <v>9.0</v>
      </c>
      <c r="B32" s="122" t="inlineStr">
        <is>
          <t>DIARIA/UNIDADE</t>
        </is>
      </c>
      <c r="C32" s="127" t="n">
        <v>10.0</v>
      </c>
      <c r="D32" s="132" t="inlineStr">
        <is>
          <t>LOCAÇÃO DE GERADOR 180KVA, TRIFÁSICO 380/220V, OPERADOR E INSTALAÇÃO CONFORME NBR 10898, REGIME 12H.</t>
        </is>
      </c>
      <c r="E32" s="137" t="inlineStr">
        <is>
          <t/>
        </is>
      </c>
      <c r="F32" s="143" t="n">
        <v>0.0</v>
      </c>
      <c r="G32" s="149" t="n">
        <f>IFERROR(C32 *F32,0)</f>
        <v>0.0</v>
      </c>
    </row>
    <row r="33">
      <c r="A33" s="117" t="n">
        <v>10.0</v>
      </c>
      <c r="B33" s="122" t="inlineStr">
        <is>
          <t>DIARIA/UNIDADE</t>
        </is>
      </c>
      <c r="C33" s="127" t="n">
        <v>12.0</v>
      </c>
      <c r="D33" s="132" t="inlineStr">
        <is>
          <t>LOCAÇÃO DE GERADOR 260KVA, TRIFÁSICO 380/220V, OPERADOR E INSTALAÇÃO CONFORME NBR 10898, REGIME 12H.</t>
        </is>
      </c>
      <c r="E33" s="137" t="inlineStr">
        <is>
          <t/>
        </is>
      </c>
      <c r="F33" s="143" t="n">
        <v>0.0</v>
      </c>
      <c r="G33" s="149" t="n">
        <f>IFERROR(C33 *F33,0)</f>
        <v>0.0</v>
      </c>
    </row>
    <row r="34">
      <c r="A34" s="117" t="n">
        <v>11.0</v>
      </c>
      <c r="B34" s="122" t="inlineStr">
        <is>
          <t>DIARIA/UNIDADE</t>
        </is>
      </c>
      <c r="C34" s="127" t="n">
        <v>10.0</v>
      </c>
      <c r="D34" s="132" t="inlineStr">
        <is>
          <t>LOCAÇÃO DE GERADOR 350KVA, TRIFÁSICO 380/220V, OPERADOR E INSTALAÇÃO CONFORME NBR 10898, REGIME 12H.</t>
        </is>
      </c>
      <c r="E34" s="137" t="inlineStr">
        <is>
          <t/>
        </is>
      </c>
      <c r="F34" s="143" t="n">
        <v>0.0</v>
      </c>
      <c r="G34" s="149" t="n">
        <f>IFERROR(C34 *F34,0)</f>
        <v>0.0</v>
      </c>
    </row>
    <row r="35">
      <c r="A35" s="117" t="n">
        <v>12.0</v>
      </c>
      <c r="B35" s="122" t="inlineStr">
        <is>
          <t>DIARIA/UNIDADE</t>
        </is>
      </c>
      <c r="C35" s="127" t="n">
        <v>10.0</v>
      </c>
      <c r="D35" s="132" t="inlineStr">
        <is>
          <t>LOCAÇÃO DE GERADOR STAND BY 180KVA, TRIFÁSICO, INSTALAÇÃO CONFORME NBR 10898.</t>
        </is>
      </c>
      <c r="E35" s="137" t="inlineStr">
        <is>
          <t/>
        </is>
      </c>
      <c r="F35" s="143" t="n">
        <v>0.0</v>
      </c>
      <c r="G35" s="149" t="n">
        <f>IFERROR(C35 *F35,0)</f>
        <v>0.0</v>
      </c>
    </row>
    <row r="36">
      <c r="A36" s="117" t="n">
        <v>13.0</v>
      </c>
      <c r="B36" s="122" t="inlineStr">
        <is>
          <t>DIARIA/UNIDADE</t>
        </is>
      </c>
      <c r="C36" s="127" t="n">
        <v>10.0</v>
      </c>
      <c r="D36" s="132" t="inlineStr">
        <is>
          <t>LOCAÇÃO DE GERADOR STAND BY 260KVA, TRIFÁSICO, INSTALAÇÃO CONFORME NBR 10898.</t>
        </is>
      </c>
      <c r="E36" s="137" t="inlineStr">
        <is>
          <t/>
        </is>
      </c>
      <c r="F36" s="143" t="n">
        <v>0.0</v>
      </c>
      <c r="G36" s="149" t="n">
        <f>IFERROR(C36 *F36,0)</f>
        <v>0.0</v>
      </c>
    </row>
    <row r="37">
      <c r="A37" s="117" t="n">
        <v>14.0</v>
      </c>
      <c r="B37" s="122" t="inlineStr">
        <is>
          <t>DIARIA/UNIDADE</t>
        </is>
      </c>
      <c r="C37" s="127" t="n">
        <v>10.0</v>
      </c>
      <c r="D37" s="132" t="inlineStr">
        <is>
          <t>LOCAÇÃO DE GERADOR STAND BY 350KVA, TRIFÁSICO, INSTALAÇÃO CONFORME NBR 10898.</t>
        </is>
      </c>
      <c r="E37" s="137" t="inlineStr">
        <is>
          <t/>
        </is>
      </c>
      <c r="F37" s="143" t="n">
        <v>0.0</v>
      </c>
      <c r="G37" s="149" t="n">
        <f>IFERROR(C37 *F37,0)</f>
        <v>0.0</v>
      </c>
    </row>
    <row r="38">
      <c r="A38" s="117" t="n">
        <v>15.0</v>
      </c>
      <c r="B38" s="122" t="inlineStr">
        <is>
          <t>DIARIA/UNIDADE</t>
        </is>
      </c>
      <c r="C38" s="127" t="n">
        <v>10.0</v>
      </c>
      <c r="D38" s="132" t="inlineStr">
        <is>
          <t>LOCAÇÃO DE HOUSE MIX 4X4M EM BOXTRUSS Q30, COBERTURA, PISO COMPENSADO E BARRICADAS LATERAIS.</t>
        </is>
      </c>
      <c r="E38" s="137" t="inlineStr">
        <is>
          <t/>
        </is>
      </c>
      <c r="F38" s="143" t="n">
        <v>0.0</v>
      </c>
      <c r="G38" s="149" t="n">
        <f>IFERROR(C38 *F38,0)</f>
        <v>0.0</v>
      </c>
    </row>
    <row r="39">
      <c r="A39" s="117" t="n">
        <v>16.0</v>
      </c>
      <c r="B39" s="122" t="inlineStr">
        <is>
          <t>DIARIA/UNIDADE</t>
        </is>
      </c>
      <c r="C39" s="127" t="n">
        <v>10.0</v>
      </c>
      <c r="D39" s="132" t="inlineStr">
        <is>
          <t>LOCAÇÃO DE PAINEL LED INDOOR P3.9, 8X3M, PROCESSADOR DIGITAL, INSTALADO NO FUNDO DO GRID.</t>
        </is>
      </c>
      <c r="E39" s="137" t="inlineStr">
        <is>
          <t/>
        </is>
      </c>
      <c r="F39" s="143" t="n">
        <v>0.0</v>
      </c>
      <c r="G39" s="149" t="n">
        <f>IFERROR(C39 *F39,0)</f>
        <v>0.0</v>
      </c>
    </row>
    <row r="40">
      <c r="A40" s="117" t="n">
        <v>17.0</v>
      </c>
      <c r="B40" s="122" t="inlineStr">
        <is>
          <t>DIARIA/UNIDADE</t>
        </is>
      </c>
      <c r="C40" s="127" t="n">
        <v>10.0</v>
      </c>
      <c r="D40" s="132" t="inlineStr">
        <is>
          <t>LOCAÇÃO DE PALCO MÉDIO 12X8M, COBERTURA ALUMÍNIO, PISO 20MM ANTIDERRAPANTE, GUARDA CORPO, ESCADA, ART E MEMORIAL DESCRITIVO.</t>
        </is>
      </c>
      <c r="E40" s="137" t="inlineStr">
        <is>
          <t/>
        </is>
      </c>
      <c r="F40" s="143" t="n">
        <v>0.0</v>
      </c>
      <c r="G40" s="149" t="n">
        <f>IFERROR(C40 *F40,0)</f>
        <v>0.0</v>
      </c>
    </row>
    <row r="41">
      <c r="A41" s="117" t="n">
        <v>18.0</v>
      </c>
      <c r="B41" s="122" t="inlineStr">
        <is>
          <t>DIARIA/UNIDADE</t>
        </is>
      </c>
      <c r="C41" s="127" t="n">
        <v>10.0</v>
      </c>
      <c r="D41" s="132" t="inlineStr">
        <is>
          <t>LOCAÇÃO DE PALCO GEO SPACE 21X16M, ARCOS GEODÉSICOS, COBERTURA ANTICHAMA, PISO 20MM, GUARDA CORPO, ART.</t>
        </is>
      </c>
      <c r="E41" s="137" t="inlineStr">
        <is>
          <t/>
        </is>
      </c>
      <c r="F41" s="143" t="n">
        <v>0.0</v>
      </c>
      <c r="G41" s="149" t="n">
        <f>IFERROR(C41 *F41,0)</f>
        <v>0.0</v>
      </c>
    </row>
    <row r="42">
      <c r="A42" s="117" t="n">
        <v>19.0</v>
      </c>
      <c r="B42" s="122" t="inlineStr">
        <is>
          <t>DIARIA/UNIDADE</t>
        </is>
      </c>
      <c r="C42" s="127" t="n">
        <v>8.0</v>
      </c>
      <c r="D42" s="132" t="inlineStr">
        <is>
          <t>LOCAÇÃO DE PALCO PEQUENO 8X6M, COBERTURA ALUMÍNIO, PISO RESISTENTE, ESCADA TRASEIRA.</t>
        </is>
      </c>
      <c r="E42" s="137" t="inlineStr">
        <is>
          <t/>
        </is>
      </c>
      <c r="F42" s="143" t="n">
        <v>0.0</v>
      </c>
      <c r="G42" s="149" t="n">
        <f>IFERROR(C42 *F42,0)</f>
        <v>0.0</v>
      </c>
    </row>
    <row r="43">
      <c r="A43" s="117" t="n">
        <v>20.0</v>
      </c>
      <c r="B43" s="122" t="inlineStr">
        <is>
          <t>DIARIA/UNIDADE</t>
        </is>
      </c>
      <c r="C43" s="127" t="n">
        <v>10.0</v>
      </c>
      <c r="D43" s="132" t="inlineStr">
        <is>
          <t>LOCAÇÃO DE PÓRTICO 10X1M, PÉ DIREITO 8M, BOXTRUSS Q30 PARA FIXAÇÃO DE BANNER.</t>
        </is>
      </c>
      <c r="E43" s="137" t="inlineStr">
        <is>
          <t/>
        </is>
      </c>
      <c r="F43" s="143" t="n">
        <v>0.0</v>
      </c>
      <c r="G43" s="149" t="n">
        <f>IFERROR(C43 *F43,0)</f>
        <v>0.0</v>
      </c>
    </row>
    <row r="44">
      <c r="A44" s="117" t="n">
        <v>21.0</v>
      </c>
      <c r="B44" s="122" t="inlineStr">
        <is>
          <t>DIARIA/UNIDADE</t>
        </is>
      </c>
      <c r="C44" s="127" t="n">
        <v>450.0</v>
      </c>
      <c r="D44" s="132" t="inlineStr">
        <is>
          <t>LOCAÇÃO DE BANHEIRO QUÍMICO PADRÃO, MANUTENÇÃO DIÁRIA, IDENTIFICAÇÃO DE OCUPADO.</t>
        </is>
      </c>
      <c r="E44" s="137" t="inlineStr">
        <is>
          <t/>
        </is>
      </c>
      <c r="F44" s="143" t="n">
        <v>0.0</v>
      </c>
      <c r="G44" s="149" t="n">
        <f>IFERROR(C44 *F44,0)</f>
        <v>0.0</v>
      </c>
    </row>
    <row r="45">
      <c r="A45" s="117" t="n">
        <v>22.0</v>
      </c>
      <c r="B45" s="122" t="inlineStr">
        <is>
          <t>DIARIA/UNIDADE</t>
        </is>
      </c>
      <c r="C45" s="127" t="n">
        <v>10.0</v>
      </c>
      <c r="D45" s="132" t="inlineStr">
        <is>
          <t>LOCAÇÃO DE SISTEMA DE ATERRAMENTO COM ART E RESPONSÁVEL TÉCNICO PARA TODO EVENTO.</t>
        </is>
      </c>
      <c r="E45" s="137" t="inlineStr">
        <is>
          <t/>
        </is>
      </c>
      <c r="F45" s="143" t="n">
        <v>0.0</v>
      </c>
      <c r="G45" s="149" t="n">
        <f>IFERROR(C45 *F45,0)</f>
        <v>0.0</v>
      </c>
    </row>
    <row r="46">
      <c r="A46" s="117" t="n">
        <v>23.0</v>
      </c>
      <c r="B46" s="122" t="inlineStr">
        <is>
          <t>DIARIA/UNIDADE</t>
        </is>
      </c>
      <c r="C46" s="127" t="n">
        <v>12.0</v>
      </c>
      <c r="D46" s="132" t="inlineStr">
        <is>
          <t>LOCAÇÃO DE ILUMINAÇÃO GRANDE PORTE COMPLETA, MESA GRAND MA, MOVINGS, PAR LED, CANHÃO SEGUIDOR, CABEAMENTO COMPLETO E ATERRAMENTO.</t>
        </is>
      </c>
      <c r="E46" s="137" t="inlineStr">
        <is>
          <t/>
        </is>
      </c>
      <c r="F46" s="143" t="n">
        <v>0.0</v>
      </c>
      <c r="G46" s="149" t="n">
        <f>IFERROR(C46 *F46,0)</f>
        <v>0.0</v>
      </c>
    </row>
    <row r="47">
      <c r="A47" s="117" t="n">
        <v>24.0</v>
      </c>
      <c r="B47" s="122" t="inlineStr">
        <is>
          <t>DIARIA/UNIDADE</t>
        </is>
      </c>
      <c r="C47" s="127" t="n">
        <v>10.0</v>
      </c>
      <c r="D47" s="132" t="inlineStr">
        <is>
          <t>LOCAÇÃO DE ILUMINAÇÃO MÉDIO PORTE COMPLETA, MESA DIGITAL, MOVINGS, PAR LED, CABOS E ATERRAMENTO.</t>
        </is>
      </c>
      <c r="E47" s="137" t="inlineStr">
        <is>
          <t/>
        </is>
      </c>
      <c r="F47" s="143" t="n">
        <v>0.0</v>
      </c>
      <c r="G47" s="149" t="n">
        <f>IFERROR(C47 *F47,0)</f>
        <v>0.0</v>
      </c>
    </row>
    <row r="48">
      <c r="A48" s="117" t="n">
        <v>25.0</v>
      </c>
      <c r="B48" s="122" t="inlineStr">
        <is>
          <t>DIARIA/UNIDADE</t>
        </is>
      </c>
      <c r="C48" s="127" t="n">
        <v>8.0</v>
      </c>
      <c r="D48" s="132" t="inlineStr">
        <is>
          <t>LOCAÇÃO DE ILUMINAÇÃO PEQUENO PORTE, CANHÕES, REFLETORES, MESA 24 CANAIS, LASER, ATERRAMENTO.</t>
        </is>
      </c>
      <c r="E48" s="137" t="inlineStr">
        <is>
          <t/>
        </is>
      </c>
      <c r="F48" s="143" t="n">
        <v>0.0</v>
      </c>
      <c r="G48" s="149" t="n">
        <f>IFERROR(C48 *F48,0)</f>
        <v>0.0</v>
      </c>
    </row>
    <row r="49">
      <c r="A49" s="117" t="n">
        <v>26.0</v>
      </c>
      <c r="B49" s="122" t="inlineStr">
        <is>
          <t>DIARIA/UNIDADE</t>
        </is>
      </c>
      <c r="C49" s="127" t="n">
        <v>12.0</v>
      </c>
      <c r="D49" s="132" t="inlineStr">
        <is>
          <t>LOCAÇÃO DE SONORIZAÇÃO GRANDE PORTE LINE ARRAY 48 CAIXAS, CONSOLE DIGITAL 48 CANAIS, MICROFONES, BACKLINE COMPLETO.</t>
        </is>
      </c>
      <c r="E49" s="137" t="inlineStr">
        <is>
          <t/>
        </is>
      </c>
      <c r="F49" s="143" t="n">
        <v>0.0</v>
      </c>
      <c r="G49" s="149" t="n">
        <f>IFERROR(C49 *F49,0)</f>
        <v>0.0</v>
      </c>
    </row>
    <row r="50">
      <c r="A50" s="117" t="n">
        <v>27.0</v>
      </c>
      <c r="B50" s="122" t="inlineStr">
        <is>
          <t>DIARIA/UNIDADE</t>
        </is>
      </c>
      <c r="C50" s="127" t="n">
        <v>10.0</v>
      </c>
      <c r="D50" s="132" t="inlineStr">
        <is>
          <t>LOCAÇÃO DE SONORIZAÇÃO MÉDIO PORTE 32 CAIXAS, CONSOLE DIGITAL, MICROFONES, BACKLINE.</t>
        </is>
      </c>
      <c r="E50" s="137" t="inlineStr">
        <is>
          <t/>
        </is>
      </c>
      <c r="F50" s="143" t="n">
        <v>0.0</v>
      </c>
      <c r="G50" s="149" t="n">
        <f>IFERROR(C50 *F50,0)</f>
        <v>0.0</v>
      </c>
    </row>
    <row r="51">
      <c r="A51" s="117" t="n">
        <v>28.0</v>
      </c>
      <c r="B51" s="122" t="inlineStr">
        <is>
          <t>DIARIA/UNIDADE</t>
        </is>
      </c>
      <c r="C51" s="127" t="n">
        <v>80.0</v>
      </c>
      <c r="D51" s="132" t="inlineStr">
        <is>
          <t>PRESTAÇÃO DE SERVIÇO DE EQUIPE DE SEGURANÇA DIURNA/NOTURNA UNIFORMIZADA, COM CNV E RÁDIOS COMUNICADORES.</t>
        </is>
      </c>
      <c r="E51" s="137" t="inlineStr">
        <is>
          <t/>
        </is>
      </c>
      <c r="F51" s="143" t="n">
        <v>0.0</v>
      </c>
      <c r="G51" s="149" t="n">
        <f>IFERROR(C51 *F51,0)</f>
        <v>0.0</v>
      </c>
    </row>
    <row r="52">
      <c r="A52" s="117" t="n">
        <v>29.0</v>
      </c>
      <c r="B52" s="122" t="inlineStr">
        <is>
          <t>DIARIA/UNIDADE</t>
        </is>
      </c>
      <c r="C52" s="127" t="n">
        <v>80.0</v>
      </c>
      <c r="D52" s="132" t="inlineStr">
        <is>
          <t>PRESTAÇÃO DE SERVIÇO DE BRIGADISTAS CONFORME EXIGÊNCIA DO CORPO DE BOMBEIROS, PRIMEIROS SOCORROS E RELATÓRIOS.</t>
        </is>
      </c>
      <c r="E52" s="137" t="inlineStr">
        <is>
          <t/>
        </is>
      </c>
      <c r="F52" s="143" t="n">
        <v>0.0</v>
      </c>
      <c r="G52" s="149" t="n">
        <f>IFERROR(C52 *F52,0)</f>
        <v>0.0</v>
      </c>
    </row>
    <row r="53">
      <c r="A53" s="117" t="n">
        <v>30.0</v>
      </c>
      <c r="B53" s="122" t="inlineStr">
        <is>
          <t>DIARIA/UNIDADE</t>
        </is>
      </c>
      <c r="C53" s="127" t="n">
        <v>20.0</v>
      </c>
      <c r="D53" s="132" t="inlineStr">
        <is>
          <t>LOCAÇÃO DE TENDA PIRAMIDAL 10X10M, LONA PVC ANTICHAMA, ESTRUTURA GALVANIZADA, FIXAÇÃO COM ESTACAS OU CONTRAPESOS.</t>
        </is>
      </c>
      <c r="E53" s="137" t="inlineStr">
        <is>
          <t/>
        </is>
      </c>
      <c r="F53" s="143" t="n">
        <v>0.0</v>
      </c>
      <c r="G53" s="149" t="n">
        <f>IFERROR(C53 *F53,0)</f>
        <v>0.0</v>
      </c>
    </row>
    <row r="54">
      <c r="A54" s="117" t="n">
        <v>31.0</v>
      </c>
      <c r="B54" s="122" t="inlineStr">
        <is>
          <t>DIARIA/UNIDADE</t>
        </is>
      </c>
      <c r="C54" s="127" t="n">
        <v>18.0</v>
      </c>
      <c r="D54" s="132" t="inlineStr">
        <is>
          <t>LOCAÇÃO DE CABINE DE BANHEIRO QUÍMICO PORTÁTIL MODELO VIP/LUXO; CONSTRUÍDO EM POLIETILENO DE ALTA DENSIDADE, COM NO MÁXIMO 5 ANOS DE USO. INCLUSO; CAIXA DE DEJETOS COM ASSENTO, SISTEMA DE DESCARGA COM BOMBA RECIRCULADORA, PIA COM CAPACIDADE PARA 70 LITROS DE ÁGUA, COM ACIONAMENTO ATRAVÉS DE PEDAL, MICTÓRIO, ADESIVO MASCULINO/FEMININO E PLACA DE IDENTIFICAÇÃO DO MESMO, TRINCO INDICADOR LIVRE/OCUPADO, SUPORTE PARA PAPEL HIGIÊNICO, TETO TRANSLÚCIDO, PISO ANTIDERRAPANTE, ARESTAS SUPERIORES PARA CIRCULAÇÃO DE AR, TUBO DE RESPIRO, NA COR VERDE, CINZA OU AZUL; DIMENSÕES MÍNIMAS: 1,20 X 1,10 X 2,20, CAPACIDADE DO TANQUE 220 LITROS (COM HIGIENIZAÇÃO E REPOSIÇÃO DIÁRIAS DE MATERIAL QUÍMICO E PAPEL HIGIÊNICO).</t>
        </is>
      </c>
      <c r="E54" s="137" t="inlineStr">
        <is>
          <t/>
        </is>
      </c>
      <c r="F54" s="143" t="n">
        <v>0.0</v>
      </c>
      <c r="G54" s="149" t="n">
        <f>IFERROR(C54 *F54,0)</f>
        <v>0.0</v>
      </c>
    </row>
    <row r="55">
      <c r="A55" s="117" t="n">
        <v>32.0</v>
      </c>
      <c r="B55" s="122" t="inlineStr">
        <is>
          <t>DIARIA/UNIDADE</t>
        </is>
      </c>
      <c r="C55" s="127" t="n">
        <v>15.0</v>
      </c>
      <c r="D55" s="132" t="inlineStr">
        <is>
          <t>LOCAÇÃO DE CONTAINER SANITÁRIO COM RESERVATÓRIO DE PRÓPRIO DE ÁGUA (1.,000 LITROS) – MÓDULOS HABITÁVEIS FEMININO: O BANHEIRO CONTAINER MODULO HABITÁVEL SANITÁRIO DEVE OFERECER CONFORTO, RAMPA DE ACESSO, SUPORTE DE PAPEL HIGIÊNICO, PONTOS DE LUZ, PISO 
ANTIDERRAPANTE, ESTRUTURA RESISTENTE E TOTALMENTE LAVÁVEL, 6 (SEIS) PONTOS DE SANITÁRIOS, MÍNIMO 3 (TRÊS) PIAS COM TORNEIRAS. AS CABINES DE SANITÁRIOS DEVEM SER SEPARADAS, CONTENDO UM TANQUE PRÓPRIO, PARA QUE POSTERIORMENTE, SEJAM DESCARTADOS OS DEJETOS DA 
MELHOR MANEIRA. (CAIXA DE DEJETOS INCLUSA). INSTALAÇÃO ELÉTRICA PRONTA PARA INSTALAR NA REDE ELÉTRICA, CONTENDO LÂMPADAS SUFICIENTE PARA CLAREAR O AMBIENTE; INSTALAÇÃO DE ÁGUA PRONTA PARA INSTALAR NA REDE DE ÁGUA; MANTER UM FUNCIONÁRIO 
ESPECIALIZADO EM HIGIENIZAÇÃO DO LOCAL, E FORNECIMENTO E REPOSIÇÃO DE TODO MATERIAL PARA HIGIENIZAÇÃO E LIMPEZA DIÁRIA DO AMBIENTE (INCLUSO PAPEL HIGIÊNICO, PAPEL TOALHA INTERFOLIADO E SABONETE LÍQUIDO) - COM AS SEGUINTES MEDIDAS: 6,00 (C) X 2,30(L) X 
2,45(A);</t>
        </is>
      </c>
      <c r="E55" s="137" t="inlineStr">
        <is>
          <t/>
        </is>
      </c>
      <c r="F55" s="143" t="n">
        <v>0.0</v>
      </c>
      <c r="G55" s="149" t="n">
        <f>IFERROR(C55 *F55,0)</f>
        <v>0.0</v>
      </c>
    </row>
    <row r="56">
      <c r="A56" s="117" t="n">
        <v>33.0</v>
      </c>
      <c r="B56" s="122" t="inlineStr">
        <is>
          <t>DIARIA/UNIDADE</t>
        </is>
      </c>
      <c r="C56" s="127" t="n">
        <v>15.0</v>
      </c>
      <c r="D56" s="132" t="inlineStr">
        <is>
          <t>LOCAÇÃO DE CONTAINER SANITÁRIO COM RESERVATÓRIO DE PRÓPRIO DE ÁGUA (1.,000 LITROS) – MÓDULOS HABITÁVEIS MASCULINO: O BANHEIRO CONTAINER MODULO HABITÁVEL DEVE OFERECER CONFORTO, RAMPA DE ACESSO, SUPORTE DE PAPEL HIGIÊNICO, PONTOS DE LUZ, PISO ANTIDERRAPANTE, 
ESTRUTURA RESISTENTE E TOTALMENTE LAVÁVEL, 3 (TRÊS) PONTOS DE MICTÓRIO E 3 (TRÊS) PONTOS DE SANITÁRIOS, MÍNIMO 3 (TRÊS) PIAS COM TORNEIRAS. AS CABINES DE MICTÓRIOS E SANITÁRIOS DEVEM SER SEPARADAS, CONTENDO UM TANQUE PRÓPRIO, PARA QUE POSTERIORMENTE, SEJAM DESCARTADOS OS DEJETOS DA MELHOR MANEIRA. (CAIXA DE 
DEJETOS INCLUSA). INSTALAÇÃO ELÉTRICA PRONTA PARA INSTALAR NA REDE ELÉTRICA, CONTENDO LÂMPADAS SUFICIENTE PARA CLAREAR O AMBIENTE; INSTALAÇÃO DE ÁGUA PRONTA PARA INSTALAR NA REDE DE ÁGUA; MANTER UM FUNCIONÁRIO ESPECIALIZADO EM HIGIENIZAÇÃO DO LOCAL, E FORNECIMENTO E REPOSIÇÃO DE TODO MATERIAL PARA HIGIENIZAÇÃO E LIMPEZA DIÁRIA DO AMBIENTE (INCLUSO PAPEL HIGIÊNICO, PAPEL TOALHA INTERFOLIADO E SABONETE LÍQUIDO) - COM AS SEGUINTES MEDIDAS: 6,00 (C) X 2,30(L) X 2,45(A).</t>
        </is>
      </c>
      <c r="E56" s="137" t="inlineStr">
        <is>
          <t/>
        </is>
      </c>
      <c r="F56" s="143" t="n">
        <v>0.0</v>
      </c>
      <c r="G56" s="149" t="n">
        <f>IFERROR(C56 *F56,0)</f>
        <v>0.0</v>
      </c>
    </row>
    <row r="57">
      <c r="A57" s="117" t="n">
        <v>34.0</v>
      </c>
      <c r="B57" s="122" t="inlineStr">
        <is>
          <t>DIARIA/UNIDADE</t>
        </is>
      </c>
      <c r="C57" s="127" t="n">
        <v>20.0</v>
      </c>
      <c r="D57" s="132" t="inlineStr">
        <is>
          <t>CAMARIM DE OCTONORME: CAMARINS DE OCTONORME MEDINDO; 05 X 05 com piso em. forração de carpetes 3mm fixado com fita dupla face paredes divisórias em painéis ts formicalizados na cor branca, acoplados em perfis de alumínio anodizado, com altura padrão de 2,20m (dois metros e vinte 
centímetros) teto em pergolado de alumínio, seção vazada, para sustentação das divisórias e instalação da rede elétrica iluminação em luminária ho com duas lâmpadas frias por luminária tomadas em cada stand serão instaladas 02 tomadas de 110 volts com capacidade para 10 amps com a fase terra. a 
distribuição de energia nos stands será feita com todo o acabamento necessário portas em modelo padrão especial octonorme, com batente, macro, maçaneta e chave. o objeto deverá ser disponibilizado in loco, devidamente montado em observância às normas da abnt, incluso todas as despesas 
decorrentes.</t>
        </is>
      </c>
      <c r="E57" s="137" t="inlineStr">
        <is>
          <t/>
        </is>
      </c>
      <c r="F57" s="143" t="n">
        <v>0.0</v>
      </c>
      <c r="G57" s="149" t="n">
        <f>IFERROR(C57 *F57,0)</f>
        <v>0.0</v>
      </c>
    </row>
    <row r="58">
      <c r="A58" s="117" t="n">
        <v>35.0</v>
      </c>
      <c r="B58" s="122" t="inlineStr">
        <is>
          <t>DIARIA/UNIDADE</t>
        </is>
      </c>
      <c r="C58" s="127" t="n">
        <v>10.0</v>
      </c>
      <c r="D58" s="132" t="inlineStr">
        <is>
          <t>LOCAÇÃO DE CAMAROTE CAMAROTE EM ESTRUTURA EM Q-30 DE ALUMINIO (BOX TRUSS). com formato em duas águas, cobertura com lona translucida, medindo 30mx10m por 6 metros de altura de pé direito com piso compensado naval de no minimo 20mm e guarda corpo, incluso carpete e escadas de 
acesso com corrimão, tidp de acordo com as normas do corpo de bombeiro. (incluso transporte, operação, montagem, alimentação e transporte, operação montagem alimentação e hospedagem).</t>
        </is>
      </c>
      <c r="E58" s="137" t="inlineStr">
        <is>
          <t/>
        </is>
      </c>
      <c r="F58" s="143" t="n">
        <v>0.0</v>
      </c>
      <c r="G58" s="149" t="n">
        <f>IFERROR(C58 *F58,0)</f>
        <v>0.0</v>
      </c>
    </row>
    <row r="59">
      <c r="A59" s="117" t="n">
        <v>36.0</v>
      </c>
      <c r="B59" s="122" t="inlineStr">
        <is>
          <t>DIARIA/UNIDADE</t>
        </is>
      </c>
      <c r="C59" s="127" t="n">
        <v>10.0</v>
      </c>
      <c r="D59" s="132" t="inlineStr">
        <is>
          <t>GALPÃO EM BOX TRUSS (ALUMÍNIO) Q30, de 16x50MT, cobertura em lona anti-chama.</t>
        </is>
      </c>
      <c r="E59" s="137" t="inlineStr">
        <is>
          <t/>
        </is>
      </c>
      <c r="F59" s="143" t="n">
        <v>0.0</v>
      </c>
      <c r="G59" s="149" t="n">
        <f>IFERROR(C59 *F59,0)</f>
        <v>0.0</v>
      </c>
    </row>
    <row r="60">
      <c r="A60" s="117" t="n">
        <v>37.0</v>
      </c>
      <c r="B60" s="122" t="inlineStr">
        <is>
          <t>DIARIA/UNIDADE</t>
        </is>
      </c>
      <c r="C60" s="127" t="n">
        <v>10.0</v>
      </c>
      <c r="D60" s="132" t="inlineStr">
        <is>
          <t>LOCAÇÃO DE GALPÃO EM BOX TRUSS (ALUMÍNIO) Q30, de 20x50MT, com travamento em cada tesoura de sleve a sleve, cobertura em lona anti-chama.</t>
        </is>
      </c>
      <c r="E60" s="137" t="inlineStr">
        <is>
          <t/>
        </is>
      </c>
      <c r="F60" s="143" t="n">
        <v>0.0</v>
      </c>
      <c r="G60" s="149" t="n">
        <f>IFERROR(C60 *F60,0)</f>
        <v>0.0</v>
      </c>
    </row>
    <row r="61">
      <c r="A61" s="117" t="n">
        <v>38.0</v>
      </c>
      <c r="B61" s="122" t="inlineStr">
        <is>
          <t>DIARIA/UNIDADE</t>
        </is>
      </c>
      <c r="C61" s="127" t="n">
        <v>20.0</v>
      </c>
      <c r="D61" s="132" t="inlineStr">
        <is>
          <t>LOCAÇÃO PRATICÁVEIS de 2mts largura, estruturas de alumínio, madeira, carpetado, por 1 metro profundidade, com altura regulável de 0,20 até 1,00 de altura.</t>
        </is>
      </c>
      <c r="E61" s="137" t="inlineStr">
        <is>
          <t/>
        </is>
      </c>
      <c r="F61" s="143" t="n">
        <v>0.0</v>
      </c>
      <c r="G61" s="149" t="n">
        <f>IFERROR(C61 *F61,0)</f>
        <v>0.0</v>
      </c>
    </row>
    <row r="62">
      <c r="A62" s="117" t="n">
        <v>39.0</v>
      </c>
      <c r="B62" s="122" t="inlineStr">
        <is>
          <t>DIARIA/UNIDADE</t>
        </is>
      </c>
      <c r="C62" s="127" t="n">
        <v>6.0</v>
      </c>
      <c r="D62" s="132" t="inlineStr">
        <is>
          <t>LOCAÇÃO POVE (POSTO DE OBSERVAÇÃO) nas medidas de 02 m², com 2 metros de altura do chão, com escada e cobertura.</t>
        </is>
      </c>
      <c r="E62" s="137" t="inlineStr">
        <is>
          <t/>
        </is>
      </c>
      <c r="F62" s="143" t="n">
        <v>0.0</v>
      </c>
      <c r="G62" s="149" t="n">
        <f>IFERROR(C62 *F62,0)</f>
        <v>0.0</v>
      </c>
    </row>
    <row r="63">
      <c r="A63" s="117" t="n">
        <v>40.0</v>
      </c>
      <c r="B63" s="122" t="inlineStr">
        <is>
          <t>METRO LINEAR</t>
        </is>
      </c>
      <c r="C63" s="127" t="n">
        <v>1000.0</v>
      </c>
      <c r="D63" s="132" t="inlineStr">
        <is>
          <t>LOCAÇÃO DE BOX TRUSS EM ESTRUTURA DE ALUMÍNIO Q 30.</t>
        </is>
      </c>
      <c r="E63" s="137" t="inlineStr">
        <is>
          <t/>
        </is>
      </c>
      <c r="F63" s="143" t="n">
        <v>0.0</v>
      </c>
      <c r="G63" s="149" t="n">
        <f>IFERROR(C63 *F63,0)</f>
        <v>0.0</v>
      </c>
    </row>
    <row r="64">
      <c r="A64" s="117" t="n">
        <v>41.0</v>
      </c>
      <c r="B64" s="122" t="inlineStr">
        <is>
          <t>DIARIA/UNIDADE</t>
        </is>
      </c>
      <c r="C64" s="127" t="n">
        <v>30.0</v>
      </c>
      <c r="D64" s="132" t="inlineStr">
        <is>
          <t>ESTRUTURA DE GRID P-30 PARA PORTAL – PÓRTICO EM ESTRUTURA DE GRID DE ALUMÍNIO, MEDINDO 12MX 4M.</t>
        </is>
      </c>
      <c r="E64" s="137" t="inlineStr">
        <is>
          <t/>
        </is>
      </c>
      <c r="F64" s="143" t="n">
        <v>0.0</v>
      </c>
      <c r="G64" s="149" t="n">
        <f>IFERROR(C64 *F64,0)</f>
        <v>0.0</v>
      </c>
    </row>
    <row r="65">
      <c r="A65" s="117" t="n">
        <v>42.0</v>
      </c>
      <c r="B65" s="122" t="inlineStr">
        <is>
          <t>DIARIA/UNIDADE</t>
        </is>
      </c>
      <c r="C65" s="127" t="n">
        <v>20.0</v>
      </c>
      <c r="D65" s="132" t="inlineStr">
        <is>
          <t>ESTRUTURA DE GRID P-30 DE ALUMÍNIO PARA PAINEL 3X3 – EM FORMATO DE MOLDURA, COM TORRES FORMADAS POR TUBOS TRELIÇADOS DE ALUMÍNIO MEDINDO 300X300MM, COM BASES DE SUSTENTAÇÃO; FIXAÇÃO DE FOR MA UNIFORME ATENDENDO AS EXIGÊNCIAS DE SEGURANÇA; ENTREGAR MONTADO.</t>
        </is>
      </c>
      <c r="E65" s="137" t="inlineStr">
        <is>
          <t/>
        </is>
      </c>
      <c r="F65" s="143" t="n">
        <v>0.0</v>
      </c>
      <c r="G65" s="149" t="n">
        <f>IFERROR(C65 *F65,0)</f>
        <v>0.0</v>
      </c>
    </row>
    <row r="66">
      <c r="G66" s="154" t="n">
        <f>SUM(G24:G65)</f>
        <v>0.0</v>
      </c>
    </row>
    <row r="67">
      <c r="A67" s="156" t="inlineStr">
        <is>
          <t/>
        </is>
      </c>
      <c r="B67" s="156" t="inlineStr">
        <is>
          <t/>
        </is>
      </c>
      <c r="C67" s="156" t="inlineStr">
        <is>
          <t/>
        </is>
      </c>
      <c r="D67" s="156" t="inlineStr">
        <is>
          <t/>
        </is>
      </c>
      <c r="E67" s="156" t="inlineStr">
        <is>
          <t/>
        </is>
      </c>
      <c r="F67" s="156" t="inlineStr">
        <is>
          <t/>
        </is>
      </c>
      <c r="G67" s="156" t="inlineStr">
        <is>
          <t/>
        </is>
      </c>
    </row>
    <row r="68">
      <c r="A68" s="156" t="inlineStr">
        <is>
          <t/>
        </is>
      </c>
      <c r="B68" s="156" t="inlineStr">
        <is>
          <t/>
        </is>
      </c>
      <c r="C68" s="156" t="inlineStr">
        <is>
          <t/>
        </is>
      </c>
      <c r="D68" s="156" t="inlineStr">
        <is>
          <t/>
        </is>
      </c>
      <c r="E68" s="156" t="inlineStr">
        <is>
          <t/>
        </is>
      </c>
      <c r="F68" s="156" t="inlineStr">
        <is>
          <t/>
        </is>
      </c>
      <c r="G68" s="156" t="inlineStr">
        <is>
          <t/>
        </is>
      </c>
    </row>
    <row r="69">
      <c r="A69" s="156" t="inlineStr">
        <is>
          <t/>
        </is>
      </c>
      <c r="B69" s="156" t="inlineStr">
        <is>
          <t/>
        </is>
      </c>
      <c r="C69" s="156" t="inlineStr">
        <is>
          <t/>
        </is>
      </c>
      <c r="D69" s="156" t="inlineStr">
        <is>
          <t/>
        </is>
      </c>
      <c r="E69" s="156" t="inlineStr">
        <is>
          <t/>
        </is>
      </c>
      <c r="F69" s="156" t="inlineStr">
        <is>
          <t/>
        </is>
      </c>
      <c r="G69" s="156" t="inlineStr">
        <is>
          <t/>
        </is>
      </c>
    </row>
    <row r="70">
      <c r="A70" s="156" t="inlineStr">
        <is>
          <t/>
        </is>
      </c>
      <c r="B70" s="156" t="inlineStr">
        <is>
          <t/>
        </is>
      </c>
      <c r="C70" s="156" t="inlineStr">
        <is>
          <t/>
        </is>
      </c>
      <c r="D70" s="156" t="inlineStr">
        <is>
          <t/>
        </is>
      </c>
      <c r="E70" s="156" t="inlineStr">
        <is>
          <t/>
        </is>
      </c>
      <c r="F70" s="156" t="inlineStr">
        <is>
          <t/>
        </is>
      </c>
      <c r="G70" s="156" t="inlineStr">
        <is>
          <t/>
        </is>
      </c>
    </row>
    <row r="71">
      <c r="A71" s="156" t="inlineStr">
        <is>
          <t/>
        </is>
      </c>
      <c r="B71" s="156" t="inlineStr">
        <is>
          <t/>
        </is>
      </c>
      <c r="C71" s="156" t="inlineStr">
        <is>
          <t/>
        </is>
      </c>
      <c r="D71" s="156" t="inlineStr">
        <is>
          <t/>
        </is>
      </c>
      <c r="E71" s="156" t="inlineStr">
        <is>
          <t/>
        </is>
      </c>
      <c r="F71" s="156" t="inlineStr">
        <is>
          <t/>
        </is>
      </c>
      <c r="G71" s="156" t="inlineStr">
        <is>
          <t/>
        </is>
      </c>
    </row>
    <row r="72">
      <c r="A72" s="156" t="inlineStr">
        <is>
          <t/>
        </is>
      </c>
      <c r="B72" s="156" t="inlineStr">
        <is>
          <t/>
        </is>
      </c>
      <c r="C72" s="156" t="inlineStr">
        <is>
          <t/>
        </is>
      </c>
      <c r="D72" s="156" t="inlineStr">
        <is>
          <t/>
        </is>
      </c>
      <c r="E72" s="156" t="inlineStr">
        <is>
          <t/>
        </is>
      </c>
      <c r="F72" s="156" t="inlineStr">
        <is>
          <t/>
        </is>
      </c>
      <c r="G72" s="156" t="inlineStr">
        <is>
          <t/>
        </is>
      </c>
    </row>
    <row r="73">
      <c r="A73" s="156" t="inlineStr">
        <is>
          <t/>
        </is>
      </c>
      <c r="B73" s="156" t="inlineStr">
        <is>
          <t/>
        </is>
      </c>
      <c r="C73" s="156" t="inlineStr">
        <is>
          <t/>
        </is>
      </c>
      <c r="D73" s="156" t="inlineStr">
        <is>
          <t/>
        </is>
      </c>
      <c r="E73" s="156" t="inlineStr">
        <is>
          <t/>
        </is>
      </c>
      <c r="F73" s="156" t="inlineStr">
        <is>
          <t/>
        </is>
      </c>
      <c r="G73" s="156" t="inlineStr">
        <is>
          <t/>
        </is>
      </c>
    </row>
    <row r="74">
      <c r="A74" s="156" t="inlineStr">
        <is>
          <t/>
        </is>
      </c>
      <c r="B74" s="156" t="inlineStr">
        <is>
          <t/>
        </is>
      </c>
      <c r="C74" s="156" t="inlineStr">
        <is>
          <t/>
        </is>
      </c>
      <c r="D74" s="156" t="inlineStr">
        <is>
          <t/>
        </is>
      </c>
      <c r="E74" s="156" t="inlineStr">
        <is>
          <t/>
        </is>
      </c>
      <c r="F74" s="156" t="inlineStr">
        <is>
          <t/>
        </is>
      </c>
      <c r="G74" s="156" t="inlineStr">
        <is>
          <t/>
        </is>
      </c>
    </row>
  </sheetData>
  <sheetProtection password="920D"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C2:H2"/>
    <mergeCell ref="C7:H7"/>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2026-05-07T14:46:05Z</dcterms:created>
  <dc:creator>Apache POI</dc:creator>
</cp:coreProperties>
</file>