
<file path=[Content_Types].xml><?xml version="1.0" encoding="utf-8"?>
<Types xmlns="http://schemas.openxmlformats.org/package/2006/content-types">
  <Default ContentType="image/jpeg" Extension="jpe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Lote-1" r:id="rId3" sheetId="1"/>
    <sheet name="Lote-2" r:id="rId4" sheetId="2"/>
  </sheets>
</workbook>
</file>

<file path=xl/sharedStrings.xml><?xml version="1.0" encoding="utf-8"?>
<sst xmlns="http://schemas.openxmlformats.org/spreadsheetml/2006/main" count="425" uniqueCount="99">
  <si>
    <t>PREFEITURA MUNICIPAL DE FLORES DE GOIÁS - GO</t>
  </si>
  <si>
    <t>Planilha para proposta do pregão  Nº 37/2025 Lote Nº 1</t>
  </si>
  <si>
    <t>PROPOSTA DE PREÇO</t>
  </si>
  <si>
    <t>LOTE 1</t>
  </si>
  <si>
    <t>Planilha para proposta do pregão  Nº 37/2025 Lote Nº 2</t>
  </si>
  <si>
    <t>Cota Reservada - LOTE 1</t>
  </si>
  <si>
    <t>Item</t>
  </si>
  <si>
    <t>Unidade</t>
  </si>
  <si>
    <t>Qtdade.</t>
  </si>
  <si>
    <t>Descrição do Produto</t>
  </si>
  <si>
    <t>Marca/Modelo da Proposta</t>
  </si>
  <si>
    <t>Valor Unitário</t>
  </si>
  <si>
    <t>Total</t>
  </si>
  <si>
    <t>UN</t>
  </si>
  <si>
    <t>ARVORE DE NATAL 3M 2300 GALHOS.
PINHEIRO</t>
  </si>
  <si>
    <t/>
  </si>
  <si>
    <t>ÁRVORE DE NATAL 1,50MT</t>
  </si>
  <si>
    <t>ARVORE PINHEIRO SUPER REALISTA NEW JERSEY 1240 GALHOS 2,10CM</t>
  </si>
  <si>
    <t>ARVORE TRADICIONAL 1000 GALHOS 2,40CM</t>
  </si>
  <si>
    <t>BAG 75CM PARA GUARDAR GUIRLANDA</t>
  </si>
  <si>
    <t>BAG NYLON POLIPROPILENO PARA GUARDAR ARVORE DE NATAL DE 2MT</t>
  </si>
  <si>
    <t>BAG NYLON POLIPROPILENO PARA
GUARDAR ARVORE DE NATAL DE 3MT</t>
  </si>
  <si>
    <t>BAG NYLON POLIPROPILENO PARA
GUARDAR ARVORE DE NATAL DE 4MT</t>
  </si>
  <si>
    <t>BOLA LISA DE NATAL CORES: VERMELHO,
DOURADO, ROSA, BRANCO, PRATA
TAMANHO: 08CM</t>
  </si>
  <si>
    <t>BOLA LISA DE NATAL CORES: VERMELHO,
DOURADO, ROSA, BRANCO, PRATA
TAMANHO: 10 CM</t>
  </si>
  <si>
    <t>BOLA LISA DE NATAL CORES: VERMELHO,
DOURADO, ROSA, BRANCO, PRATA
TAMANHO: 12CM</t>
  </si>
  <si>
    <t>BOLA LISA DE NATAL CORES: VERMELHO,
DOURADO, ROSA, BRANCO, PRATA
TAMANHO: 15CM</t>
  </si>
  <si>
    <t>BOLA LISA DE NATAL CORES: VERMELHO,
DOURADO, ROSA, BRANCO, PRATA TAMANHO: 20 CM</t>
  </si>
  <si>
    <t>BORBOLETA COM LED WARM 80CM COM
SUPORTE BIVOLT</t>
  </si>
  <si>
    <t>BORBOLETA ILUMINADA 65CM WARM
ESTÁTICA BIVOLT</t>
  </si>
  <si>
    <t>CASCATA LED NATAL 400 LEDS FIXO BRANCO
FRIA IP44 BIVOLT</t>
  </si>
  <si>
    <t>CENÁRIO DE NATAL MONTANHA RUSSA LUZ
MOVIMENTO VILA NATALINA. DIMENSÕES:
43 CM COMPRIMENTO X 22 CM LARGURA X
40 CM ALTURA</t>
  </si>
  <si>
    <t>CENÁRIO VILA NATALINA 45CM</t>
  </si>
  <si>
    <t>CENÁRIO VILA NATALINA GAZEBO COM CORAL 20CM</t>
  </si>
  <si>
    <t>CENÁRIO VILA NATALINA IGREJA COM
CORAL E ÁRVORE 35CM</t>
  </si>
  <si>
    <t>CENÁRIO VILA NATALINA MOINHO DO VENTO 34CM</t>
  </si>
  <si>
    <t>CENÁRIO VILA NATALINA SUPER PARADROP.
MEDIDAS DA PEÇA: 32X32X5CM</t>
  </si>
  <si>
    <t>CORTINA DE NATAL COM STROBO DE 4,0M X
2,20M 500 LEDS BRANCOS FRIO - FIO
BRANCO</t>
  </si>
  <si>
    <t>ESCULTURA DE FIBRA DE VIDRO COM 18
PEÇAS DO PRESÉPIO COM TAMANHO REAL
DE CADA PEÇA (TODOS PERSONAGENS
PINTADOS COM CORES VIVAS) ITENS:
BALTAZAR COM A MIRRA NA MÃO,
MELCHIOR COM OURO NA MÃO, GASPAR
COM INCENSO NA MÃO, MARIA, JOSÉ COM
OVELHA NO COLO E UMA VARA NA OUTRA
MÃO, VACA EM PÉ, BEZERRO, OVELHA
DEITADA, CABRA EM PÉ, CAVALO DEITADO,
CAMELO EM PÉ, GALO, JESUS NA
MANJEDOURA, ANJO EM PÉ COM ASAS,
JUMENTO EM PÉ, COELHO, PASTOR COM
OVELHA NOS OMBROS, PATO</t>
  </si>
  <si>
    <t>ESTÁTUAS EM TAMANHO REAL DO BONECO DE GELO DA FIBRA DE VIDRO</t>
  </si>
  <si>
    <t>ESTÁTUAS EM TAMANHO REAL DO ELFO DA FIBRA DE VIDRO</t>
  </si>
  <si>
    <t>ESTÁTUAS EM TAMANHO REAL DO
SOLDADO DO QUEBRA-NOZES DA FIBRA DE
VIDRO</t>
  </si>
  <si>
    <t>FESTÃO ARAMADO DECORAÇÃO DE NATAL
CHEIO 180 GALHOS 2,7M</t>
  </si>
  <si>
    <t>FESTÃO ARAMADO GROSSO LUXO NATALINO
270CM - 300 GALHOS</t>
  </si>
  <si>
    <t>FESTÃO NATAL ARAMADO ARTIC SPRUCE
VERDE 2,7METROS 240 GALHOS</t>
  </si>
  <si>
    <t>FESTÃO VERDE ESCURO FOSCO GROSSO 17 CM X 2 M NATAL</t>
  </si>
  <si>
    <t>FITAS ARAMADA DE NATAL. MEDIDAS: 6,3CM LARGURA. CORES: VERMELHAS, VERDES, MARROM, ROSA, BRANCO, LARANJA, DOURADA, PRATEADA</t>
  </si>
  <si>
    <t>FLOR BICO DE PAPAGAIO 25CM</t>
  </si>
  <si>
    <t>FLOR BICO DE PAPAGAIO 30CM</t>
  </si>
  <si>
    <t>FLOR BICO DE PAPAGAIO COM GLITTER DOURADO 33CM</t>
  </si>
  <si>
    <t>FLOR MAGNOLIA 15CM</t>
  </si>
  <si>
    <t>FLOR POINSETIA COM GLITTER 26CM</t>
  </si>
  <si>
    <t>GALHO ARAMADO DECORATIVO</t>
  </si>
  <si>
    <t>LAÇO GIGANTE COM ENCHIMENTO 02 PONTAS EM VELUDO – VERMELHO CEREJA. TAMANHO: 1,5 M</t>
  </si>
  <si>
    <t>LAÇO GIGANTE COM ENCHIMENTO 02 PONTAS EM VELUDO – VERMELHO CEREJA. TAMANHO: 1M</t>
  </si>
  <si>
    <t>LAÇO GIGANTE COM ENCHIMENTO 02 PONTAS EM VELUDO – VERMELHO CEREJA. TAMANHO: 50CM</t>
  </si>
  <si>
    <t>MAMÃE NOEL 45 CM</t>
  </si>
  <si>
    <t>MAMÃE NOEL DE FIBRA DE VIDRO 1,80</t>
  </si>
  <si>
    <t>MAMÃE NOEL DE FIBRA DE VIDRO 50 CM</t>
  </si>
  <si>
    <t>MANGUEIRA LED BRANCO FRIO COM STROBO LED/M E Ø13MM – BIVOLT</t>
  </si>
  <si>
    <t>PAPAI NOEL 45 CM</t>
  </si>
  <si>
    <t>PAPAI NOEL DE FIBRA DE VIDRO 1,80</t>
  </si>
  <si>
    <t>PAPAI NOEL DE FIBRA DE VIDRO 50 CM</t>
  </si>
  <si>
    <t>CORDÃO LUMINOSO BLINDADO 100 LEDS 10MTS COR BRANCO</t>
  </si>
  <si>
    <t>CORDÃO LUMINOSO BLINDADO BRANCO FRIO FIO TRASPARENTE 100 LEDS 10MTS</t>
  </si>
  <si>
    <t>CORDÃO LUMINOSO BLINDADO BRANCO FRIO FIO VERDE 100 LEDS 10 MTS</t>
  </si>
  <si>
    <t>PRESÉPIO DE NATAL MARROM E DOURADO DE TECIDO 40CM 11 PEÇAS</t>
  </si>
  <si>
    <t>PRESÉPIO DE NATAL VINHO E DOURADO DE TECIDO 30CM 11 PEÇAS</t>
  </si>
  <si>
    <t>PRESÉPIO EM RESINA 11 PEÇAS OURO 30CM</t>
  </si>
  <si>
    <t>SAIA RÍGIDA PARA ÁRVORE DE NATAL VELUDO VERMELHO E MARROM</t>
  </si>
  <si>
    <t>TUBO SNOWFALL LED BRANCO FRIO IP44 COM 1 TUBO DE 100CM – BIVOLT</t>
  </si>
  <si>
    <t>VILA NATALINA ÁRVORE E PISTA GIRATÓRIA - MUSICAL - ILUMINAÇÃO – BIVOLT. ALT. 31.50 X LARG. 26 X COMP. 40CM</t>
  </si>
  <si>
    <t>VILA NATALINA BARCO VIKING DECORATIVO COM SOM E MOVIMENTO</t>
  </si>
  <si>
    <t>VILA NATALINA CIDADE COMPLETA COM LUZ DECORATIVA. DIMENSÕES: ALTURA: 22CM. LARGURA: 40CM. COMPRIMENTO: 29,5CM</t>
  </si>
  <si>
    <t>VILA NATALINA COM LUZ ESTUFA DE FLORES E PLANTAS</t>
  </si>
  <si>
    <t>VILA NATALINA COM RODA GIGANTE E CASTELO COM LED - 52 CM X 42 CM X 64 CM</t>
  </si>
  <si>
    <t>VILA NATALINA MUSICAL COM LED E MOVIMENTOS. ALTURA: 34CM. LARGURA: 26CM. PROFUNDIDADE: 17CM</t>
  </si>
  <si>
    <t>VILA NATALINA MUSICAL COM MOVIMENTO  E LED - 46CM</t>
  </si>
  <si>
    <t>VILA NATALINA PARQUE DE DIVERSÕES COM BALÃO E RODA GIGANTE. DIMENSÕES. ALTURA: 34,5CM. LARGURA: 63CM. COMPRIMENTO: 44CM VILA NATALINA PARQUE DE DIVERSÕES COM BALÃO E RODA GIGANTE. DIMENSÕES.
ALTURA: 34,5CM. LARGURA: 63CM. COMPRIMENTO: 44CM</t>
  </si>
  <si>
    <t>VILA NATALINA PARQUE NATALINO RODA GIGANTE DUPLA C/MOVIMENTO. DIMENSÕES: ALTURA: 28,5CM LARGURA: 31CM. COMPRIMENTO: 29CM</t>
  </si>
  <si>
    <t>VILA NATALINA PERSONAGENS COM MOVIMENTOS - MUSICAL – ILUMINA. 27 CM X 22 CM X 36 CM</t>
  </si>
  <si>
    <t>VILA NATALINA TELEFÉRICO MUSICAL GRANDE COM LUZ E MOVIMENTO. MEDIDAS APROXIMADAS. 25 CM ALTURA 45 CM COMPRIMENTO 45 CM LARGURA</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</si>
  <si>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</si>
  <si>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</si>
  <si>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</si>
  <si>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</si>
  <si>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</si>
  <si>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</si>
  <si>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</si>
  <si>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</si>
  <si>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</si>
  <si>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PREFEITURA MUNICIPAL DE FLORES DE GOIÁS, 08:01 HORAS DO DIA 22/10/2025</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</si>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</sst>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numFmts count="4">
    <numFmt numFmtId="164" formatCode="R$ #.##0,000"/>
    <numFmt numFmtId="165" formatCode="#.##0,000"/>
    <numFmt numFmtId="166" formatCode="dd/mm/yyyy"/>
    <numFmt numFmtId="167" formatCode="[&gt;=999999999999]00\.000\.000\/0000-00;000\.000\.000-00"/>
  </numFmts>
  <fonts count="4">
    <font>
      <sz val="11.0"/>
      <color indexed="8"/>
      <name val="Calibri"/>
      <family val="2"/>
      <scheme val="minor"/>
    </font>
    <font>
      <name val="Calibri"/>
      <sz val="11.0"/>
      <b val="true"/>
    </font>
    <font>
      <name val="Calibri"/>
      <sz val="11.0"/>
      <b val="true"/>
    </font>
    <font>
      <name val="Calibri"/>
      <sz val="11.0"/>
      <b val="true"/>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top style="medium"/>
    </border>
  </borders>
  <cellStyleXfs count="1">
    <xf numFmtId="0" fontId="0" fillId="0" borderId="0"/>
  </cellStyleXfs>
  <cellXfs count="24">
    <xf numFmtId="0" fontId="0" fillId="0" borderId="0" xfId="0"/>
    <xf numFmtId="0" fontId="1" fillId="0" borderId="0" xfId="0" applyFont="true">
      <alignment vertical="center"/>
    </xf>
    <xf numFmtId="0" fontId="1" fillId="0" borderId="0" xfId="0" applyFont="true">
      <alignment vertical="center" horizontal="center"/>
    </xf>
    <xf numFmtId="0" fontId="0" fillId="0" borderId="4" xfId="0" applyBorder="true"/>
    <xf numFmtId="0" fontId="2" fillId="0" borderId="4" xfId="0" applyBorder="true" applyFont="true"/>
    <xf numFmtId="0" fontId="2" fillId="0" borderId="4" xfId="0" applyBorder="true" applyFont="true">
      <alignment horizontal="center" vertical="center"/>
    </xf>
    <xf numFmtId="0" fontId="0" fillId="0" borderId="4" xfId="0" applyBorder="true">
      <alignment horizontal="center" vertical="center"/>
    </xf>
    <xf numFmtId="164" fontId="0" fillId="0" borderId="4" xfId="0" applyBorder="true" applyNumberFormat="true">
      <alignment horizontal="right" vertical="center"/>
    </xf>
    <xf numFmtId="165" fontId="0" fillId="0" borderId="4" xfId="0" applyBorder="true" applyNumberFormat="true">
      <alignment horizontal="right" vertical="center"/>
    </xf>
    <xf numFmtId="165" fontId="0" fillId="0" borderId="4" xfId="0" applyBorder="true" applyNumberFormat="true">
      <alignment horizontal="right" vertical="center"/>
      <protection locked="false"/>
    </xf>
    <xf numFmtId="0" fontId="0" fillId="0" borderId="4" xfId="0" applyBorder="true">
      <alignment horizontal="justify" vertical="center" wrapText="true"/>
    </xf>
    <xf numFmtId="0" fontId="0" fillId="0" borderId="4" xfId="0" applyBorder="true">
      <alignment horizontal="justify" vertical="center" wrapText="true"/>
      <protection locked="false"/>
    </xf>
    <xf numFmtId="164" fontId="0" fillId="0" borderId="4" xfId="0" applyBorder="true" applyNumberFormat="true">
      <alignment horizontal="right" vertical="center"/>
      <protection locked="false"/>
    </xf>
    <xf numFmtId="0" fontId="3" fillId="0" borderId="0" xfId="0" applyFont="true">
      <protection locked="true"/>
    </xf>
    <xf numFmtId="0" fontId="3" fillId="0" borderId="4" xfId="0" applyFont="true" applyBorder="true">
      <alignment vertical="center" horizontal="left"/>
      <protection locked="true"/>
    </xf>
    <xf numFmtId="0" fontId="3" fillId="0" borderId="4" xfId="0" applyFont="true" applyBorder="true">
      <alignment vertical="center" horizontal="left"/>
      <protection locked="false"/>
    </xf>
    <xf numFmtId="166" fontId="3" fillId="0" borderId="4" xfId="0" applyFont="true" applyBorder="true" applyNumberFormat="true">
      <alignment vertical="center" horizontal="left"/>
      <protection locked="false"/>
    </xf>
    <xf numFmtId="167" fontId="3" fillId="0" borderId="4" xfId="0" applyFont="true" applyBorder="true" applyNumberFormat="true">
      <alignment vertical="center" horizontal="left"/>
      <protection locked="false"/>
    </xf>
    <xf numFmtId="0" fontId="0" fillId="0" borderId="0" xfId="0">
      <alignment horizontal="center" vertical="center"/>
    </xf>
    <xf numFmtId="0" fontId="0" fillId="0" borderId="0" xfId="0">
      <alignment horizontal="justify" vertical="center" wrapText="true"/>
    </xf>
    <xf numFmtId="0" fontId="3" fillId="0" borderId="0" xfId="0" applyFont="true">
      <alignment horizontal="justify" vertical="center" wrapText="true"/>
      <protection locked="true"/>
    </xf>
    <xf numFmtId="0" fontId="0" fillId="0" borderId="0" xfId="0">
      <alignment horizontal="justify" vertical="center" wrapText="true"/>
      <protection locked="false"/>
    </xf>
    <xf numFmtId="0" fontId="0" fillId="0" borderId="0" xfId="0">
      <alignment horizontal="justify" vertical="center" wrapText="true"/>
    </xf>
    <xf numFmtId="0" fontId="0" fillId="0" borderId="5" xfId="0" applyBorder="true">
      <alignment horizontal="center" vertical="center"/>
      <protection locked="fals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jpeg" Type="http://schemas.openxmlformats.org/officeDocument/2006/relationships/image"/></Relationships>
</file>

<file path=xl/drawings/_rels/drawing2.xml.rels><?xml version="1.0" encoding="UTF-8" standalone="yes"?><Relationships xmlns="http://schemas.openxmlformats.org/package/2006/relationships"><Relationship Id="rId1" Target="../media/image2.jpe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_rels/sheet2.xml.rels><?xml version="1.0" encoding="UTF-8" standalone="yes"?><Relationships xmlns="http://schemas.openxmlformats.org/package/2006/relationships"><Relationship Id="rId1" Target="../drawings/drawing2.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2:G91"/>
  <sheetViews>
    <sheetView workbookViewId="0" tabSelected="true"/>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 min="8" max="8" width="21.0" customWidth="true"/>
  </cols>
  <sheetData>
    <row r="2">
      <c r="D2" t="s" s="1">
        <v>0</v>
      </c>
    </row>
    <row r="3">
      <c r="D3" t="s" s="1">
        <v>1</v>
      </c>
    </row>
    <row r="7">
      <c r="A7" t="s" s="2">
        <v>2</v>
      </c>
    </row>
    <row r="8">
      <c r="A8" t="s" s="2">
        <v>3</v>
      </c>
    </row>
    <row r="10">
      <c r="A10" s="14" t="s">
        <v>82</v>
      </c>
      <c r="B10" s="14"/>
      <c r="C10" s="15" t="s">
        <v>15</v>
      </c>
      <c r="D10" s="15" t="s">
        <v>15</v>
      </c>
      <c r="E10" s="15" t="s">
        <v>15</v>
      </c>
    </row>
    <row r="11">
      <c r="A11" s="14" t="s">
        <v>83</v>
      </c>
      <c r="B11" s="14"/>
      <c r="C11" s="15" t="s">
        <v>15</v>
      </c>
      <c r="D11" s="15" t="s">
        <v>15</v>
      </c>
      <c r="E11" s="15" t="s">
        <v>15</v>
      </c>
    </row>
    <row r="12">
      <c r="A12" s="14" t="s">
        <v>84</v>
      </c>
      <c r="B12" s="14"/>
      <c r="C12" s="15" t="s">
        <v>15</v>
      </c>
      <c r="D12" s="15" t="s">
        <v>15</v>
      </c>
      <c r="E12" s="15" t="s">
        <v>15</v>
      </c>
    </row>
    <row r="13">
      <c r="A13" s="14" t="s">
        <v>85</v>
      </c>
      <c r="B13" s="14"/>
      <c r="C13" s="15" t="s">
        <v>15</v>
      </c>
      <c r="D13" s="15" t="s">
        <v>15</v>
      </c>
      <c r="E13" s="15" t="s">
        <v>15</v>
      </c>
    </row>
    <row r="14">
      <c r="A14" s="14" t="s">
        <v>86</v>
      </c>
      <c r="B14" s="14"/>
      <c r="C14" s="15" t="s">
        <v>15</v>
      </c>
      <c r="D14" s="15" t="s">
        <v>15</v>
      </c>
      <c r="E14" s="15" t="s">
        <v>15</v>
      </c>
    </row>
    <row r="15">
      <c r="A15" s="14" t="s">
        <v>87</v>
      </c>
      <c r="B15" s="14"/>
      <c r="C15" s="17" t="s">
        <v>15</v>
      </c>
      <c r="D15" s="17" t="s">
        <v>15</v>
      </c>
      <c r="E15" s="17" t="s">
        <v>15</v>
      </c>
    </row>
    <row r="16">
      <c r="A16" s="14" t="s">
        <v>88</v>
      </c>
      <c r="B16" s="14"/>
      <c r="C16" s="16" t="s">
        <v>15</v>
      </c>
      <c r="D16" s="16" t="s">
        <v>15</v>
      </c>
      <c r="E16" s="16" t="s">
        <v>15</v>
      </c>
      <c r="F16" t="s" s="18">
        <v>89</v>
      </c>
    </row>
    <row r="18">
      <c r="A18" t="s" s="19">
        <v>90</v>
      </c>
    </row>
    <row r="21">
      <c r="A21" t="s" s="20">
        <v>91</v>
      </c>
    </row>
    <row r="23">
      <c r="A23" t="s" s="5">
        <v>6</v>
      </c>
      <c r="B23" t="s" s="5">
        <v>7</v>
      </c>
      <c r="C23" t="s" s="5">
        <v>8</v>
      </c>
      <c r="D23" t="s" s="5">
        <v>9</v>
      </c>
      <c r="E23" t="s" s="5">
        <v>10</v>
      </c>
      <c r="F23" t="s" s="5">
        <v>11</v>
      </c>
      <c r="G23" t="s" s="5">
        <v>12</v>
      </c>
    </row>
    <row r="24">
      <c r="A24" t="n" s="6">
        <v>1.0</v>
      </c>
      <c r="B24" t="s" s="6">
        <v>13</v>
      </c>
      <c r="C24" t="n" s="8">
        <v>4.0</v>
      </c>
      <c r="D24" t="s" s="10">
        <v>14</v>
      </c>
      <c r="E24" t="s" s="11">
        <v>15</v>
      </c>
      <c r="F24" t="s" s="12">
        <v>15</v>
      </c>
      <c r="G24" t="s" s="7">
        <f>IFERROR(C24 *F24,0)</f>
        <v>15</v>
      </c>
    </row>
    <row r="25">
      <c r="A25" t="n" s="6">
        <v>2.0</v>
      </c>
      <c r="B25" t="s" s="6">
        <v>13</v>
      </c>
      <c r="C25" t="n" s="8">
        <v>4.0</v>
      </c>
      <c r="D25" t="s" s="10">
        <v>16</v>
      </c>
      <c r="E25" t="s" s="11">
        <v>15</v>
      </c>
      <c r="F25" t="s" s="12">
        <v>15</v>
      </c>
      <c r="G25" t="s" s="7">
        <f>IFERROR(C25 *F25,0)</f>
        <v>15</v>
      </c>
    </row>
    <row r="26">
      <c r="A26" t="n" s="6">
        <v>3.0</v>
      </c>
      <c r="B26" t="s" s="6">
        <v>13</v>
      </c>
      <c r="C26" t="n" s="8">
        <v>4.0</v>
      </c>
      <c r="D26" t="s" s="10">
        <v>17</v>
      </c>
      <c r="E26" t="s" s="11">
        <v>15</v>
      </c>
      <c r="F26" t="s" s="12">
        <v>15</v>
      </c>
      <c r="G26" t="s" s="7">
        <f>IFERROR(C26 *F26,0)</f>
        <v>15</v>
      </c>
    </row>
    <row r="27">
      <c r="A27" t="n" s="6">
        <v>4.0</v>
      </c>
      <c r="B27" t="s" s="6">
        <v>13</v>
      </c>
      <c r="C27" t="n" s="8">
        <v>4.0</v>
      </c>
      <c r="D27" t="s" s="10">
        <v>18</v>
      </c>
      <c r="E27" t="s" s="11">
        <v>15</v>
      </c>
      <c r="F27" t="s" s="12">
        <v>15</v>
      </c>
      <c r="G27" t="s" s="7">
        <f>IFERROR(C27 *F27,0)</f>
        <v>15</v>
      </c>
    </row>
    <row r="28">
      <c r="A28" t="n" s="6">
        <v>5.0</v>
      </c>
      <c r="B28" t="s" s="6">
        <v>13</v>
      </c>
      <c r="C28" t="n" s="8">
        <v>5.0</v>
      </c>
      <c r="D28" t="s" s="10">
        <v>19</v>
      </c>
      <c r="E28" t="s" s="11">
        <v>15</v>
      </c>
      <c r="F28" t="s" s="12">
        <v>15</v>
      </c>
      <c r="G28" t="s" s="7">
        <f>IFERROR(C28 *F28,0)</f>
        <v>15</v>
      </c>
    </row>
    <row r="29">
      <c r="A29" t="n" s="6">
        <v>6.0</v>
      </c>
      <c r="B29" t="s" s="6">
        <v>13</v>
      </c>
      <c r="C29" t="n" s="8">
        <v>10.0</v>
      </c>
      <c r="D29" t="s" s="10">
        <v>20</v>
      </c>
      <c r="E29" t="s" s="11">
        <v>15</v>
      </c>
      <c r="F29" t="s" s="12">
        <v>15</v>
      </c>
      <c r="G29" t="s" s="7">
        <f>IFERROR(C29 *F29,0)</f>
        <v>15</v>
      </c>
    </row>
    <row r="30">
      <c r="A30" t="n" s="6">
        <v>7.0</v>
      </c>
      <c r="B30" t="s" s="6">
        <v>13</v>
      </c>
      <c r="C30" t="n" s="8">
        <v>10.0</v>
      </c>
      <c r="D30" t="s" s="10">
        <v>21</v>
      </c>
      <c r="E30" t="s" s="11">
        <v>15</v>
      </c>
      <c r="F30" t="s" s="12">
        <v>15</v>
      </c>
      <c r="G30" t="s" s="7">
        <f>IFERROR(C30 *F30,0)</f>
        <v>15</v>
      </c>
    </row>
    <row r="31">
      <c r="A31" t="n" s="6">
        <v>8.0</v>
      </c>
      <c r="B31" t="s" s="6">
        <v>13</v>
      </c>
      <c r="C31" t="n" s="8">
        <v>6.0</v>
      </c>
      <c r="D31" t="s" s="10">
        <v>22</v>
      </c>
      <c r="E31" t="s" s="11">
        <v>15</v>
      </c>
      <c r="F31" t="s" s="12">
        <v>15</v>
      </c>
      <c r="G31" t="s" s="7">
        <f>IFERROR(C31 *F31,0)</f>
        <v>15</v>
      </c>
    </row>
    <row r="32">
      <c r="A32" t="n" s="6">
        <v>9.0</v>
      </c>
      <c r="B32" t="s" s="6">
        <v>13</v>
      </c>
      <c r="C32" t="n" s="8">
        <v>2000.0</v>
      </c>
      <c r="D32" t="s" s="10">
        <v>23</v>
      </c>
      <c r="E32" t="s" s="11">
        <v>15</v>
      </c>
      <c r="F32" t="s" s="12">
        <v>15</v>
      </c>
      <c r="G32" t="s" s="7">
        <f>IFERROR(C32 *F32,0)</f>
        <v>15</v>
      </c>
    </row>
    <row r="33">
      <c r="A33" t="n" s="6">
        <v>10.0</v>
      </c>
      <c r="B33" t="s" s="6">
        <v>13</v>
      </c>
      <c r="C33" t="n" s="8">
        <v>3000.0</v>
      </c>
      <c r="D33" t="s" s="10">
        <v>24</v>
      </c>
      <c r="E33" t="s" s="11">
        <v>15</v>
      </c>
      <c r="F33" t="s" s="12">
        <v>15</v>
      </c>
      <c r="G33" t="s" s="7">
        <f>IFERROR(C33 *F33,0)</f>
        <v>15</v>
      </c>
    </row>
    <row r="34">
      <c r="A34" t="n" s="6">
        <v>11.0</v>
      </c>
      <c r="B34" t="s" s="6">
        <v>13</v>
      </c>
      <c r="C34" t="n" s="8">
        <v>2000.0</v>
      </c>
      <c r="D34" t="s" s="10">
        <v>25</v>
      </c>
      <c r="E34" t="s" s="11">
        <v>15</v>
      </c>
      <c r="F34" t="s" s="12">
        <v>15</v>
      </c>
      <c r="G34" t="s" s="7">
        <f>IFERROR(C34 *F34,0)</f>
        <v>15</v>
      </c>
    </row>
    <row r="35">
      <c r="A35" t="n" s="6">
        <v>12.0</v>
      </c>
      <c r="B35" t="s" s="6">
        <v>13</v>
      </c>
      <c r="C35" t="n" s="8">
        <v>2000.0</v>
      </c>
      <c r="D35" t="s" s="10">
        <v>26</v>
      </c>
      <c r="E35" t="s" s="11">
        <v>15</v>
      </c>
      <c r="F35" t="s" s="12">
        <v>15</v>
      </c>
      <c r="G35" t="s" s="7">
        <f>IFERROR(C35 *F35,0)</f>
        <v>15</v>
      </c>
    </row>
    <row r="36">
      <c r="A36" t="n" s="6">
        <v>13.0</v>
      </c>
      <c r="B36" t="s" s="6">
        <v>13</v>
      </c>
      <c r="C36" t="n" s="8">
        <v>1800.0</v>
      </c>
      <c r="D36" t="s" s="10">
        <v>27</v>
      </c>
      <c r="E36" t="s" s="11">
        <v>15</v>
      </c>
      <c r="F36" t="s" s="12">
        <v>15</v>
      </c>
      <c r="G36" t="s" s="7">
        <f>IFERROR(C36 *F36,0)</f>
        <v>15</v>
      </c>
    </row>
    <row r="37">
      <c r="A37" t="n" s="6">
        <v>14.0</v>
      </c>
      <c r="B37" t="s" s="6">
        <v>13</v>
      </c>
      <c r="C37" t="n" s="8">
        <v>6.0</v>
      </c>
      <c r="D37" t="s" s="10">
        <v>28</v>
      </c>
      <c r="E37" t="s" s="11">
        <v>15</v>
      </c>
      <c r="F37" t="s" s="12">
        <v>15</v>
      </c>
      <c r="G37" t="s" s="7">
        <f>IFERROR(C37 *F37,0)</f>
        <v>15</v>
      </c>
    </row>
    <row r="38">
      <c r="A38" t="n" s="6">
        <v>15.0</v>
      </c>
      <c r="B38" t="s" s="6">
        <v>13</v>
      </c>
      <c r="C38" t="n" s="8">
        <v>6.0</v>
      </c>
      <c r="D38" t="s" s="10">
        <v>29</v>
      </c>
      <c r="E38" t="s" s="11">
        <v>15</v>
      </c>
      <c r="F38" t="s" s="12">
        <v>15</v>
      </c>
      <c r="G38" t="s" s="7">
        <f>IFERROR(C38 *F38,0)</f>
        <v>15</v>
      </c>
    </row>
    <row r="39">
      <c r="A39" t="n" s="6">
        <v>16.0</v>
      </c>
      <c r="B39" t="s" s="6">
        <v>13</v>
      </c>
      <c r="C39" t="n" s="8">
        <v>400.0</v>
      </c>
      <c r="D39" t="s" s="10">
        <v>30</v>
      </c>
      <c r="E39" t="s" s="11">
        <v>15</v>
      </c>
      <c r="F39" t="s" s="12">
        <v>15</v>
      </c>
      <c r="G39" t="s" s="7">
        <f>IFERROR(C39 *F39,0)</f>
        <v>15</v>
      </c>
    </row>
    <row r="40">
      <c r="A40" t="n" s="6">
        <v>17.0</v>
      </c>
      <c r="B40" t="s" s="6">
        <v>13</v>
      </c>
      <c r="C40" t="n" s="8">
        <v>1.0</v>
      </c>
      <c r="D40" t="s" s="10">
        <v>31</v>
      </c>
      <c r="E40" t="s" s="11">
        <v>15</v>
      </c>
      <c r="F40" t="s" s="12">
        <v>15</v>
      </c>
      <c r="G40" t="s" s="7">
        <f>IFERROR(C40 *F40,0)</f>
        <v>15</v>
      </c>
    </row>
    <row r="41">
      <c r="A41" t="n" s="6">
        <v>18.0</v>
      </c>
      <c r="B41" t="s" s="6">
        <v>13</v>
      </c>
      <c r="C41" t="n" s="8">
        <v>1.0</v>
      </c>
      <c r="D41" t="s" s="10">
        <v>32</v>
      </c>
      <c r="E41" t="s" s="11">
        <v>15</v>
      </c>
      <c r="F41" t="s" s="12">
        <v>15</v>
      </c>
      <c r="G41" t="s" s="7">
        <f>IFERROR(C41 *F41,0)</f>
        <v>15</v>
      </c>
    </row>
    <row r="42">
      <c r="A42" t="n" s="6">
        <v>19.0</v>
      </c>
      <c r="B42" t="s" s="6">
        <v>13</v>
      </c>
      <c r="C42" t="n" s="8">
        <v>1.0</v>
      </c>
      <c r="D42" t="s" s="10">
        <v>33</v>
      </c>
      <c r="E42" t="s" s="11">
        <v>15</v>
      </c>
      <c r="F42" t="s" s="12">
        <v>15</v>
      </c>
      <c r="G42" t="s" s="7">
        <f>IFERROR(C42 *F42,0)</f>
        <v>15</v>
      </c>
    </row>
    <row r="43">
      <c r="A43" t="n" s="6">
        <v>20.0</v>
      </c>
      <c r="B43" t="s" s="6">
        <v>13</v>
      </c>
      <c r="C43" t="n" s="8">
        <v>1.0</v>
      </c>
      <c r="D43" t="s" s="10">
        <v>34</v>
      </c>
      <c r="E43" t="s" s="11">
        <v>15</v>
      </c>
      <c r="F43" t="s" s="12">
        <v>15</v>
      </c>
      <c r="G43" t="s" s="7">
        <f>IFERROR(C43 *F43,0)</f>
        <v>15</v>
      </c>
    </row>
    <row r="44">
      <c r="A44" t="n" s="6">
        <v>21.0</v>
      </c>
      <c r="B44" t="s" s="6">
        <v>13</v>
      </c>
      <c r="C44" t="n" s="8">
        <v>1.0</v>
      </c>
      <c r="D44" t="s" s="10">
        <v>35</v>
      </c>
      <c r="E44" t="s" s="11">
        <v>15</v>
      </c>
      <c r="F44" t="s" s="12">
        <v>15</v>
      </c>
      <c r="G44" t="s" s="7">
        <f>IFERROR(C44 *F44,0)</f>
        <v>15</v>
      </c>
    </row>
    <row r="45">
      <c r="A45" t="n" s="6">
        <v>22.0</v>
      </c>
      <c r="B45" t="s" s="6">
        <v>13</v>
      </c>
      <c r="C45" t="n" s="8">
        <v>1.0</v>
      </c>
      <c r="D45" t="s" s="10">
        <v>36</v>
      </c>
      <c r="E45" t="s" s="11">
        <v>15</v>
      </c>
      <c r="F45" t="s" s="12">
        <v>15</v>
      </c>
      <c r="G45" t="s" s="7">
        <f>IFERROR(C45 *F45,0)</f>
        <v>15</v>
      </c>
    </row>
    <row r="46">
      <c r="A46" t="n" s="6">
        <v>23.0</v>
      </c>
      <c r="B46" t="s" s="6">
        <v>13</v>
      </c>
      <c r="C46" t="n" s="8">
        <v>10.0</v>
      </c>
      <c r="D46" t="s" s="10">
        <v>37</v>
      </c>
      <c r="E46" t="s" s="11">
        <v>15</v>
      </c>
      <c r="F46" t="s" s="12">
        <v>15</v>
      </c>
      <c r="G46" t="s" s="7">
        <f>IFERROR(C46 *F46,0)</f>
        <v>15</v>
      </c>
    </row>
    <row r="47">
      <c r="A47" t="n" s="6">
        <v>24.0</v>
      </c>
      <c r="B47" t="s" s="6">
        <v>13</v>
      </c>
      <c r="C47" t="n" s="8">
        <v>1.0</v>
      </c>
      <c r="D47" t="s" s="10">
        <v>38</v>
      </c>
      <c r="E47" t="s" s="11">
        <v>15</v>
      </c>
      <c r="F47" t="s" s="12">
        <v>15</v>
      </c>
      <c r="G47" t="s" s="7">
        <f>IFERROR(C47 *F47,0)</f>
        <v>15</v>
      </c>
    </row>
    <row r="48">
      <c r="A48" t="n" s="6">
        <v>25.0</v>
      </c>
      <c r="B48" t="s" s="6">
        <v>13</v>
      </c>
      <c r="C48" t="n" s="8">
        <v>5.0</v>
      </c>
      <c r="D48" t="s" s="10">
        <v>39</v>
      </c>
      <c r="E48" t="s" s="11">
        <v>15</v>
      </c>
      <c r="F48" t="s" s="12">
        <v>15</v>
      </c>
      <c r="G48" t="s" s="7">
        <f>IFERROR(C48 *F48,0)</f>
        <v>15</v>
      </c>
    </row>
    <row r="49">
      <c r="A49" t="n" s="6">
        <v>26.0</v>
      </c>
      <c r="B49" t="s" s="6">
        <v>13</v>
      </c>
      <c r="C49" t="n" s="8">
        <v>5.0</v>
      </c>
      <c r="D49" t="s" s="10">
        <v>40</v>
      </c>
      <c r="E49" t="s" s="11">
        <v>15</v>
      </c>
      <c r="F49" t="s" s="12">
        <v>15</v>
      </c>
      <c r="G49" t="s" s="7">
        <f>IFERROR(C49 *F49,0)</f>
        <v>15</v>
      </c>
    </row>
    <row r="50">
      <c r="A50" t="n" s="6">
        <v>27.0</v>
      </c>
      <c r="B50" t="s" s="6">
        <v>13</v>
      </c>
      <c r="C50" t="n" s="8">
        <v>3.0</v>
      </c>
      <c r="D50" t="s" s="10">
        <v>41</v>
      </c>
      <c r="E50" t="s" s="11">
        <v>15</v>
      </c>
      <c r="F50" t="s" s="12">
        <v>15</v>
      </c>
      <c r="G50" t="s" s="7">
        <f>IFERROR(C50 *F50,0)</f>
        <v>15</v>
      </c>
    </row>
    <row r="51">
      <c r="A51" t="n" s="6">
        <v>28.0</v>
      </c>
      <c r="B51" t="s" s="6">
        <v>13</v>
      </c>
      <c r="C51" t="n" s="8">
        <v>1500.0</v>
      </c>
      <c r="D51" t="s" s="10">
        <v>42</v>
      </c>
      <c r="E51" t="s" s="11">
        <v>15</v>
      </c>
      <c r="F51" t="s" s="12">
        <v>15</v>
      </c>
      <c r="G51" t="s" s="7">
        <f>IFERROR(C51 *F51,0)</f>
        <v>15</v>
      </c>
    </row>
    <row r="52">
      <c r="A52" t="n" s="6">
        <v>29.0</v>
      </c>
      <c r="B52" t="s" s="6">
        <v>13</v>
      </c>
      <c r="C52" t="n" s="8">
        <v>3750.0</v>
      </c>
      <c r="D52" t="s" s="10">
        <v>43</v>
      </c>
      <c r="E52" t="s" s="11">
        <v>15</v>
      </c>
      <c r="F52" t="s" s="12">
        <v>15</v>
      </c>
      <c r="G52" t="s" s="7">
        <f>IFERROR(C52 *F52,0)</f>
        <v>15</v>
      </c>
    </row>
    <row r="53">
      <c r="A53" t="n" s="6">
        <v>30.0</v>
      </c>
      <c r="B53" t="s" s="6">
        <v>13</v>
      </c>
      <c r="C53" t="n" s="8">
        <v>2250.0</v>
      </c>
      <c r="D53" t="s" s="10">
        <v>44</v>
      </c>
      <c r="E53" t="s" s="11">
        <v>15</v>
      </c>
      <c r="F53" t="s" s="12">
        <v>15</v>
      </c>
      <c r="G53" t="s" s="7">
        <f>IFERROR(C53 *F53,0)</f>
        <v>15</v>
      </c>
    </row>
    <row r="54">
      <c r="A54" t="n" s="6">
        <v>31.0</v>
      </c>
      <c r="B54" t="s" s="6">
        <v>13</v>
      </c>
      <c r="C54" t="n" s="8">
        <v>800.0</v>
      </c>
      <c r="D54" t="s" s="10">
        <v>45</v>
      </c>
      <c r="E54" t="s" s="11">
        <v>15</v>
      </c>
      <c r="F54" t="s" s="12">
        <v>15</v>
      </c>
      <c r="G54" t="s" s="7">
        <f>IFERROR(C54 *F54,0)</f>
        <v>15</v>
      </c>
    </row>
    <row r="55">
      <c r="A55" t="n" s="6">
        <v>32.0</v>
      </c>
      <c r="B55" t="s" s="6">
        <v>13</v>
      </c>
      <c r="C55" t="n" s="8">
        <v>300.0</v>
      </c>
      <c r="D55" t="s" s="10">
        <v>46</v>
      </c>
      <c r="E55" t="s" s="11">
        <v>15</v>
      </c>
      <c r="F55" t="s" s="12">
        <v>15</v>
      </c>
      <c r="G55" t="s" s="7">
        <f>IFERROR(C55 *F55,0)</f>
        <v>15</v>
      </c>
    </row>
    <row r="56">
      <c r="A56" t="n" s="6">
        <v>33.0</v>
      </c>
      <c r="B56" t="s" s="6">
        <v>13</v>
      </c>
      <c r="C56" t="n" s="8">
        <v>500.0</v>
      </c>
      <c r="D56" t="s" s="10">
        <v>47</v>
      </c>
      <c r="E56" t="s" s="11">
        <v>15</v>
      </c>
      <c r="F56" t="s" s="12">
        <v>15</v>
      </c>
      <c r="G56" t="s" s="7">
        <f>IFERROR(C56 *F56,0)</f>
        <v>15</v>
      </c>
    </row>
    <row r="57">
      <c r="A57" t="n" s="6">
        <v>34.0</v>
      </c>
      <c r="B57" t="s" s="6">
        <v>13</v>
      </c>
      <c r="C57" t="n" s="8">
        <v>500.0</v>
      </c>
      <c r="D57" t="s" s="10">
        <v>48</v>
      </c>
      <c r="E57" t="s" s="11">
        <v>15</v>
      </c>
      <c r="F57" t="s" s="12">
        <v>15</v>
      </c>
      <c r="G57" t="s" s="7">
        <f>IFERROR(C57 *F57,0)</f>
        <v>15</v>
      </c>
    </row>
    <row r="58">
      <c r="A58" t="n" s="6">
        <v>35.0</v>
      </c>
      <c r="B58" t="s" s="6">
        <v>13</v>
      </c>
      <c r="C58" t="n" s="8">
        <v>500.0</v>
      </c>
      <c r="D58" t="s" s="10">
        <v>49</v>
      </c>
      <c r="E58" t="s" s="11">
        <v>15</v>
      </c>
      <c r="F58" t="s" s="12">
        <v>15</v>
      </c>
      <c r="G58" t="s" s="7">
        <f>IFERROR(C58 *F58,0)</f>
        <v>15</v>
      </c>
    </row>
    <row r="59">
      <c r="A59" t="n" s="6">
        <v>36.0</v>
      </c>
      <c r="B59" t="s" s="6">
        <v>13</v>
      </c>
      <c r="C59" t="n" s="8">
        <v>500.0</v>
      </c>
      <c r="D59" t="s" s="10">
        <v>50</v>
      </c>
      <c r="E59" t="s" s="11">
        <v>15</v>
      </c>
      <c r="F59" t="s" s="12">
        <v>15</v>
      </c>
      <c r="G59" t="s" s="7">
        <f>IFERROR(C59 *F59,0)</f>
        <v>15</v>
      </c>
    </row>
    <row r="60">
      <c r="A60" t="n" s="6">
        <v>37.0</v>
      </c>
      <c r="B60" t="s" s="6">
        <v>13</v>
      </c>
      <c r="C60" t="n" s="8">
        <v>300.0</v>
      </c>
      <c r="D60" t="s" s="10">
        <v>51</v>
      </c>
      <c r="E60" t="s" s="11">
        <v>15</v>
      </c>
      <c r="F60" t="s" s="12">
        <v>15</v>
      </c>
      <c r="G60" t="s" s="7">
        <f>IFERROR(C60 *F60,0)</f>
        <v>15</v>
      </c>
    </row>
    <row r="61">
      <c r="A61" t="n" s="6">
        <v>38.0</v>
      </c>
      <c r="B61" t="s" s="6">
        <v>13</v>
      </c>
      <c r="C61" t="n" s="8">
        <v>200.0</v>
      </c>
      <c r="D61" t="s" s="10">
        <v>52</v>
      </c>
      <c r="E61" t="s" s="11">
        <v>15</v>
      </c>
      <c r="F61" t="s" s="12">
        <v>15</v>
      </c>
      <c r="G61" t="s" s="7">
        <f>IFERROR(C61 *F61,0)</f>
        <v>15</v>
      </c>
    </row>
    <row r="62">
      <c r="A62" t="n" s="6">
        <v>39.0</v>
      </c>
      <c r="B62" t="s" s="6">
        <v>13</v>
      </c>
      <c r="C62" t="n" s="8">
        <v>20.0</v>
      </c>
      <c r="D62" t="s" s="10">
        <v>53</v>
      </c>
      <c r="E62" t="s" s="11">
        <v>15</v>
      </c>
      <c r="F62" t="s" s="12">
        <v>15</v>
      </c>
      <c r="G62" t="s" s="7">
        <f>IFERROR(C62 *F62,0)</f>
        <v>15</v>
      </c>
    </row>
    <row r="63">
      <c r="A63" t="n" s="6">
        <v>40.0</v>
      </c>
      <c r="B63" t="s" s="6">
        <v>13</v>
      </c>
      <c r="C63" t="n" s="8">
        <v>20.0</v>
      </c>
      <c r="D63" t="s" s="10">
        <v>54</v>
      </c>
      <c r="E63" t="s" s="11">
        <v>15</v>
      </c>
      <c r="F63" t="s" s="12">
        <v>15</v>
      </c>
      <c r="G63" t="s" s="7">
        <f>IFERROR(C63 *F63,0)</f>
        <v>15</v>
      </c>
    </row>
    <row r="64">
      <c r="A64" t="n" s="6">
        <v>41.0</v>
      </c>
      <c r="B64" t="s" s="6">
        <v>13</v>
      </c>
      <c r="C64" t="n" s="8">
        <v>20.0</v>
      </c>
      <c r="D64" t="s" s="10">
        <v>55</v>
      </c>
      <c r="E64" t="s" s="11">
        <v>15</v>
      </c>
      <c r="F64" t="s" s="12">
        <v>15</v>
      </c>
      <c r="G64" t="s" s="7">
        <f>IFERROR(C64 *F64,0)</f>
        <v>15</v>
      </c>
    </row>
    <row r="65">
      <c r="A65" t="n" s="6">
        <v>42.0</v>
      </c>
      <c r="B65" t="s" s="6">
        <v>13</v>
      </c>
      <c r="C65" t="n" s="8">
        <v>3.0</v>
      </c>
      <c r="D65" t="s" s="10">
        <v>56</v>
      </c>
      <c r="E65" t="s" s="11">
        <v>15</v>
      </c>
      <c r="F65" t="s" s="12">
        <v>15</v>
      </c>
      <c r="G65" t="s" s="7">
        <f>IFERROR(C65 *F65,0)</f>
        <v>15</v>
      </c>
    </row>
    <row r="66">
      <c r="A66" t="n" s="6">
        <v>43.0</v>
      </c>
      <c r="B66" t="s" s="6">
        <v>13</v>
      </c>
      <c r="C66" t="n" s="8">
        <v>1.0</v>
      </c>
      <c r="D66" t="s" s="10">
        <v>57</v>
      </c>
      <c r="E66" t="s" s="11">
        <v>15</v>
      </c>
      <c r="F66" t="s" s="12">
        <v>15</v>
      </c>
      <c r="G66" t="s" s="7">
        <f>IFERROR(C66 *F66,0)</f>
        <v>15</v>
      </c>
    </row>
    <row r="67">
      <c r="A67" t="n" s="6">
        <v>44.0</v>
      </c>
      <c r="B67" t="s" s="6">
        <v>13</v>
      </c>
      <c r="C67" t="n" s="8">
        <v>3.0</v>
      </c>
      <c r="D67" t="s" s="10">
        <v>58</v>
      </c>
      <c r="E67" t="s" s="11">
        <v>15</v>
      </c>
      <c r="F67" t="s" s="12">
        <v>15</v>
      </c>
      <c r="G67" t="s" s="7">
        <f>IFERROR(C67 *F67,0)</f>
        <v>15</v>
      </c>
    </row>
    <row r="68">
      <c r="A68" t="n" s="6">
        <v>45.0</v>
      </c>
      <c r="B68" t="s" s="6">
        <v>13</v>
      </c>
      <c r="C68" t="n" s="8">
        <v>450.0</v>
      </c>
      <c r="D68" t="s" s="10">
        <v>59</v>
      </c>
      <c r="E68" t="s" s="11">
        <v>15</v>
      </c>
      <c r="F68" t="s" s="12">
        <v>15</v>
      </c>
      <c r="G68" t="s" s="7">
        <f>IFERROR(C68 *F68,0)</f>
        <v>15</v>
      </c>
    </row>
    <row r="69">
      <c r="A69" t="n" s="6">
        <v>46.0</v>
      </c>
      <c r="B69" t="s" s="6">
        <v>13</v>
      </c>
      <c r="C69" t="n" s="8">
        <v>3.0</v>
      </c>
      <c r="D69" t="s" s="10">
        <v>60</v>
      </c>
      <c r="E69" t="s" s="11">
        <v>15</v>
      </c>
      <c r="F69" t="s" s="12">
        <v>15</v>
      </c>
      <c r="G69" t="s" s="7">
        <f>IFERROR(C69 *F69,0)</f>
        <v>15</v>
      </c>
    </row>
    <row r="70">
      <c r="A70" t="n" s="6">
        <v>47.0</v>
      </c>
      <c r="B70" t="s" s="6">
        <v>13</v>
      </c>
      <c r="C70" t="n" s="8">
        <v>1.0</v>
      </c>
      <c r="D70" t="s" s="10">
        <v>61</v>
      </c>
      <c r="E70" t="s" s="11">
        <v>15</v>
      </c>
      <c r="F70" t="s" s="12">
        <v>15</v>
      </c>
      <c r="G70" t="s" s="7">
        <f>IFERROR(C70 *F70,0)</f>
        <v>15</v>
      </c>
    </row>
    <row r="71">
      <c r="A71" t="n" s="6">
        <v>48.0</v>
      </c>
      <c r="B71" t="s" s="6">
        <v>13</v>
      </c>
      <c r="C71" t="n" s="8">
        <v>3.0</v>
      </c>
      <c r="D71" t="s" s="10">
        <v>62</v>
      </c>
      <c r="E71" t="s" s="11">
        <v>15</v>
      </c>
      <c r="F71" t="s" s="12">
        <v>15</v>
      </c>
      <c r="G71" t="s" s="7">
        <f>IFERROR(C71 *F71,0)</f>
        <v>15</v>
      </c>
    </row>
    <row r="72">
      <c r="A72" t="n" s="6">
        <v>49.0</v>
      </c>
      <c r="B72" t="s" s="6">
        <v>13</v>
      </c>
      <c r="C72" t="n" s="8">
        <v>10.0</v>
      </c>
      <c r="D72" t="s" s="10">
        <v>63</v>
      </c>
      <c r="E72" t="s" s="11">
        <v>15</v>
      </c>
      <c r="F72" t="s" s="12">
        <v>15</v>
      </c>
      <c r="G72" t="s" s="7">
        <f>IFERROR(C72 *F72,0)</f>
        <v>15</v>
      </c>
    </row>
    <row r="73">
      <c r="A73" t="n" s="6">
        <v>50.0</v>
      </c>
      <c r="B73" t="s" s="6">
        <v>13</v>
      </c>
      <c r="C73" t="n" s="8">
        <v>60.0</v>
      </c>
      <c r="D73" t="s" s="10">
        <v>64</v>
      </c>
      <c r="E73" t="s" s="11">
        <v>15</v>
      </c>
      <c r="F73" t="s" s="12">
        <v>15</v>
      </c>
      <c r="G73" t="s" s="7">
        <f>IFERROR(C73 *F73,0)</f>
        <v>15</v>
      </c>
    </row>
    <row r="74">
      <c r="A74" t="n" s="6">
        <v>51.0</v>
      </c>
      <c r="B74" t="s" s="6">
        <v>13</v>
      </c>
      <c r="C74" t="n" s="8">
        <v>60.0</v>
      </c>
      <c r="D74" t="s" s="10">
        <v>65</v>
      </c>
      <c r="E74" t="s" s="11">
        <v>15</v>
      </c>
      <c r="F74" t="s" s="12">
        <v>15</v>
      </c>
      <c r="G74" t="s" s="7">
        <f>IFERROR(C74 *F74,0)</f>
        <v>15</v>
      </c>
    </row>
    <row r="75">
      <c r="A75" t="n" s="6">
        <v>52.0</v>
      </c>
      <c r="B75" t="s" s="6">
        <v>13</v>
      </c>
      <c r="C75" t="n" s="8">
        <v>1.0</v>
      </c>
      <c r="D75" t="s" s="10">
        <v>66</v>
      </c>
      <c r="E75" t="s" s="11">
        <v>15</v>
      </c>
      <c r="F75" t="s" s="12">
        <v>15</v>
      </c>
      <c r="G75" t="s" s="7">
        <f>IFERROR(C75 *F75,0)</f>
        <v>15</v>
      </c>
    </row>
    <row r="76">
      <c r="A76" t="n" s="6">
        <v>53.0</v>
      </c>
      <c r="B76" t="s" s="6">
        <v>13</v>
      </c>
      <c r="C76" t="n" s="8">
        <v>1.0</v>
      </c>
      <c r="D76" t="s" s="10">
        <v>67</v>
      </c>
      <c r="E76" t="s" s="11">
        <v>15</v>
      </c>
      <c r="F76" t="s" s="12">
        <v>15</v>
      </c>
      <c r="G76" t="s" s="7">
        <f>IFERROR(C76 *F76,0)</f>
        <v>15</v>
      </c>
    </row>
    <row r="77">
      <c r="A77" t="n" s="6">
        <v>54.0</v>
      </c>
      <c r="B77" t="s" s="6">
        <v>13</v>
      </c>
      <c r="C77" t="n" s="8">
        <v>1.0</v>
      </c>
      <c r="D77" t="s" s="10">
        <v>68</v>
      </c>
      <c r="E77" t="s" s="11">
        <v>15</v>
      </c>
      <c r="F77" t="s" s="12">
        <v>15</v>
      </c>
      <c r="G77" t="s" s="7">
        <f>IFERROR(C77 *F77,0)</f>
        <v>15</v>
      </c>
    </row>
    <row r="78">
      <c r="A78" t="n" s="6">
        <v>55.0</v>
      </c>
      <c r="B78" t="s" s="6">
        <v>13</v>
      </c>
      <c r="C78" t="n" s="8">
        <v>3.0</v>
      </c>
      <c r="D78" t="s" s="10">
        <v>69</v>
      </c>
      <c r="E78" t="s" s="11">
        <v>15</v>
      </c>
      <c r="F78" t="s" s="12">
        <v>15</v>
      </c>
      <c r="G78" t="s" s="7">
        <f>IFERROR(C78 *F78,0)</f>
        <v>15</v>
      </c>
    </row>
    <row r="79">
      <c r="A79" t="n" s="6">
        <v>56.0</v>
      </c>
      <c r="B79" t="s" s="6">
        <v>13</v>
      </c>
      <c r="C79" t="n" s="8">
        <v>80.0</v>
      </c>
      <c r="D79" t="s" s="10">
        <v>70</v>
      </c>
      <c r="E79" t="s" s="11">
        <v>15</v>
      </c>
      <c r="F79" t="s" s="12">
        <v>15</v>
      </c>
      <c r="G79" t="s" s="7">
        <f>IFERROR(C79 *F79,0)</f>
        <v>15</v>
      </c>
    </row>
    <row r="80">
      <c r="A80" t="n" s="6">
        <v>57.0</v>
      </c>
      <c r="B80" t="s" s="6">
        <v>13</v>
      </c>
      <c r="C80" t="n" s="8">
        <v>1.0</v>
      </c>
      <c r="D80" t="s" s="10">
        <v>71</v>
      </c>
      <c r="E80" t="s" s="11">
        <v>15</v>
      </c>
      <c r="F80" t="s" s="12">
        <v>15</v>
      </c>
      <c r="G80" t="s" s="7">
        <f>IFERROR(C80 *F80,0)</f>
        <v>15</v>
      </c>
    </row>
    <row r="81">
      <c r="A81" t="n" s="6">
        <v>58.0</v>
      </c>
      <c r="B81" t="s" s="6">
        <v>13</v>
      </c>
      <c r="C81" t="n" s="8">
        <v>1.0</v>
      </c>
      <c r="D81" t="s" s="10">
        <v>72</v>
      </c>
      <c r="E81" t="s" s="11">
        <v>15</v>
      </c>
      <c r="F81" t="s" s="12">
        <v>15</v>
      </c>
      <c r="G81" t="s" s="7">
        <f>IFERROR(C81 *F81,0)</f>
        <v>15</v>
      </c>
    </row>
    <row r="82">
      <c r="A82" t="n" s="6">
        <v>59.0</v>
      </c>
      <c r="B82" t="s" s="6">
        <v>13</v>
      </c>
      <c r="C82" t="n" s="8">
        <v>1.0</v>
      </c>
      <c r="D82" t="s" s="10">
        <v>73</v>
      </c>
      <c r="E82" t="s" s="11">
        <v>15</v>
      </c>
      <c r="F82" t="s" s="12">
        <v>15</v>
      </c>
      <c r="G82" t="s" s="7">
        <f>IFERROR(C82 *F82,0)</f>
        <v>15</v>
      </c>
    </row>
    <row r="83">
      <c r="A83" t="n" s="6">
        <v>60.0</v>
      </c>
      <c r="B83" t="s" s="6">
        <v>13</v>
      </c>
      <c r="C83" t="n" s="8">
        <v>1.0</v>
      </c>
      <c r="D83" t="s" s="10">
        <v>74</v>
      </c>
      <c r="E83" t="s" s="11">
        <v>15</v>
      </c>
      <c r="F83" t="s" s="12">
        <v>15</v>
      </c>
      <c r="G83" t="s" s="7">
        <f>IFERROR(C83 *F83,0)</f>
        <v>15</v>
      </c>
    </row>
    <row r="84">
      <c r="A84" t="n" s="6">
        <v>61.0</v>
      </c>
      <c r="B84" t="s" s="6">
        <v>13</v>
      </c>
      <c r="C84" t="n" s="8">
        <v>1.0</v>
      </c>
      <c r="D84" t="s" s="10">
        <v>75</v>
      </c>
      <c r="E84" t="s" s="11">
        <v>15</v>
      </c>
      <c r="F84" t="s" s="12">
        <v>15</v>
      </c>
      <c r="G84" t="s" s="7">
        <f>IFERROR(C84 *F84,0)</f>
        <v>15</v>
      </c>
    </row>
    <row r="85">
      <c r="A85" t="n" s="6">
        <v>62.0</v>
      </c>
      <c r="B85" t="s" s="6">
        <v>13</v>
      </c>
      <c r="C85" t="n" s="8">
        <v>1.0</v>
      </c>
      <c r="D85" t="s" s="10">
        <v>76</v>
      </c>
      <c r="E85" t="s" s="11">
        <v>15</v>
      </c>
      <c r="F85" t="s" s="12">
        <v>15</v>
      </c>
      <c r="G85" t="s" s="7">
        <f>IFERROR(C85 *F85,0)</f>
        <v>15</v>
      </c>
    </row>
    <row r="86">
      <c r="A86" t="n" s="6">
        <v>63.0</v>
      </c>
      <c r="B86" t="s" s="6">
        <v>13</v>
      </c>
      <c r="C86" t="n" s="8">
        <v>1.0</v>
      </c>
      <c r="D86" t="s" s="10">
        <v>77</v>
      </c>
      <c r="E86" t="s" s="11">
        <v>15</v>
      </c>
      <c r="F86" t="s" s="12">
        <v>15</v>
      </c>
      <c r="G86" t="s" s="7">
        <f>IFERROR(C86 *F86,0)</f>
        <v>15</v>
      </c>
    </row>
    <row r="87">
      <c r="A87" t="n" s="6">
        <v>64.0</v>
      </c>
      <c r="B87" t="s" s="6">
        <v>13</v>
      </c>
      <c r="C87" t="n" s="8">
        <v>1.0</v>
      </c>
      <c r="D87" t="s" s="10">
        <v>78</v>
      </c>
      <c r="E87" t="s" s="11">
        <v>15</v>
      </c>
      <c r="F87" t="s" s="12">
        <v>15</v>
      </c>
      <c r="G87" t="s" s="7">
        <f>IFERROR(C87 *F87,0)</f>
        <v>15</v>
      </c>
    </row>
    <row r="88">
      <c r="A88" t="n" s="6">
        <v>65.0</v>
      </c>
      <c r="B88" t="s" s="6">
        <v>13</v>
      </c>
      <c r="C88" t="n" s="8">
        <v>1.0</v>
      </c>
      <c r="D88" t="s" s="10">
        <v>79</v>
      </c>
      <c r="E88" t="s" s="11">
        <v>15</v>
      </c>
      <c r="F88" t="s" s="12">
        <v>15</v>
      </c>
      <c r="G88" t="s" s="7">
        <f>IFERROR(C88 *F88,0)</f>
        <v>15</v>
      </c>
    </row>
    <row r="89">
      <c r="A89" t="n" s="6">
        <v>66.0</v>
      </c>
      <c r="B89" t="s" s="6">
        <v>13</v>
      </c>
      <c r="C89" t="n" s="8">
        <v>1.0</v>
      </c>
      <c r="D89" t="s" s="10">
        <v>80</v>
      </c>
      <c r="E89" t="s" s="11">
        <v>15</v>
      </c>
      <c r="F89" t="s" s="12">
        <v>15</v>
      </c>
      <c r="G89" t="s" s="7">
        <f>IFERROR(C89 *F89,0)</f>
        <v>15</v>
      </c>
    </row>
    <row r="90">
      <c r="A90" t="n" s="6">
        <v>67.0</v>
      </c>
      <c r="B90" t="s" s="6">
        <v>13</v>
      </c>
      <c r="C90" t="n" s="8">
        <v>1.0</v>
      </c>
      <c r="D90" t="s" s="10">
        <v>81</v>
      </c>
      <c r="E90" t="s" s="11">
        <v>15</v>
      </c>
      <c r="F90" t="s" s="12">
        <v>15</v>
      </c>
      <c r="G90" t="s" s="7">
        <f>IFERROR(C90 *F90,0)</f>
        <v>15</v>
      </c>
    </row>
    <row r="91">
      <c r="G91" t="n" s="7">
        <f>SUM(G22:G90)</f>
        <v>0.0</v>
      </c>
    </row>
  </sheetData>
  <sheetProtection password="9C8B"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 ref="A10:B10"/>
    <mergeCell ref="C10:E10"/>
    <mergeCell ref="A11:B11"/>
    <mergeCell ref="C11:E11"/>
    <mergeCell ref="A12:B12"/>
    <mergeCell ref="C12:E12"/>
    <mergeCell ref="A13:B13"/>
    <mergeCell ref="C13:E13"/>
    <mergeCell ref="A14:B14"/>
    <mergeCell ref="C14:E14"/>
    <mergeCell ref="A15:B15"/>
    <mergeCell ref="C15:E15"/>
    <mergeCell ref="A16:B16"/>
    <mergeCell ref="C16:E16"/>
    <mergeCell ref="F16:G16"/>
    <mergeCell ref="A18:G19"/>
    <mergeCell ref="A21:G21"/>
  </mergeCells>
  <pageMargins bottom="0.75" footer="0.3" header="0.3" left="0.7" right="0.7" top="0.75"/>
  <drawing r:id="rId1"/>
</worksheet>
</file>

<file path=xl/worksheets/sheet2.xml><?xml version="1.0" encoding="utf-8"?>
<worksheet xmlns="http://schemas.openxmlformats.org/spreadsheetml/2006/main" xmlns:r="http://schemas.openxmlformats.org/officeDocument/2006/relationships">
  <dimension ref="A2:G27"/>
  <sheetViews>
    <sheetView workbookViewId="0"/>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 min="8" max="8" width="21.0" customWidth="true"/>
  </cols>
  <sheetData>
    <row r="2">
      <c r="D2" t="s" s="1">
        <v>0</v>
      </c>
    </row>
    <row r="3">
      <c r="D3" t="s" s="1">
        <v>4</v>
      </c>
    </row>
    <row r="7">
      <c r="A7" t="s" s="2">
        <v>2</v>
      </c>
    </row>
    <row r="8">
      <c r="A8" t="s" s="2">
        <v>5</v>
      </c>
    </row>
    <row r="10">
      <c r="A10" t="s" s="5">
        <v>6</v>
      </c>
      <c r="B10" t="s" s="5">
        <v>7</v>
      </c>
      <c r="C10" t="s" s="5">
        <v>8</v>
      </c>
      <c r="D10" t="s" s="5">
        <v>9</v>
      </c>
      <c r="E10" t="s" s="5">
        <v>10</v>
      </c>
      <c r="F10" t="s" s="5">
        <v>11</v>
      </c>
      <c r="G10" t="s" s="5">
        <v>12</v>
      </c>
    </row>
    <row r="11">
      <c r="A11" t="n" s="6">
        <v>1.0</v>
      </c>
      <c r="B11" t="s" s="6">
        <v>13</v>
      </c>
      <c r="C11" t="n" s="8">
        <v>200.0</v>
      </c>
      <c r="D11" t="s" s="10">
        <v>27</v>
      </c>
      <c r="E11" t="s" s="11">
        <v>15</v>
      </c>
      <c r="F11" t="s" s="12">
        <v>15</v>
      </c>
      <c r="G11" t="s" s="7">
        <f>IFERROR(C11 *F11,0)</f>
        <v>15</v>
      </c>
    </row>
    <row r="12">
      <c r="A12" t="n" s="6">
        <v>2.0</v>
      </c>
      <c r="B12" t="s" s="6">
        <v>13</v>
      </c>
      <c r="C12" t="n" s="8">
        <v>500.0</v>
      </c>
      <c r="D12" t="s" s="10">
        <v>42</v>
      </c>
      <c r="E12" t="s" s="11">
        <v>15</v>
      </c>
      <c r="F12" t="s" s="12">
        <v>15</v>
      </c>
      <c r="G12" t="s" s="7">
        <f>IFERROR(C12 *F12,0)</f>
        <v>15</v>
      </c>
    </row>
    <row r="13">
      <c r="A13" t="n" s="6">
        <v>3.0</v>
      </c>
      <c r="B13" t="s" s="6">
        <v>13</v>
      </c>
      <c r="C13" t="n" s="8">
        <v>1250.0</v>
      </c>
      <c r="D13" t="s" s="10">
        <v>43</v>
      </c>
      <c r="E13" t="s" s="11">
        <v>15</v>
      </c>
      <c r="F13" t="s" s="12">
        <v>15</v>
      </c>
      <c r="G13" t="s" s="7">
        <f>IFERROR(C13 *F13,0)</f>
        <v>15</v>
      </c>
    </row>
    <row r="14">
      <c r="A14" t="n" s="6">
        <v>4.0</v>
      </c>
      <c r="B14" t="s" s="6">
        <v>13</v>
      </c>
      <c r="C14" t="n" s="8">
        <v>750.0</v>
      </c>
      <c r="D14" t="s" s="10">
        <v>44</v>
      </c>
      <c r="E14" t="s" s="11">
        <v>15</v>
      </c>
      <c r="F14" t="s" s="12">
        <v>15</v>
      </c>
      <c r="G14" t="s" s="7">
        <f>IFERROR(C14 *F14,0)</f>
        <v>15</v>
      </c>
    </row>
    <row r="15">
      <c r="A15" t="n" s="6">
        <v>5.0</v>
      </c>
      <c r="B15" t="s" s="6">
        <v>13</v>
      </c>
      <c r="C15" t="n" s="8">
        <v>200.0</v>
      </c>
      <c r="D15" t="s" s="10">
        <v>45</v>
      </c>
      <c r="E15" t="s" s="11">
        <v>15</v>
      </c>
      <c r="F15" t="s" s="12">
        <v>15</v>
      </c>
      <c r="G15" t="s" s="7">
        <f>IFERROR(C15 *F15,0)</f>
        <v>15</v>
      </c>
    </row>
    <row r="16">
      <c r="A16" t="n" s="6">
        <v>6.0</v>
      </c>
      <c r="B16" t="s" s="6">
        <v>13</v>
      </c>
      <c r="C16" t="n" s="8">
        <v>150.0</v>
      </c>
      <c r="D16" t="s" s="10">
        <v>59</v>
      </c>
      <c r="E16" t="s" s="11">
        <v>15</v>
      </c>
      <c r="F16" t="s" s="12">
        <v>15</v>
      </c>
      <c r="G16" t="s" s="7">
        <f>IFERROR(C16 *F16,0)</f>
        <v>15</v>
      </c>
    </row>
    <row r="17">
      <c r="G17" t="n" s="7">
        <f>SUM(G9:G16)</f>
        <v>0.0</v>
      </c>
    </row>
    <row r="19">
      <c r="A19" t="s" s="21">
        <v>92</v>
      </c>
      <c r="E19" t="s" s="21">
        <v>93</v>
      </c>
    </row>
    <row r="21">
      <c r="A21" t="s" s="21">
        <v>94</v>
      </c>
      <c r="E21" t="s" s="21">
        <v>95</v>
      </c>
    </row>
    <row r="23">
      <c r="C23" t="s" s="21">
        <v>96</v>
      </c>
      <c r="E23" t="s" s="21">
        <v>97</v>
      </c>
    </row>
    <row r="27">
      <c r="C27" t="s" s="23">
        <v>98</v>
      </c>
      <c r="D27" s="23"/>
      <c r="E27" s="23"/>
      <c r="F27" s="23"/>
    </row>
  </sheetData>
  <sheetProtection password="9C8B"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 ref="A19:D19"/>
    <mergeCell ref="E19:G19"/>
    <mergeCell ref="A21:D21"/>
    <mergeCell ref="E21:G21"/>
    <mergeCell ref="C23:D23"/>
    <mergeCell ref="E23:G23"/>
    <mergeCell ref="C27:F27"/>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2025-10-16T17:27:22Z</dcterms:created>
  <dc:creator>Apache POI</dc:creator>
</cp:coreProperties>
</file>