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 name="Lote-2" r:id="rId4" sheetId="2"/>
  </sheets>
</workbook>
</file>

<file path=xl/sharedStrings.xml><?xml version="1.0" encoding="utf-8"?>
<sst xmlns="http://schemas.openxmlformats.org/spreadsheetml/2006/main" count="410" uniqueCount="101">
  <si>
    <t>PREFEITURA MUNICIPAL DE FLORES DE GOIÁS - GO</t>
  </si>
  <si>
    <t>Planilha para proposta do pregão  Nº 36/2026 Lote Nº 1</t>
  </si>
  <si>
    <t>PROPOSTA DE PREÇO</t>
  </si>
  <si>
    <t>LOTE 1</t>
  </si>
  <si>
    <t>Planilha para proposta do pregão  Nº 36/2026 Lote Nº 2</t>
  </si>
  <si>
    <t>Cota Reservada - LOTE 1</t>
  </si>
  <si>
    <t>Item</t>
  </si>
  <si>
    <t>Unidade</t>
  </si>
  <si>
    <t>Qtdade.</t>
  </si>
  <si>
    <t>Descrição do Produto</t>
  </si>
  <si>
    <t>Marca/Modelo da Proposta</t>
  </si>
  <si>
    <t>Valor Unitário</t>
  </si>
  <si>
    <t>Total</t>
  </si>
  <si>
    <t>UNIDADE</t>
  </si>
  <si>
    <t>APITO PARA ARBITRO PROFISSIONAL, MATERIAL PLÁSTICO,APLICAÇÃO ESPORTE TIPO PROFISSIONAL, MÉDIO, COM DEDAL, TIPO FOX.</t>
  </si>
  <si>
    <t/>
  </si>
  <si>
    <t>BANDEIRA DE ESCANTEIO EM TECIDO SINTÉTICO, MEDINDO 44X36CM, NA COR BRANCA COM LOGO MARCA, COM A HASTE DE APOIO EM PVC E MOLAS DE METAL FLEXÍVEL, COMPRIMENTO 1,50.</t>
  </si>
  <si>
    <t>BOLA DE FUTSAL INFANTIL (SUB 13), INDICADA PARA CATEGORIA SUB-13, PESO 250-280GR, CIRCUNFERÊNCIA 55-59CM. APRESENTAR AMOSTRA.</t>
  </si>
  <si>
    <t>BOLA PARA A PRATICA DE VOLEIBOL PADRÃO CBV, PESO 240-270GR, CIRCUNFERÊNCIA 60-63CM, MATERIAL PU. APRESENTAR AMOSTRA.</t>
  </si>
  <si>
    <t>BOLA PARA PRATICA DE BASQUETEBOL, PADRÃO OFICIAL, PESO600-650GR, CIRCUNFERÊNCIA 75-78CM, MATERIAL POLIURETANO  APRESENTAR AMOSTRA.</t>
  </si>
  <si>
    <t>BOLA PARA PRATICA DE FUTEBOL DE CAMPO INFANTIL Nº 4, PESO 340- 380GR, CIRCUNFERÊNCIA 66-70CM, MATERIAL PU. APRESENTAR AMOSTRA.</t>
  </si>
  <si>
    <t>BOLA PARA PRATICA DE FUTEBOL DE CAMPO, PADRÃO CBF, PESO 410- 450GR, CIRCUNFERÊNCIA 68-70CM. MATERIAL PU. APRESENTAR AMOSTRA.</t>
  </si>
  <si>
    <t>BOLA PARA PRATICA DE FUTEBOL SOCIETY, PADRÃO CBF, PESO 420-450GR, CIRCUNFERÊNCIA 66-69CM. MATERIAL PU. APRESENTAR AMOSTRA.</t>
  </si>
  <si>
    <t>BOLA PARA PRATICA DE FUTEVÔLEI, PADRÃO OFICIAL, UTILIZADA NAS COMPETIÇÕES OFICIAIS NACIONAL, PESO 260 A 280G, CIRCUNFERÊNCIA 62 A 64CM, MATERIAL DE COURO SINTÉTICO DE ALTA QUALIDADE/LAMINADA. APRESENTAR AMOSTRA.</t>
  </si>
  <si>
    <t>BOLA PARA PRATICA D FUTSAL,PADRÃO CBFS, PESO 410-430, CIRCUNFERÊNCIA 62-64 CM, MATERIAL MATERIAL DA CÂMARA 6D. APRESENTAR AMOSTRA.</t>
  </si>
  <si>
    <t>BOLA PARA PRATICA DE FUTSAL, PADRÃO CBFS, PESO 410-430 CIRCUNFERÊNCIA 62-64CM, MATERIAL PU. APRESENTAR AMOSTRA.</t>
  </si>
  <si>
    <t>BOLA PARA PRATICA DE HANDEBOL, PADRÃO OFICIAL, PESO 425-475, CIRCUNFERÊNCIA 58-60CM.</t>
  </si>
  <si>
    <t>BOMBA PARA INFLAR BOLAS, CONFECCIONADAS EM MATERIAL SINTECO, COM APROXIMADAMENTE 20CM, AGULHA 4MM, PESO 100GR E MANGUEIRA APROXIMADAMENTE 18CM.</t>
  </si>
  <si>
    <t>CAIXOTE DE CROSSFIT PARA SALTO EM MADEIRA, 3 EM 1 JUMP,BOX E CROSSFIT, MEDINDO 40X35X45, COM RESISTÊNCIA IGUAL OU MAIO A 150 KG.</t>
  </si>
  <si>
    <t>UN</t>
  </si>
  <si>
    <t>CALIBRADOR ANALÓGICO PARA BOLAS</t>
  </si>
  <si>
    <t>COLCHONETE EM NAPA COM ESPUMA, TAMANHO 89X39X2,5CM.</t>
  </si>
  <si>
    <t>COLETE ADULTO PARA TREINO EM POLIÉSTER DUPLA FACE, COM ELÁSTICO, COM LOGO E ESCUDO EM AMBAS AS FACES, PEITO E FRENTE.</t>
  </si>
  <si>
    <t>COLETE INFANTIL PARA TREINO EM POLIÉSTER DUPLA FACE, COM ELÁSTICO, IDADE ENTRE 10E 12 ANOS COM LOGO E ESCUDO EM AMBAS AS FACES, PEITO E FRENTE.</t>
  </si>
  <si>
    <t>CONE PARA TREINAMENTO ESPORTIVO 23CM, FLEXÍVEL E COLORIDO.</t>
  </si>
  <si>
    <t>CRONOMETRO COM MEMORIA PADRÃO OFICIAL</t>
  </si>
  <si>
    <t>ESCADA DE AGILIDADE PARA TREINO FUNCIONAL, COM 12 DEGRAUS, 6 M DE COMPRIMENTO.</t>
  </si>
  <si>
    <t>JOGO DE CARTÕES COMPLETO PADRÃO OFICIAL, CONTENDO 01 CARTÃO AMARELO E 01 CARTÃO VERMELHO, MATERIAL PVC</t>
  </si>
  <si>
    <t>JOGO DE UNIFORME DE FUTEBOL FEMININO ADULTO, EM POLIÉSTER SUBLIMADO PADRÃO OFICIAL SENDO 2 CONJUNTOS DE GOLEIRO E 20 JOGADORES DE LINHA (CAMISA, SHORT E MEIÃO) PERSONALIZADOS PEITO, FRENTE, COSTAS BERMUDA FRENTE E ATRÁS).</t>
  </si>
  <si>
    <t>JOGO DE UNIFORME DE FUTEBOL INFANTIL, EM POLIÉSTER SUBLIMADO PADRÃO OFICIAL SENDO 2 CONJUNTOS DE GOLEIRO E 16 JOGADORES DE LINHA (CAMISA, SHORT E MEIÃO)  PERSONALIZADOS PEITO, FRENTE, COSTAS BERMUDA FRENTE E ATRÁS).</t>
  </si>
  <si>
    <t>JOGO DE UNIFORME DE FUTEBOL INFANTOJUVENIL IDADE ENTRE 12 E 14 ANOS, EM POLIÉSTER SUBLIMADO PADRÃO OFICIAL SENDO 2 CONJUNTOS DE GOLEIRO E 16 JOGADORES DE LINHA (CAMISA, SHORT E MEIÃO)  PERSONALIZADOS PEITO, FRENTE, COSTAS BERMUDA FRENTE E ATRÁS).</t>
  </si>
  <si>
    <t>JOGO DE UNIFORME DE FUTEBOL MASCULINO EM POLIÉSTER SUBLIMADO PADRÃO OFICIAL SENDO 2 CONJUNTOS DE GOLEIRO E 18 JOGADORES DE LINHA (CAMISA, SHORT E MEIÃO)  PERSONALIZADOS PEITO, FRENTE, COSTAS E BERMUDA FRENTE E ATRÁS).</t>
  </si>
  <si>
    <t>CAMISETA PARA CORRIDA DE RUA,  MATERIAL DRY-FIT, SUBLIMADO PADRÃO, TAMANHO A ESCOLHA E PERSONALIZADA CONFORME O MODELO DO CONTRATANTE.</t>
  </si>
  <si>
    <t>KIT BAMBOLÊ COM 12 UNIDADES, TAMANHO 0,60CM DE DIÂMETRO, TUBO DE 18MM, COM PAREDE DE 2M, CONFECCIONADO EM PLÁSTICO.</t>
  </si>
  <si>
    <t>MEDALHAS COM 8CM NA COR BRONZE, COM FITA DE CETIM COM 85CM, NA COR VERMELHA, PERSONALIZADO COM NOME E LOGOS DE EVENTO.</t>
  </si>
  <si>
    <t>MEDALHAS COM 8CM NA COR DOURADA, COM FITA DE CETIM COM 85CM, NA COR AMARELA, COM ADESIVO DE 5CM, PERSONALIZADO COM NOME E LOGOS DE EVENTO.</t>
  </si>
  <si>
    <t>MEDALHAS COM 8CM NA COR PRATEADA, COM FITA DE CETIM COM 85CM, NA COR AZUL, PERSONALIZADO COM NOME E LOGOS DE EVENTO.</t>
  </si>
  <si>
    <t>MEDALHA NA COR OURO,  EM MATERIAL ZAMAC, 1OOMM DE DIÂMETRO, 5MM DE ESPESSURA  PERSONALIZADA CONFORME  MODELO E FITA PERSONALIZADA CONFORME SOLICITAÇÃO DO CONTRATANTE. TIPO DE GRAVAÇÃO EM ALTO RELEVO.</t>
  </si>
  <si>
    <t>MEDALHA NA COR PRATA,  EM MATERIAL ZAMAC, 1OOMM DE DIÂMETRO, 5MM DE ESPESSURA  PERSONALIZADA CONFORME  MODELO E FITA PERSONALIZADA CONFORME SOLICITAÇÃO DO CONTRATANTE. TIPO DE GRAVAÇÃO EM ALTO RELEVO.</t>
  </si>
  <si>
    <t>MEDALHA NA COR BRONZE,  EM MATERIAL ZAMAC, 1OOMM DE DIÂMETRO, 5MM DE ESPESSURA  PERSONALIZADA CONFORME  MODELO E FITA PERSONALIZADA CONFORME SOLICITAÇÃO DO CONTRATANTE. TIPO DE GRAVAÇÃO EM ALTO RELEVO.</t>
  </si>
  <si>
    <t>PRATO DEMARCATÓRIO 19CM, COLORIDO FLEXÍVEL</t>
  </si>
  <si>
    <t>REDE BASQUETE (PAR), MALHA QUADRADA, MEDINDO 0,60 CM ALTURA E 1,10M, CIRCUNFERÊNCIA EM FIO DE SEDA 4MM, NA MALHA 0,7X0,7 (ESPAÇAMENTO)</t>
  </si>
  <si>
    <t>REDE DE PROTEÇÃO QUADRA/CAMPO 5 METROS DE ALTURA POR 28 DE COMPRIMENTO, FIO 4 MM EM SEDA, MALHA 10 CM.</t>
  </si>
  <si>
    <t>REDE DE PROTEÇÃO QUADRA/CAMPO 5 METROS DE ALTURA POR 35 DE COMPRIMENTO, FIO 4 MM EM SEDA, MALHA 10 CM.</t>
  </si>
  <si>
    <t>REDE ESPORTIVA PARA VOLEIBOL, MALHA QUADRADA, MEDINDO 1,00X10,00 EM FIO DE SEDA 4MM, RESISTÊNCIA 76,100KG.</t>
  </si>
  <si>
    <t>REDE PARA GOL DE FUTEBOL DE CAMPO (PAR), MALHA QUADRADA, MEDINDO 2,50X7,50 EM FIO DE SEDA 4MM, RESISTÊNCIA 76,100KG.</t>
  </si>
  <si>
    <t>REDE PARA GOL DE FUTEBOL SOCIETY (PAR), MALHA QUADRADA, MEDINDO 2,30X6,20 EM FIO DE SEDA 4MM, 76,100KG.</t>
  </si>
  <si>
    <t>REDE PARA GOL FUTSAL (PAR), MALHA QUADRADA, MEDINDO 2,10X3,20 EM FIO DE SEDA 4MM, RESISTÊNCIA DE 76,100KG.</t>
  </si>
  <si>
    <t>REDE PARA PRATICA DE FUTEVÔLEI, BEACH TENNIS E VÔLEI, MEDINDO 9X1 M, MATERIAL POLIETILENO, FIO 2MM, MALHA 5X5 CM, BORDAS EM PVC COM TRATAMENTO CONTRA RAIOS UV, BORDAS LATERAIS COM 25CM E HORIZONTAIS 7CM, PERSONALIZADAS COM NOME E LOGO.</t>
  </si>
  <si>
    <t>STEP DE EVA, EM BORRACHA COM MEMORIA ANTI-IMPACTO, PLATAFORMA SUPERIOR ANTIDERRAPANTE, MEDINDO 30X60X10.</t>
  </si>
  <si>
    <t>TROFÉU ARTILHEIRO COM 34CM DE ALTURA, BASE QUADRADA COM 7,5CM DE LARGURA EM POLÍMERO NA COR PRETA, CONE COM DETALHES EM POLÍMERO METALIZADO NA COR DOURADA COM 12,5 DE LARGURA A PARTIR DA BASE, TAMPA EM POLÍMERO METALIZADA NA COR DOURADA, ESTATUETA DE CHUTEIRA OU JOGADOR, PERSONALIZADA COM NOMES E LOGOS DO EVENTO E PLAQUETA PARA GRAVAÇÃO.</t>
  </si>
  <si>
    <t>TROFÉU COM 58CM DE ALTURA, BASE REDONDA COM 22CM DE LARGURA E 8CM DE ALTURA EM POLÍMERO NA COR PRETA.SOBRE ESTA BASE UMA TAÇA COM 33CM DE LARGURA A PARTIR DAS ALÇAS METALIZADAS NA COR DOURADA COM TAMPA EM POLÍMERO METALIZADA NA COR DOURADA, PERSONALIZADA COM NOMES E LOGOS DO EVENTO E ESTATUETA DE FUTEBOL E PLAQUETA PARA GRAVAÇÃO.</t>
  </si>
  <si>
    <t>TROFÉU COM 63CM DE ALTURA, BASE REDONDA COM 22CM DE LARGURA E 13CM DE ALTURA EM POLÍMERO NA COR PRETA.SOBRE ESTA BASE UMA TAÇA COM 33CM DE LARGURA A PARTIR DAS ALÇAS METALIZADAS NA COR DOURADA COM TAMPA EM POLÍMERO METALIZADA NA COR DOURADA, PERSONALIZADA COM NOMES E LOGOS DO EVENTO E ESTATUETA DE FUTEBOL E PLAQUETA PARA GRAVAÇÃO.</t>
  </si>
  <si>
    <t>TROFÉU COM 70CM DE ALTURA, BASE REDONDA COM 22CM DE LARGURA E 20CM DE ALTURA EM POLÍMERO NA COR PRETA.SOBRE ESTA BASE UMA TAÇA COM 33CM DE LARGURA A PARTIR DAS ALÇAS METALIZADAS NA COR DOURADA COM TAMPA EM POLÍMERO METALIZADA NA COR DOURADA, PERSONALIZADA COM NOMES E LOGOS DO EVENTO E ESTATUETA DE FUTEBOL E PLAQUETA PARA GRAVAÇÃO.</t>
  </si>
  <si>
    <t>TROFÉU COM ALTURA 121 CM, COM BASE 26,5 CM DE LARGURA EM POLÍMERO NA COR PRETA, UM ESTÁGIO COM BASE DE MADEIRA, TAÇA EM POLÍMERO METALIZADA NA COR VERMELHO OU AZUL, ACETINADO COM 39 CM DE LARGURA A PARTIR DAS ALÇAS. TAMPA DA TAÇA E ALÇAS EM POLÍMERO NA COR DOURADA. QUATRO COLUNAS COMPOSTA POR COMPONENTES EM POLÍMERO METALIZADO NA COR DOURADA E CONES EM POLÍMERO METALIZADOS NA COR VERMELHO OU AZUL ACETINADO. PERSONALIZADO COM NOME E LOGO DO EVENTO. ESTATUETA DE FUTEBOL. PLAQUETAS DE GRAVAÇÃO.</t>
  </si>
  <si>
    <t>TROFÉU COM ALTURA DE 114 CM, BASE OCTOGONAL COM 26,5 DE LARGURA EM POLÍMERO NA COR PRETA, UM ESTÁGIO COM BASE DE MADEIRA, TAÇA EM POLÍMERO METALIZADA NA COR VERMELHO OU AZUL ACETINADO COM 39 CM DE LARGURA A PARTIR DAS ALÇAS. TAMPA DA TAÇA E ALÇAS EM POLÍMERO METALIZADO NA COR DOURADA. QUATRO COLUNAS COMPOSTA POR COMPONENTES EM POLÍMERO METALIZADO NA COR VERMELHO OU AZUL ACETINADO. PERSONALIZADO COM NOME E LOGOS DO EVENTO. ESTATUETA DE FUTEBOL. PLAQUETAS DE GRAVAÇÃO.</t>
  </si>
  <si>
    <t>TROFÉU COM ALTURA DE 129 CM, BASE OCTOGONAL COM 26,5 CM DE LARGURA EM POLÍMERO NA COR PRETA, UM ESTÁGIO COM BASE DE MADEIRA, TAÇA EM POLÍMERO METALIZADA NA COR VERMELHO OU AZUL ACETINADO COM 46 CM DE LARGURA A PARTIR DAS ALÇAS. TAMPA DA TAÇA E ALÇAS EM POLÍMERO METALIZADO NA COR DOURADA. QUATRO COLUNAS COMPOSTAS POR COMPONENTES EM POLÍMERO METALIZADO, NA COR DOURADA E CONES NA COR VERMELHO OU AZUL ACETINADO. PERSONALIZADO COM NOMES E LOGOS DO EVENTO. ESTATUETA DE FUTEBOL. PLAQUETAS DE GRAVAÇÃO.</t>
  </si>
  <si>
    <t>TROFÉU GOLEIRO COM 34CM DE ALTURA, BASE QUADRADA COM 7,5CM DE LARGURA EM POLÍMERO NA COR PRETA, CONE COM DETALHES EM POLÍMERO METALIZADO NA COR DOURADA COM 12,5 DE LARGURA A PARTIR DA BASE, TAMPA EM POLÍMERO METALIZADA NA COR DOURADA, ESTATUETA DE LUVA OU GOLEIRO, PERSONALIZADA COM NOMES E LOGOS DO EVENTO E PLAQUETA PARA GRAVAÇÃO.</t>
  </si>
  <si>
    <t>TROFÉU COM ALTURA DE 100 CM, COM BASE DUPLA EM MDF COM NO MÍNIMO 20 COM DE LARGURA, COM DETALHE  EM ACRÍLICO , PERSONALIZADO DE ACORDO COM CORES E MODELO ENVIADO PELO CONTRATANTE.</t>
  </si>
  <si>
    <t>TROFÉU COM ALTURA DE 80 CM, COM BASE DUPLA EM MDF, COM NO MÍNIMO 20 CM DE LARGURA, COM DETALHE EM ACRILICO, PERSONALIZADO DE ACORDO COM CORES E MODELO ENVIADO PELO CONTRATANTE</t>
  </si>
  <si>
    <t>TROFÉU COM ALTURA DE 65 CM,, COM BASE DUPLA EM MDF COM NO MÍNIMO  20 CM DE LARGURA, COM DETALHE EM ACRÍLICO, PERSONALIZADO DE ACORDO COM CORES E MODELO ENVIADO PELO CONTRATANTE.</t>
  </si>
  <si>
    <t>TROFÉU COM ALTURA DE 45 CM, COM BASE DUPLA EM MDF COM NO MÍNIMO  15 CM DE LARGURA EM ACRÍLICO, PERSONALIZADO DE ACORDO COM CORES E MODELO ENVIADO PELO CONTRATANTE</t>
  </si>
  <si>
    <t>TROFÉU COM ALTURA DE 35 CM, COM BASE DUPLA EM MDF COM NO MÍNIMO  10 CM DE LARGURA EM ACRÍLICO, PERSONALIZADO DE ACORDO COM CORES E MODELO ENVIADO PELO CONTRATANTE</t>
  </si>
  <si>
    <t>CHEQUE ILUSTRATIVO EM PVC PARA PREMIAÇÃO, TAMANHO 1,20 M X 55 CM</t>
  </si>
  <si>
    <t>CHEQUE ILUSTRATIVO EM PVC PARA PREMIAÇÃO, TAMANHO 1,00 M X 50 CM</t>
  </si>
  <si>
    <t>CHEQUE ILUSTRATIVO EM PVC PARA PREMIAÇÃO, TAMANHO 0,80 M X 0,38 CM</t>
  </si>
  <si>
    <t>FUTMESA COM TAMPO EM MDF DE 15MM,  DOBRÁVEL, RESISTENTE A ÁGUA COM ADESIVO DE LAMINAÇÃO FOSCA PARA PROTEÇÃO, LATERAL TOTALMENTE PROTEGIDA POR REVESTIMENTO EMBORRACHADO.
REDE CONFECCIONADA EM VIDRO DE 10 MM, TEMPERADO DE ALTÍSSIMA RESISTÊNCIA, MESMO DIANTE DE BOLADAS FORTES.
ESTRUTURA DA BASE EM AÇO E PINTURA AUTOMOTIVA FOSCA, O PONTO MAIS BAIXO DA ESTRUTURA POSSUI 56 CM E O PONTO MAIS ALTO, 76 CM.
DIMENSÕES: 1,85 M DE COMPRIMENTO X 1,10 M DE LARGURA. PERSONALIZADA COM LOGO DE ACORDO COM O MODELO ENVIADO PELO CONTRTATANTE.
MONTAGEM POR CONTA DO FORNECEDOR</t>
  </si>
  <si>
    <t>MESA PARA PRATICA DE TÊNIS DE MESA, EM MDF 15MM, DOBRÁVEL, PROPORCIONANDO RESISTÊNCIA A MESA E MELHOR DESEMPENHO AO JOGO. SEU ACABAMENTO E FEITO EM PRIME AZUL E LINHA DEMARCATÓRIAS BRANCAS.
MEDIADAS DA MESA: COMPRIMENTO TOTAL 2,74 M, LARGURA TOTAL 1,52 M E ALTURA TOTAL 76 CM.
A MESA ACOMPANHA UM KIT COM 2 RAQUETES EMBORRACHADAS, 3 BOLINHAS, SUPORTE PARA REDE E REDE.
PRODUTO PERSONALIZADO DE ACORDO COM O MODELO ENVIADO PELO CONTRATANTE.
MONTAGEM POR CONTA DO FORNECEDOR</t>
  </si>
  <si>
    <t>MESA DE PIMBOLIM EM MADEIRA MACIÇA E ACABAMENTO BLACK PREMIUM,  PÉS QUADRADOS COM SAPATA PLÁSTICA, COM PLACAR, VARÕES EMBUTIDOS, MATERIAL DOS JOGADORES PROLIPROPILENO, NAS CORES LARANJA, AZUL E AMARELO.
MEIDADAS DA MESA: 1,36 M DE COMPRIMENTO, 0,79 CM DE LARGURA  E 0,92 CM DE ALTURA.
PRODUTO PERSONALIZADO DE ACORDO COM O MODELO ENVIADO PELO CONTRATANTE.
MONTAGEM POR CONTA DO FORNECEDOR</t>
  </si>
  <si>
    <t>CHUTEIRA PARA PRATICA DE FUTEBOL DE CAMPO, MATERIAL MICROPOWER, SOLADO DE PVC, PALMILHA DE EVA, 4MM, NUMERAÇÃO DE ACORDO COM A SOLICITAÇÃO DO CONTRATANTE.
APRESENTAR AMOSTRA</t>
  </si>
  <si>
    <t>CHUTEIRA PARA PRATICA DE FUTEBOL SOCYETY, MATERIAL MICROPOWER, SOLADO DE BORRACHA, PALMILHA DE EVA, 4MM, NUMERAÇÃO DE ACORDO COM A SOLICITAÇÃO DO CONTRATANTE.
APRESENTAR AMOSTRA</t>
  </si>
  <si>
    <t>CHUTEIRA PARA PRATICA DE FUTSAL, MATERIAL MICROPOWER, SOLADO DE PVC, PALMILHA DE EVA, 4MM, NUMERAÇÃO DE ACORDO COM A SOLICITAÇÃO DO CONTRATANTE.
APRESENTAR AMOSTRA</t>
  </si>
  <si>
    <t>PLACA DE SUBSTITUIÇÃO VAGA LUME, PLACA SINALIZADORA DE SUBSTITUIÇÃO, MODELO DUPLO ( DOIS NÚMEROS, DOIS LADOS), MATERIAL PVC, MODELO VAGA LUME DUPLO, TAMANHO 38X72 CM, PESO 2,5 KG.</t>
  </si>
  <si>
    <t>CARRINHO MARCADOR DE LINHAS OU FAIXAS COM LARGURA DE 10CM PARA QUADRA OU CAMPO GRAMADO.
DESCRIÇÃO PRODUTO TODO EM METAL, COM CAMADA  DE PINTURA ELETROSTÁTIC, TRABALHA PULVERIZANDO AS FAIXAS DE 10CM, COM AR COMPRIMIDO PRODUZIDO PELA BOMBA ACOPLADA A MAQUINA.</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</si>
  <si>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</si>
  <si>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</si>
  <si>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</si>
  <si>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</si>
  <si>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</si>
  <si>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</si>
  <si>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</si>
  <si>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</si>
  <si>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</si>
  <si>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PREFEITURA MUNICIPAL DE FLORES DE GOIÁS, 08:01 HORAS DO DIA 21/08/2026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</si>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</sst>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_rels/drawing2.xml.rels><?xml version="1.0" encoding="UTF-8" standalone="yes"?><Relationships xmlns="http://schemas.openxmlformats.org/package/2006/relationships"><Relationship Id="rId1" Target="../media/image2.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drawings/drawing2.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92"/>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84</v>
      </c>
      <c r="B10" s="14"/>
      <c r="C10" s="15" t="s">
        <v>15</v>
      </c>
      <c r="D10" s="15" t="s">
        <v>15</v>
      </c>
      <c r="E10" s="15" t="s">
        <v>15</v>
      </c>
    </row>
    <row r="11">
      <c r="A11" s="14" t="s">
        <v>85</v>
      </c>
      <c r="B11" s="14"/>
      <c r="C11" s="15" t="s">
        <v>15</v>
      </c>
      <c r="D11" s="15" t="s">
        <v>15</v>
      </c>
      <c r="E11" s="15" t="s">
        <v>15</v>
      </c>
    </row>
    <row r="12">
      <c r="A12" s="14" t="s">
        <v>86</v>
      </c>
      <c r="B12" s="14"/>
      <c r="C12" s="15" t="s">
        <v>15</v>
      </c>
      <c r="D12" s="15" t="s">
        <v>15</v>
      </c>
      <c r="E12" s="15" t="s">
        <v>15</v>
      </c>
    </row>
    <row r="13">
      <c r="A13" s="14" t="s">
        <v>87</v>
      </c>
      <c r="B13" s="14"/>
      <c r="C13" s="15" t="s">
        <v>15</v>
      </c>
      <c r="D13" s="15" t="s">
        <v>15</v>
      </c>
      <c r="E13" s="15" t="s">
        <v>15</v>
      </c>
    </row>
    <row r="14">
      <c r="A14" s="14" t="s">
        <v>88</v>
      </c>
      <c r="B14" s="14"/>
      <c r="C14" s="15" t="s">
        <v>15</v>
      </c>
      <c r="D14" s="15" t="s">
        <v>15</v>
      </c>
      <c r="E14" s="15" t="s">
        <v>15</v>
      </c>
    </row>
    <row r="15">
      <c r="A15" s="14" t="s">
        <v>89</v>
      </c>
      <c r="B15" s="14"/>
      <c r="C15" s="17" t="s">
        <v>15</v>
      </c>
      <c r="D15" s="17" t="s">
        <v>15</v>
      </c>
      <c r="E15" s="17" t="s">
        <v>15</v>
      </c>
    </row>
    <row r="16">
      <c r="A16" s="14" t="s">
        <v>90</v>
      </c>
      <c r="B16" s="14"/>
      <c r="C16" s="16" t="s">
        <v>15</v>
      </c>
      <c r="D16" s="16" t="s">
        <v>15</v>
      </c>
      <c r="E16" s="16" t="s">
        <v>15</v>
      </c>
      <c r="F16" t="s" s="18">
        <v>91</v>
      </c>
    </row>
    <row r="18">
      <c r="A18" t="s" s="19">
        <v>92</v>
      </c>
    </row>
    <row r="21">
      <c r="A21" t="s" s="20">
        <v>93</v>
      </c>
    </row>
    <row r="23">
      <c r="A23" t="s" s="5">
        <v>6</v>
      </c>
      <c r="B23" t="s" s="5">
        <v>7</v>
      </c>
      <c r="C23" t="s" s="5">
        <v>8</v>
      </c>
      <c r="D23" t="s" s="5">
        <v>9</v>
      </c>
      <c r="E23" t="s" s="5">
        <v>10</v>
      </c>
      <c r="F23" t="s" s="5">
        <v>11</v>
      </c>
      <c r="G23" t="s" s="5">
        <v>12</v>
      </c>
    </row>
    <row r="24">
      <c r="A24" t="n" s="6">
        <v>1.0</v>
      </c>
      <c r="B24" t="s" s="6">
        <v>13</v>
      </c>
      <c r="C24" t="n" s="8">
        <v>40.0</v>
      </c>
      <c r="D24" t="s" s="10">
        <v>14</v>
      </c>
      <c r="E24" t="s" s="11">
        <v>15</v>
      </c>
      <c r="F24" t="s" s="12">
        <v>15</v>
      </c>
      <c r="G24" t="s" s="7">
        <f>IFERROR(C24 *F24,0)</f>
        <v>15</v>
      </c>
    </row>
    <row r="25">
      <c r="A25" t="n" s="6">
        <v>2.0</v>
      </c>
      <c r="B25" t="s" s="6">
        <v>13</v>
      </c>
      <c r="C25" t="n" s="8">
        <v>15.0</v>
      </c>
      <c r="D25" t="s" s="10">
        <v>16</v>
      </c>
      <c r="E25" t="s" s="11">
        <v>15</v>
      </c>
      <c r="F25" t="s" s="12">
        <v>15</v>
      </c>
      <c r="G25" t="s" s="7">
        <f>IFERROR(C25 *F25,0)</f>
        <v>15</v>
      </c>
    </row>
    <row r="26">
      <c r="A26" t="n" s="6">
        <v>3.0</v>
      </c>
      <c r="B26" t="s" s="6">
        <v>13</v>
      </c>
      <c r="C26" t="n" s="8">
        <v>100.0</v>
      </c>
      <c r="D26" t="s" s="10">
        <v>17</v>
      </c>
      <c r="E26" t="s" s="11">
        <v>15</v>
      </c>
      <c r="F26" t="s" s="12">
        <v>15</v>
      </c>
      <c r="G26" t="s" s="7">
        <f>IFERROR(C26 *F26,0)</f>
        <v>15</v>
      </c>
    </row>
    <row r="27">
      <c r="A27" t="n" s="6">
        <v>4.0</v>
      </c>
      <c r="B27" t="s" s="6">
        <v>13</v>
      </c>
      <c r="C27" t="n" s="8">
        <v>150.0</v>
      </c>
      <c r="D27" t="s" s="10">
        <v>18</v>
      </c>
      <c r="E27" t="s" s="11">
        <v>15</v>
      </c>
      <c r="F27" t="s" s="12">
        <v>15</v>
      </c>
      <c r="G27" t="s" s="7">
        <f>IFERROR(C27 *F27,0)</f>
        <v>15</v>
      </c>
    </row>
    <row r="28">
      <c r="A28" t="n" s="6">
        <v>5.0</v>
      </c>
      <c r="B28" t="s" s="6">
        <v>13</v>
      </c>
      <c r="C28" t="n" s="8">
        <v>40.0</v>
      </c>
      <c r="D28" t="s" s="10">
        <v>19</v>
      </c>
      <c r="E28" t="s" s="11">
        <v>15</v>
      </c>
      <c r="F28" t="s" s="12">
        <v>15</v>
      </c>
      <c r="G28" t="s" s="7">
        <f>IFERROR(C28 *F28,0)</f>
        <v>15</v>
      </c>
    </row>
    <row r="29">
      <c r="A29" t="n" s="6">
        <v>6.0</v>
      </c>
      <c r="B29" t="s" s="6">
        <v>13</v>
      </c>
      <c r="C29" t="n" s="8">
        <v>50.0</v>
      </c>
      <c r="D29" t="s" s="10">
        <v>20</v>
      </c>
      <c r="E29" t="s" s="11">
        <v>15</v>
      </c>
      <c r="F29" t="s" s="12">
        <v>15</v>
      </c>
      <c r="G29" t="s" s="7">
        <f>IFERROR(C29 *F29,0)</f>
        <v>15</v>
      </c>
    </row>
    <row r="30">
      <c r="A30" t="n" s="6">
        <v>7.0</v>
      </c>
      <c r="B30" t="s" s="6">
        <v>13</v>
      </c>
      <c r="C30" t="n" s="8">
        <v>250.0</v>
      </c>
      <c r="D30" t="s" s="10">
        <v>21</v>
      </c>
      <c r="E30" t="s" s="11">
        <v>15</v>
      </c>
      <c r="F30" t="s" s="12">
        <v>15</v>
      </c>
      <c r="G30" t="s" s="7">
        <f>IFERROR(C30 *F30,0)</f>
        <v>15</v>
      </c>
    </row>
    <row r="31">
      <c r="A31" t="n" s="6">
        <v>8.0</v>
      </c>
      <c r="B31" t="s" s="6">
        <v>13</v>
      </c>
      <c r="C31" t="n" s="8">
        <v>150.0</v>
      </c>
      <c r="D31" t="s" s="10">
        <v>22</v>
      </c>
      <c r="E31" t="s" s="11">
        <v>15</v>
      </c>
      <c r="F31" t="s" s="12">
        <v>15</v>
      </c>
      <c r="G31" t="s" s="7">
        <f>IFERROR(C31 *F31,0)</f>
        <v>15</v>
      </c>
    </row>
    <row r="32">
      <c r="A32" t="n" s="6">
        <v>9.0</v>
      </c>
      <c r="B32" t="s" s="6">
        <v>13</v>
      </c>
      <c r="C32" t="n" s="8">
        <v>40.0</v>
      </c>
      <c r="D32" t="s" s="10">
        <v>23</v>
      </c>
      <c r="E32" t="s" s="11">
        <v>15</v>
      </c>
      <c r="F32" t="s" s="12">
        <v>15</v>
      </c>
      <c r="G32" t="s" s="7">
        <f>IFERROR(C32 *F32,0)</f>
        <v>15</v>
      </c>
    </row>
    <row r="33">
      <c r="A33" t="n" s="6">
        <v>10.0</v>
      </c>
      <c r="B33" t="s" s="6">
        <v>13</v>
      </c>
      <c r="C33" t="n" s="8">
        <v>200.0</v>
      </c>
      <c r="D33" t="s" s="10">
        <v>24</v>
      </c>
      <c r="E33" t="s" s="11">
        <v>15</v>
      </c>
      <c r="F33" t="s" s="12">
        <v>15</v>
      </c>
      <c r="G33" t="s" s="7">
        <f>IFERROR(C33 *F33,0)</f>
        <v>15</v>
      </c>
    </row>
    <row r="34">
      <c r="A34" t="n" s="6">
        <v>11.0</v>
      </c>
      <c r="B34" t="s" s="6">
        <v>13</v>
      </c>
      <c r="C34" t="n" s="8">
        <v>150.0</v>
      </c>
      <c r="D34" t="s" s="10">
        <v>25</v>
      </c>
      <c r="E34" t="s" s="11">
        <v>15</v>
      </c>
      <c r="F34" t="s" s="12">
        <v>15</v>
      </c>
      <c r="G34" t="s" s="7">
        <f>IFERROR(C34 *F34,0)</f>
        <v>15</v>
      </c>
    </row>
    <row r="35">
      <c r="A35" t="n" s="6">
        <v>12.0</v>
      </c>
      <c r="B35" t="s" s="6">
        <v>13</v>
      </c>
      <c r="C35" t="n" s="8">
        <v>20.0</v>
      </c>
      <c r="D35" t="s" s="10">
        <v>26</v>
      </c>
      <c r="E35" t="s" s="11">
        <v>15</v>
      </c>
      <c r="F35" t="s" s="12">
        <v>15</v>
      </c>
      <c r="G35" t="s" s="7">
        <f>IFERROR(C35 *F35,0)</f>
        <v>15</v>
      </c>
    </row>
    <row r="36">
      <c r="A36" t="n" s="6">
        <v>13.0</v>
      </c>
      <c r="B36" t="s" s="6">
        <v>13</v>
      </c>
      <c r="C36" t="n" s="8">
        <v>50.0</v>
      </c>
      <c r="D36" t="s" s="10">
        <v>27</v>
      </c>
      <c r="E36" t="s" s="11">
        <v>15</v>
      </c>
      <c r="F36" t="s" s="12">
        <v>15</v>
      </c>
      <c r="G36" t="s" s="7">
        <f>IFERROR(C36 *F36,0)</f>
        <v>15</v>
      </c>
    </row>
    <row r="37">
      <c r="A37" t="n" s="6">
        <v>14.0</v>
      </c>
      <c r="B37" t="s" s="6">
        <v>13</v>
      </c>
      <c r="C37" t="n" s="8">
        <v>15.0</v>
      </c>
      <c r="D37" t="s" s="10">
        <v>28</v>
      </c>
      <c r="E37" t="s" s="11">
        <v>15</v>
      </c>
      <c r="F37" t="s" s="12">
        <v>15</v>
      </c>
      <c r="G37" t="s" s="7">
        <f>IFERROR(C37 *F37,0)</f>
        <v>15</v>
      </c>
    </row>
    <row r="38">
      <c r="A38" t="n" s="6">
        <v>15.0</v>
      </c>
      <c r="B38" t="s" s="6">
        <v>29</v>
      </c>
      <c r="C38" t="n" s="8">
        <v>15.0</v>
      </c>
      <c r="D38" t="s" s="10">
        <v>30</v>
      </c>
      <c r="E38" t="s" s="11">
        <v>15</v>
      </c>
      <c r="F38" t="s" s="12">
        <v>15</v>
      </c>
      <c r="G38" t="s" s="7">
        <f>IFERROR(C38 *F38,0)</f>
        <v>15</v>
      </c>
    </row>
    <row r="39">
      <c r="A39" t="n" s="6">
        <v>16.0</v>
      </c>
      <c r="B39" t="s" s="6">
        <v>29</v>
      </c>
      <c r="C39" t="n" s="8">
        <v>50.0</v>
      </c>
      <c r="D39" t="s" s="10">
        <v>31</v>
      </c>
      <c r="E39" t="s" s="11">
        <v>15</v>
      </c>
      <c r="F39" t="s" s="12">
        <v>15</v>
      </c>
      <c r="G39" t="s" s="7">
        <f>IFERROR(C39 *F39,0)</f>
        <v>15</v>
      </c>
    </row>
    <row r="40">
      <c r="A40" t="n" s="6">
        <v>17.0</v>
      </c>
      <c r="B40" t="s" s="6">
        <v>29</v>
      </c>
      <c r="C40" t="n" s="8">
        <v>200.0</v>
      </c>
      <c r="D40" t="s" s="10">
        <v>32</v>
      </c>
      <c r="E40" t="s" s="11">
        <v>15</v>
      </c>
      <c r="F40" t="s" s="12">
        <v>15</v>
      </c>
      <c r="G40" t="s" s="7">
        <f>IFERROR(C40 *F40,0)</f>
        <v>15</v>
      </c>
    </row>
    <row r="41">
      <c r="A41" t="n" s="6">
        <v>18.0</v>
      </c>
      <c r="B41" t="s" s="6">
        <v>29</v>
      </c>
      <c r="C41" t="n" s="8">
        <v>250.0</v>
      </c>
      <c r="D41" t="s" s="10">
        <v>33</v>
      </c>
      <c r="E41" t="s" s="11">
        <v>15</v>
      </c>
      <c r="F41" t="s" s="12">
        <v>15</v>
      </c>
      <c r="G41" t="s" s="7">
        <f>IFERROR(C41 *F41,0)</f>
        <v>15</v>
      </c>
    </row>
    <row r="42">
      <c r="A42" t="n" s="6">
        <v>19.0</v>
      </c>
      <c r="B42" t="s" s="6">
        <v>29</v>
      </c>
      <c r="C42" t="n" s="8">
        <v>200.0</v>
      </c>
      <c r="D42" t="s" s="10">
        <v>34</v>
      </c>
      <c r="E42" t="s" s="11">
        <v>15</v>
      </c>
      <c r="F42" t="s" s="12">
        <v>15</v>
      </c>
      <c r="G42" t="s" s="7">
        <f>IFERROR(C42 *F42,0)</f>
        <v>15</v>
      </c>
    </row>
    <row r="43">
      <c r="A43" t="n" s="6">
        <v>20.0</v>
      </c>
      <c r="B43" t="s" s="6">
        <v>29</v>
      </c>
      <c r="C43" t="n" s="8">
        <v>10.0</v>
      </c>
      <c r="D43" t="s" s="10">
        <v>35</v>
      </c>
      <c r="E43" t="s" s="11">
        <v>15</v>
      </c>
      <c r="F43" t="s" s="12">
        <v>15</v>
      </c>
      <c r="G43" t="s" s="7">
        <f>IFERROR(C43 *F43,0)</f>
        <v>15</v>
      </c>
    </row>
    <row r="44">
      <c r="A44" t="n" s="6">
        <v>21.0</v>
      </c>
      <c r="B44" t="s" s="6">
        <v>29</v>
      </c>
      <c r="C44" t="n" s="8">
        <v>20.0</v>
      </c>
      <c r="D44" t="s" s="10">
        <v>36</v>
      </c>
      <c r="E44" t="s" s="11">
        <v>15</v>
      </c>
      <c r="F44" t="s" s="12">
        <v>15</v>
      </c>
      <c r="G44" t="s" s="7">
        <f>IFERROR(C44 *F44,0)</f>
        <v>15</v>
      </c>
    </row>
    <row r="45">
      <c r="A45" t="n" s="6">
        <v>22.0</v>
      </c>
      <c r="B45" t="s" s="6">
        <v>29</v>
      </c>
      <c r="C45" t="n" s="8">
        <v>30.0</v>
      </c>
      <c r="D45" t="s" s="10">
        <v>37</v>
      </c>
      <c r="E45" t="s" s="11">
        <v>15</v>
      </c>
      <c r="F45" t="s" s="12">
        <v>15</v>
      </c>
      <c r="G45" t="s" s="7">
        <f>IFERROR(C45 *F45,0)</f>
        <v>15</v>
      </c>
    </row>
    <row r="46">
      <c r="A46" t="n" s="6">
        <v>23.0</v>
      </c>
      <c r="B46" t="s" s="6">
        <v>13</v>
      </c>
      <c r="C46" t="n" s="8">
        <v>20.0</v>
      </c>
      <c r="D46" t="s" s="10">
        <v>38</v>
      </c>
      <c r="E46" t="s" s="11">
        <v>15</v>
      </c>
      <c r="F46" t="s" s="12">
        <v>15</v>
      </c>
      <c r="G46" t="s" s="7">
        <f>IFERROR(C46 *F46,0)</f>
        <v>15</v>
      </c>
    </row>
    <row r="47">
      <c r="A47" t="n" s="6">
        <v>24.0</v>
      </c>
      <c r="B47" t="s" s="6">
        <v>29</v>
      </c>
      <c r="C47" t="n" s="8">
        <v>10.0</v>
      </c>
      <c r="D47" t="s" s="10">
        <v>39</v>
      </c>
      <c r="E47" t="s" s="11">
        <v>15</v>
      </c>
      <c r="F47" t="s" s="12">
        <v>15</v>
      </c>
      <c r="G47" t="s" s="7">
        <f>IFERROR(C47 *F47,0)</f>
        <v>15</v>
      </c>
    </row>
    <row r="48">
      <c r="A48" t="n" s="6">
        <v>25.0</v>
      </c>
      <c r="B48" t="s" s="6">
        <v>29</v>
      </c>
      <c r="C48" t="n" s="8">
        <v>10.0</v>
      </c>
      <c r="D48" t="s" s="10">
        <v>40</v>
      </c>
      <c r="E48" t="s" s="11">
        <v>15</v>
      </c>
      <c r="F48" t="s" s="12">
        <v>15</v>
      </c>
      <c r="G48" t="s" s="7">
        <f>IFERROR(C48 *F48,0)</f>
        <v>15</v>
      </c>
    </row>
    <row r="49">
      <c r="A49" t="n" s="6">
        <v>26.0</v>
      </c>
      <c r="B49" t="s" s="6">
        <v>29</v>
      </c>
      <c r="C49" t="n" s="8">
        <v>32.0</v>
      </c>
      <c r="D49" t="s" s="10">
        <v>41</v>
      </c>
      <c r="E49" t="s" s="11">
        <v>15</v>
      </c>
      <c r="F49" t="s" s="12">
        <v>15</v>
      </c>
      <c r="G49" t="s" s="7">
        <f>IFERROR(C49 *F49,0)</f>
        <v>15</v>
      </c>
    </row>
    <row r="50">
      <c r="A50" t="n" s="6">
        <v>27.0</v>
      </c>
      <c r="B50" t="s" s="6">
        <v>13</v>
      </c>
      <c r="C50" t="n" s="8">
        <v>1365.0</v>
      </c>
      <c r="D50" t="s" s="10">
        <v>42</v>
      </c>
      <c r="E50" t="s" s="11">
        <v>15</v>
      </c>
      <c r="F50" t="s" s="12">
        <v>15</v>
      </c>
      <c r="G50" t="s" s="7">
        <f>IFERROR(C50 *F50,0)</f>
        <v>15</v>
      </c>
    </row>
    <row r="51">
      <c r="A51" t="n" s="6">
        <v>28.0</v>
      </c>
      <c r="B51" t="s" s="6">
        <v>29</v>
      </c>
      <c r="C51" t="n" s="8">
        <v>15.0</v>
      </c>
      <c r="D51" t="s" s="10">
        <v>43</v>
      </c>
      <c r="E51" t="s" s="11">
        <v>15</v>
      </c>
      <c r="F51" t="s" s="12">
        <v>15</v>
      </c>
      <c r="G51" t="s" s="7">
        <f>IFERROR(C51 *F51,0)</f>
        <v>15</v>
      </c>
    </row>
    <row r="52">
      <c r="A52" t="n" s="6">
        <v>29.0</v>
      </c>
      <c r="B52" t="s" s="6">
        <v>29</v>
      </c>
      <c r="C52" t="n" s="8">
        <v>500.0</v>
      </c>
      <c r="D52" t="s" s="10">
        <v>44</v>
      </c>
      <c r="E52" t="s" s="11">
        <v>15</v>
      </c>
      <c r="F52" t="s" s="12">
        <v>15</v>
      </c>
      <c r="G52" t="s" s="7">
        <f>IFERROR(C52 *F52,0)</f>
        <v>15</v>
      </c>
    </row>
    <row r="53">
      <c r="A53" t="n" s="6">
        <v>30.0</v>
      </c>
      <c r="B53" t="s" s="6">
        <v>29</v>
      </c>
      <c r="C53" t="n" s="8">
        <v>500.0</v>
      </c>
      <c r="D53" t="s" s="10">
        <v>45</v>
      </c>
      <c r="E53" t="s" s="11">
        <v>15</v>
      </c>
      <c r="F53" t="s" s="12">
        <v>15</v>
      </c>
      <c r="G53" t="s" s="7">
        <f>IFERROR(C53 *F53,0)</f>
        <v>15</v>
      </c>
    </row>
    <row r="54">
      <c r="A54" t="n" s="6">
        <v>31.0</v>
      </c>
      <c r="B54" t="s" s="6">
        <v>29</v>
      </c>
      <c r="C54" t="n" s="8">
        <v>500.0</v>
      </c>
      <c r="D54" t="s" s="10">
        <v>46</v>
      </c>
      <c r="E54" t="s" s="11">
        <v>15</v>
      </c>
      <c r="F54" t="s" s="12">
        <v>15</v>
      </c>
      <c r="G54" t="s" s="7">
        <f>IFERROR(C54 *F54,0)</f>
        <v>15</v>
      </c>
    </row>
    <row r="55">
      <c r="A55" t="n" s="6">
        <v>32.0</v>
      </c>
      <c r="B55" t="s" s="6">
        <v>13</v>
      </c>
      <c r="C55" t="n" s="8">
        <v>1000.0</v>
      </c>
      <c r="D55" t="s" s="10">
        <v>47</v>
      </c>
      <c r="E55" t="s" s="11">
        <v>15</v>
      </c>
      <c r="F55" t="s" s="12">
        <v>15</v>
      </c>
      <c r="G55" t="s" s="7">
        <f>IFERROR(C55 *F55,0)</f>
        <v>15</v>
      </c>
    </row>
    <row r="56">
      <c r="A56" t="n" s="6">
        <v>33.0</v>
      </c>
      <c r="B56" t="s" s="6">
        <v>13</v>
      </c>
      <c r="C56" t="n" s="8">
        <v>1000.0</v>
      </c>
      <c r="D56" t="s" s="10">
        <v>48</v>
      </c>
      <c r="E56" t="s" s="11">
        <v>15</v>
      </c>
      <c r="F56" t="s" s="12">
        <v>15</v>
      </c>
      <c r="G56" t="s" s="7">
        <f>IFERROR(C56 *F56,0)</f>
        <v>15</v>
      </c>
    </row>
    <row r="57">
      <c r="A57" t="n" s="6">
        <v>34.0</v>
      </c>
      <c r="B57" t="s" s="6">
        <v>13</v>
      </c>
      <c r="C57" t="n" s="8">
        <v>1000.0</v>
      </c>
      <c r="D57" t="s" s="10">
        <v>49</v>
      </c>
      <c r="E57" t="s" s="11">
        <v>15</v>
      </c>
      <c r="F57" t="s" s="12">
        <v>15</v>
      </c>
      <c r="G57" t="s" s="7">
        <f>IFERROR(C57 *F57,0)</f>
        <v>15</v>
      </c>
    </row>
    <row r="58">
      <c r="A58" t="n" s="6">
        <v>35.0</v>
      </c>
      <c r="B58" t="s" s="6">
        <v>29</v>
      </c>
      <c r="C58" t="n" s="8">
        <v>100.0</v>
      </c>
      <c r="D58" t="s" s="10">
        <v>50</v>
      </c>
      <c r="E58" t="s" s="11">
        <v>15</v>
      </c>
      <c r="F58" t="s" s="12">
        <v>15</v>
      </c>
      <c r="G58" t="s" s="7">
        <f>IFERROR(C58 *F58,0)</f>
        <v>15</v>
      </c>
    </row>
    <row r="59">
      <c r="A59" t="n" s="6">
        <v>36.0</v>
      </c>
      <c r="B59" t="s" s="6">
        <v>29</v>
      </c>
      <c r="C59" t="n" s="8">
        <v>20.0</v>
      </c>
      <c r="D59" t="s" s="10">
        <v>51</v>
      </c>
      <c r="E59" t="s" s="11">
        <v>15</v>
      </c>
      <c r="F59" t="s" s="12">
        <v>15</v>
      </c>
      <c r="G59" t="s" s="7">
        <f>IFERROR(C59 *F59,0)</f>
        <v>15</v>
      </c>
    </row>
    <row r="60">
      <c r="A60" t="n" s="6">
        <v>37.0</v>
      </c>
      <c r="B60" t="s" s="6">
        <v>29</v>
      </c>
      <c r="C60" t="n" s="8">
        <v>8.0</v>
      </c>
      <c r="D60" t="s" s="10">
        <v>52</v>
      </c>
      <c r="E60" t="s" s="11">
        <v>15</v>
      </c>
      <c r="F60" t="s" s="12">
        <v>15</v>
      </c>
      <c r="G60" t="s" s="7">
        <f>IFERROR(C60 *F60,0)</f>
        <v>15</v>
      </c>
    </row>
    <row r="61">
      <c r="A61" t="n" s="6">
        <v>38.0</v>
      </c>
      <c r="B61" t="s" s="6">
        <v>29</v>
      </c>
      <c r="C61" t="n" s="8">
        <v>8.0</v>
      </c>
      <c r="D61" t="s" s="10">
        <v>53</v>
      </c>
      <c r="E61" t="s" s="11">
        <v>15</v>
      </c>
      <c r="F61" t="s" s="12">
        <v>15</v>
      </c>
      <c r="G61" t="s" s="7">
        <f>IFERROR(C61 *F61,0)</f>
        <v>15</v>
      </c>
    </row>
    <row r="62">
      <c r="A62" t="n" s="6">
        <v>39.0</v>
      </c>
      <c r="B62" t="s" s="6">
        <v>29</v>
      </c>
      <c r="C62" t="n" s="8">
        <v>20.0</v>
      </c>
      <c r="D62" t="s" s="10">
        <v>54</v>
      </c>
      <c r="E62" t="s" s="11">
        <v>15</v>
      </c>
      <c r="F62" t="s" s="12">
        <v>15</v>
      </c>
      <c r="G62" t="s" s="7">
        <f>IFERROR(C62 *F62,0)</f>
        <v>15</v>
      </c>
    </row>
    <row r="63">
      <c r="A63" t="n" s="6">
        <v>40.0</v>
      </c>
      <c r="B63" t="s" s="6">
        <v>29</v>
      </c>
      <c r="C63" t="n" s="8">
        <v>15.0</v>
      </c>
      <c r="D63" t="s" s="10">
        <v>55</v>
      </c>
      <c r="E63" t="s" s="11">
        <v>15</v>
      </c>
      <c r="F63" t="s" s="12">
        <v>15</v>
      </c>
      <c r="G63" t="s" s="7">
        <f>IFERROR(C63 *F63,0)</f>
        <v>15</v>
      </c>
    </row>
    <row r="64">
      <c r="A64" t="n" s="6">
        <v>41.0</v>
      </c>
      <c r="B64" t="s" s="6">
        <v>29</v>
      </c>
      <c r="C64" t="n" s="8">
        <v>40.0</v>
      </c>
      <c r="D64" t="s" s="10">
        <v>56</v>
      </c>
      <c r="E64" t="s" s="11">
        <v>15</v>
      </c>
      <c r="F64" t="s" s="12">
        <v>15</v>
      </c>
      <c r="G64" t="s" s="7">
        <f>IFERROR(C64 *F64,0)</f>
        <v>15</v>
      </c>
    </row>
    <row r="65">
      <c r="A65" t="n" s="6">
        <v>42.0</v>
      </c>
      <c r="B65" t="s" s="6">
        <v>29</v>
      </c>
      <c r="C65" t="n" s="8">
        <v>40.0</v>
      </c>
      <c r="D65" t="s" s="10">
        <v>57</v>
      </c>
      <c r="E65" t="s" s="11">
        <v>15</v>
      </c>
      <c r="F65" t="s" s="12">
        <v>15</v>
      </c>
      <c r="G65" t="s" s="7">
        <f>IFERROR(C65 *F65,0)</f>
        <v>15</v>
      </c>
    </row>
    <row r="66">
      <c r="A66" t="n" s="6">
        <v>43.0</v>
      </c>
      <c r="B66" t="s" s="6">
        <v>29</v>
      </c>
      <c r="C66" t="n" s="8">
        <v>15.0</v>
      </c>
      <c r="D66" t="s" s="10">
        <v>58</v>
      </c>
      <c r="E66" t="s" s="11">
        <v>15</v>
      </c>
      <c r="F66" t="s" s="12">
        <v>15</v>
      </c>
      <c r="G66" t="s" s="7">
        <f>IFERROR(C66 *F66,0)</f>
        <v>15</v>
      </c>
    </row>
    <row r="67">
      <c r="A67" t="n" s="6">
        <v>44.0</v>
      </c>
      <c r="B67" t="s" s="6">
        <v>29</v>
      </c>
      <c r="C67" t="n" s="8">
        <v>15.0</v>
      </c>
      <c r="D67" t="s" s="10">
        <v>59</v>
      </c>
      <c r="E67" t="s" s="11">
        <v>15</v>
      </c>
      <c r="F67" t="s" s="12">
        <v>15</v>
      </c>
      <c r="G67" t="s" s="7">
        <f>IFERROR(C67 *F67,0)</f>
        <v>15</v>
      </c>
    </row>
    <row r="68">
      <c r="A68" t="n" s="6">
        <v>45.0</v>
      </c>
      <c r="B68" t="s" s="6">
        <v>29</v>
      </c>
      <c r="C68" t="n" s="8">
        <v>30.0</v>
      </c>
      <c r="D68" t="s" s="10">
        <v>60</v>
      </c>
      <c r="E68" t="s" s="11">
        <v>15</v>
      </c>
      <c r="F68" t="s" s="12">
        <v>15</v>
      </c>
      <c r="G68" t="s" s="7">
        <f>IFERROR(C68 *F68,0)</f>
        <v>15</v>
      </c>
    </row>
    <row r="69">
      <c r="A69" t="n" s="6">
        <v>46.0</v>
      </c>
      <c r="B69" t="s" s="6">
        <v>29</v>
      </c>
      <c r="C69" t="n" s="8">
        <v>30.0</v>
      </c>
      <c r="D69" t="s" s="10">
        <v>61</v>
      </c>
      <c r="E69" t="s" s="11">
        <v>15</v>
      </c>
      <c r="F69" t="s" s="12">
        <v>15</v>
      </c>
      <c r="G69" t="s" s="7">
        <f>IFERROR(C69 *F69,0)</f>
        <v>15</v>
      </c>
    </row>
    <row r="70">
      <c r="A70" t="n" s="6">
        <v>47.0</v>
      </c>
      <c r="B70" t="s" s="6">
        <v>29</v>
      </c>
      <c r="C70" t="n" s="8">
        <v>30.0</v>
      </c>
      <c r="D70" t="s" s="10">
        <v>62</v>
      </c>
      <c r="E70" t="s" s="11">
        <v>15</v>
      </c>
      <c r="F70" t="s" s="12">
        <v>15</v>
      </c>
      <c r="G70" t="s" s="7">
        <f>IFERROR(C70 *F70,0)</f>
        <v>15</v>
      </c>
    </row>
    <row r="71">
      <c r="A71" t="n" s="6">
        <v>48.0</v>
      </c>
      <c r="B71" t="s" s="6">
        <v>29</v>
      </c>
      <c r="C71" t="n" s="8">
        <v>30.0</v>
      </c>
      <c r="D71" t="s" s="10">
        <v>63</v>
      </c>
      <c r="E71" t="s" s="11">
        <v>15</v>
      </c>
      <c r="F71" t="s" s="12">
        <v>15</v>
      </c>
      <c r="G71" t="s" s="7">
        <f>IFERROR(C71 *F71,0)</f>
        <v>15</v>
      </c>
    </row>
    <row r="72">
      <c r="A72" t="n" s="6">
        <v>49.0</v>
      </c>
      <c r="B72" t="s" s="6">
        <v>29</v>
      </c>
      <c r="C72" t="n" s="8">
        <v>20.0</v>
      </c>
      <c r="D72" t="s" s="10">
        <v>64</v>
      </c>
      <c r="E72" t="s" s="11">
        <v>15</v>
      </c>
      <c r="F72" t="s" s="12">
        <v>15</v>
      </c>
      <c r="G72" t="s" s="7">
        <f>IFERROR(C72 *F72,0)</f>
        <v>15</v>
      </c>
    </row>
    <row r="73">
      <c r="A73" t="n" s="6">
        <v>50.0</v>
      </c>
      <c r="B73" t="s" s="6">
        <v>29</v>
      </c>
      <c r="C73" t="n" s="8">
        <v>20.0</v>
      </c>
      <c r="D73" t="s" s="10">
        <v>65</v>
      </c>
      <c r="E73" t="s" s="11">
        <v>15</v>
      </c>
      <c r="F73" t="s" s="12">
        <v>15</v>
      </c>
      <c r="G73" t="s" s="7">
        <f>IFERROR(C73 *F73,0)</f>
        <v>15</v>
      </c>
    </row>
    <row r="74">
      <c r="A74" t="n" s="6">
        <v>51.0</v>
      </c>
      <c r="B74" t="s" s="6">
        <v>29</v>
      </c>
      <c r="C74" t="n" s="8">
        <v>20.0</v>
      </c>
      <c r="D74" t="s" s="10">
        <v>66</v>
      </c>
      <c r="E74" t="s" s="11">
        <v>15</v>
      </c>
      <c r="F74" t="s" s="12">
        <v>15</v>
      </c>
      <c r="G74" t="s" s="7">
        <f>IFERROR(C74 *F74,0)</f>
        <v>15</v>
      </c>
    </row>
    <row r="75">
      <c r="A75" t="n" s="6">
        <v>52.0</v>
      </c>
      <c r="B75" t="s" s="6">
        <v>29</v>
      </c>
      <c r="C75" t="n" s="8">
        <v>30.0</v>
      </c>
      <c r="D75" t="s" s="10">
        <v>67</v>
      </c>
      <c r="E75" t="s" s="11">
        <v>15</v>
      </c>
      <c r="F75" t="s" s="12">
        <v>15</v>
      </c>
      <c r="G75" t="s" s="7">
        <f>IFERROR(C75 *F75,0)</f>
        <v>15</v>
      </c>
    </row>
    <row r="76">
      <c r="A76" t="n" s="6">
        <v>53.0</v>
      </c>
      <c r="B76" t="s" s="6">
        <v>13</v>
      </c>
      <c r="C76" t="n" s="8">
        <v>30.0</v>
      </c>
      <c r="D76" t="s" s="10">
        <v>68</v>
      </c>
      <c r="E76" t="s" s="11">
        <v>15</v>
      </c>
      <c r="F76" t="s" s="12">
        <v>15</v>
      </c>
      <c r="G76" t="s" s="7">
        <f>IFERROR(C76 *F76,0)</f>
        <v>15</v>
      </c>
    </row>
    <row r="77">
      <c r="A77" t="n" s="6">
        <v>54.0</v>
      </c>
      <c r="B77" t="s" s="6">
        <v>13</v>
      </c>
      <c r="C77" t="n" s="8">
        <v>30.0</v>
      </c>
      <c r="D77" t="s" s="10">
        <v>69</v>
      </c>
      <c r="E77" t="s" s="11">
        <v>15</v>
      </c>
      <c r="F77" t="s" s="12">
        <v>15</v>
      </c>
      <c r="G77" t="s" s="7">
        <f>IFERROR(C77 *F77,0)</f>
        <v>15</v>
      </c>
    </row>
    <row r="78">
      <c r="A78" t="n" s="6">
        <v>55.0</v>
      </c>
      <c r="B78" t="s" s="6">
        <v>13</v>
      </c>
      <c r="C78" t="n" s="8">
        <v>30.0</v>
      </c>
      <c r="D78" t="s" s="10">
        <v>70</v>
      </c>
      <c r="E78" t="s" s="11">
        <v>15</v>
      </c>
      <c r="F78" t="s" s="12">
        <v>15</v>
      </c>
      <c r="G78" t="s" s="7">
        <f>IFERROR(C78 *F78,0)</f>
        <v>15</v>
      </c>
    </row>
    <row r="79">
      <c r="A79" t="n" s="6">
        <v>56.0</v>
      </c>
      <c r="B79" t="s" s="6">
        <v>13</v>
      </c>
      <c r="C79" t="n" s="8">
        <v>40.0</v>
      </c>
      <c r="D79" t="s" s="10">
        <v>71</v>
      </c>
      <c r="E79" t="s" s="11">
        <v>15</v>
      </c>
      <c r="F79" t="s" s="12">
        <v>15</v>
      </c>
      <c r="G79" t="s" s="7">
        <f>IFERROR(C79 *F79,0)</f>
        <v>15</v>
      </c>
    </row>
    <row r="80">
      <c r="A80" t="n" s="6">
        <v>57.0</v>
      </c>
      <c r="B80" t="s" s="6">
        <v>13</v>
      </c>
      <c r="C80" t="n" s="8">
        <v>40.0</v>
      </c>
      <c r="D80" t="s" s="10">
        <v>72</v>
      </c>
      <c r="E80" t="s" s="11">
        <v>15</v>
      </c>
      <c r="F80" t="s" s="12">
        <v>15</v>
      </c>
      <c r="G80" t="s" s="7">
        <f>IFERROR(C80 *F80,0)</f>
        <v>15</v>
      </c>
    </row>
    <row r="81">
      <c r="A81" t="n" s="6">
        <v>58.0</v>
      </c>
      <c r="B81" t="s" s="6">
        <v>13</v>
      </c>
      <c r="C81" t="n" s="8">
        <v>30.0</v>
      </c>
      <c r="D81" t="s" s="10">
        <v>73</v>
      </c>
      <c r="E81" t="s" s="11">
        <v>15</v>
      </c>
      <c r="F81" t="s" s="12">
        <v>15</v>
      </c>
      <c r="G81" t="s" s="7">
        <f>IFERROR(C81 *F81,0)</f>
        <v>15</v>
      </c>
    </row>
    <row r="82">
      <c r="A82" t="n" s="6">
        <v>59.0</v>
      </c>
      <c r="B82" t="s" s="6">
        <v>13</v>
      </c>
      <c r="C82" t="n" s="8">
        <v>30.0</v>
      </c>
      <c r="D82" t="s" s="10">
        <v>74</v>
      </c>
      <c r="E82" t="s" s="11">
        <v>15</v>
      </c>
      <c r="F82" t="s" s="12">
        <v>15</v>
      </c>
      <c r="G82" t="s" s="7">
        <f>IFERROR(C82 *F82,0)</f>
        <v>15</v>
      </c>
    </row>
    <row r="83">
      <c r="A83" t="n" s="6">
        <v>60.0</v>
      </c>
      <c r="B83" t="s" s="6">
        <v>13</v>
      </c>
      <c r="C83" t="n" s="8">
        <v>30.0</v>
      </c>
      <c r="D83" t="s" s="10">
        <v>75</v>
      </c>
      <c r="E83" t="s" s="11">
        <v>15</v>
      </c>
      <c r="F83" t="s" s="12">
        <v>15</v>
      </c>
      <c r="G83" t="s" s="7">
        <f>IFERROR(C83 *F83,0)</f>
        <v>15</v>
      </c>
    </row>
    <row r="84">
      <c r="A84" t="n" s="6">
        <v>61.0</v>
      </c>
      <c r="B84" t="s" s="6">
        <v>13</v>
      </c>
      <c r="C84" t="n" s="8">
        <v>10.0</v>
      </c>
      <c r="D84" t="s" s="10">
        <v>76</v>
      </c>
      <c r="E84" t="s" s="11">
        <v>15</v>
      </c>
      <c r="F84" t="s" s="12">
        <v>15</v>
      </c>
      <c r="G84" t="s" s="7">
        <f>IFERROR(C84 *F84,0)</f>
        <v>15</v>
      </c>
    </row>
    <row r="85">
      <c r="A85" t="n" s="6">
        <v>62.0</v>
      </c>
      <c r="B85" t="s" s="6">
        <v>13</v>
      </c>
      <c r="C85" t="n" s="8">
        <v>10.0</v>
      </c>
      <c r="D85" t="s" s="10">
        <v>77</v>
      </c>
      <c r="E85" t="s" s="11">
        <v>15</v>
      </c>
      <c r="F85" t="s" s="12">
        <v>15</v>
      </c>
      <c r="G85" t="s" s="7">
        <f>IFERROR(C85 *F85,0)</f>
        <v>15</v>
      </c>
    </row>
    <row r="86">
      <c r="A86" t="n" s="6">
        <v>63.0</v>
      </c>
      <c r="B86" t="s" s="6">
        <v>13</v>
      </c>
      <c r="C86" t="n" s="8">
        <v>10.0</v>
      </c>
      <c r="D86" t="s" s="10">
        <v>78</v>
      </c>
      <c r="E86" t="s" s="11">
        <v>15</v>
      </c>
      <c r="F86" t="s" s="12">
        <v>15</v>
      </c>
      <c r="G86" t="s" s="7">
        <f>IFERROR(C86 *F86,0)</f>
        <v>15</v>
      </c>
    </row>
    <row r="87">
      <c r="A87" t="n" s="6">
        <v>64.0</v>
      </c>
      <c r="B87" t="s" s="6">
        <v>13</v>
      </c>
      <c r="C87" t="n" s="8">
        <v>100.0</v>
      </c>
      <c r="D87" t="s" s="10">
        <v>79</v>
      </c>
      <c r="E87" t="s" s="11">
        <v>15</v>
      </c>
      <c r="F87" t="s" s="12">
        <v>15</v>
      </c>
      <c r="G87" t="s" s="7">
        <f>IFERROR(C87 *F87,0)</f>
        <v>15</v>
      </c>
    </row>
    <row r="88">
      <c r="A88" t="n" s="6">
        <v>65.0</v>
      </c>
      <c r="B88" t="s" s="6">
        <v>13</v>
      </c>
      <c r="C88" t="n" s="8">
        <v>100.0</v>
      </c>
      <c r="D88" t="s" s="10">
        <v>80</v>
      </c>
      <c r="E88" t="s" s="11">
        <v>15</v>
      </c>
      <c r="F88" t="s" s="12">
        <v>15</v>
      </c>
      <c r="G88" t="s" s="7">
        <f>IFERROR(C88 *F88,0)</f>
        <v>15</v>
      </c>
    </row>
    <row r="89">
      <c r="A89" t="n" s="6">
        <v>66.0</v>
      </c>
      <c r="B89" t="s" s="6">
        <v>13</v>
      </c>
      <c r="C89" t="n" s="8">
        <v>100.0</v>
      </c>
      <c r="D89" t="s" s="10">
        <v>81</v>
      </c>
      <c r="E89" t="s" s="11">
        <v>15</v>
      </c>
      <c r="F89" t="s" s="12">
        <v>15</v>
      </c>
      <c r="G89" t="s" s="7">
        <f>IFERROR(C89 *F89,0)</f>
        <v>15</v>
      </c>
    </row>
    <row r="90">
      <c r="A90" t="n" s="6">
        <v>67.0</v>
      </c>
      <c r="B90" t="s" s="6">
        <v>13</v>
      </c>
      <c r="C90" t="n" s="8">
        <v>5.0</v>
      </c>
      <c r="D90" t="s" s="10">
        <v>82</v>
      </c>
      <c r="E90" t="s" s="11">
        <v>15</v>
      </c>
      <c r="F90" t="s" s="12">
        <v>15</v>
      </c>
      <c r="G90" t="s" s="7">
        <f>IFERROR(C90 *F90,0)</f>
        <v>15</v>
      </c>
    </row>
    <row r="91">
      <c r="A91" t="n" s="6">
        <v>68.0</v>
      </c>
      <c r="B91" t="s" s="6">
        <v>13</v>
      </c>
      <c r="C91" t="n" s="8">
        <v>6.0</v>
      </c>
      <c r="D91" t="s" s="10">
        <v>83</v>
      </c>
      <c r="E91" t="s" s="11">
        <v>15</v>
      </c>
      <c r="F91" t="s" s="12">
        <v>15</v>
      </c>
      <c r="G91" t="s" s="7">
        <f>IFERROR(C91 *F91,0)</f>
        <v>15</v>
      </c>
    </row>
    <row r="92">
      <c r="G92" t="n" s="7">
        <f>SUM(G22:G91)</f>
        <v>0.0</v>
      </c>
    </row>
  </sheetData>
  <sheetProtection password="9C8B"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s>
  <pageMargins bottom="0.75" footer="0.3" header="0.3" left="0.7" right="0.7" top="0.75"/>
  <drawing r:id="rId1"/>
</worksheet>
</file>

<file path=xl/worksheets/sheet2.xml><?xml version="1.0" encoding="utf-8"?>
<worksheet xmlns="http://schemas.openxmlformats.org/spreadsheetml/2006/main" xmlns:r="http://schemas.openxmlformats.org/officeDocument/2006/relationships">
  <dimension ref="A2:G23"/>
  <sheetViews>
    <sheetView workbookViewId="0"/>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4</v>
      </c>
    </row>
    <row r="7">
      <c r="A7" t="s" s="2">
        <v>2</v>
      </c>
    </row>
    <row r="8">
      <c r="A8" t="s" s="2">
        <v>5</v>
      </c>
    </row>
    <row r="10">
      <c r="A10" t="s" s="5">
        <v>6</v>
      </c>
      <c r="B10" t="s" s="5">
        <v>7</v>
      </c>
      <c r="C10" t="s" s="5">
        <v>8</v>
      </c>
      <c r="D10" t="s" s="5">
        <v>9</v>
      </c>
      <c r="E10" t="s" s="5">
        <v>10</v>
      </c>
      <c r="F10" t="s" s="5">
        <v>11</v>
      </c>
      <c r="G10" t="s" s="5">
        <v>12</v>
      </c>
    </row>
    <row r="11">
      <c r="A11" t="n" s="6">
        <v>1.0</v>
      </c>
      <c r="B11" t="s" s="6">
        <v>29</v>
      </c>
      <c r="C11" t="n" s="8">
        <v>3.0</v>
      </c>
      <c r="D11" t="s" s="10">
        <v>41</v>
      </c>
      <c r="E11" t="s" s="11">
        <v>15</v>
      </c>
      <c r="F11" t="s" s="12">
        <v>15</v>
      </c>
      <c r="G11" t="s" s="7">
        <f>IFERROR(C11 *F11,0)</f>
        <v>15</v>
      </c>
    </row>
    <row r="12">
      <c r="A12" t="n" s="6">
        <v>2.0</v>
      </c>
      <c r="B12" t="s" s="6">
        <v>13</v>
      </c>
      <c r="C12" t="n" s="8">
        <v>135.0</v>
      </c>
      <c r="D12" t="s" s="10">
        <v>42</v>
      </c>
      <c r="E12" t="s" s="11">
        <v>15</v>
      </c>
      <c r="F12" t="s" s="12">
        <v>15</v>
      </c>
      <c r="G12" t="s" s="7">
        <f>IFERROR(C12 *F12,0)</f>
        <v>15</v>
      </c>
    </row>
    <row r="13">
      <c r="G13" t="n" s="7">
        <f>SUM(G9:G12)</f>
        <v>0.0</v>
      </c>
    </row>
    <row r="15">
      <c r="A15" t="s" s="21">
        <v>94</v>
      </c>
      <c r="E15" t="s" s="21">
        <v>95</v>
      </c>
    </row>
    <row r="17">
      <c r="A17" t="s" s="21">
        <v>96</v>
      </c>
      <c r="E17" t="s" s="21">
        <v>97</v>
      </c>
    </row>
    <row r="19">
      <c r="C19" t="s" s="21">
        <v>98</v>
      </c>
      <c r="E19" t="s" s="21">
        <v>99</v>
      </c>
    </row>
    <row r="23">
      <c r="C23" t="s" s="23">
        <v>100</v>
      </c>
      <c r="D23" s="23"/>
      <c r="E23" s="23"/>
      <c r="F23" s="23"/>
    </row>
  </sheetData>
  <sheetProtection password="9C8B"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5:D15"/>
    <mergeCell ref="E15:G15"/>
    <mergeCell ref="A17:D17"/>
    <mergeCell ref="E17:G17"/>
    <mergeCell ref="C19:D19"/>
    <mergeCell ref="E19:G19"/>
    <mergeCell ref="C23:F2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2026-08-07T12:29:47Z</dcterms:created>
  <dc:creator>Apache POI</dc:creator>
</cp:coreProperties>
</file>