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<sst xmlns="http://schemas.openxmlformats.org/spreadsheetml/2006/main" count="300" uniqueCount="81">
  <si>
    <t>PREFEITURA MUNICIPAL DE PONTALINA - GO</t>
  </si>
  <si>
    <t>Planilha para proposta do pregão  Nº 25/2025 Lote Nº 1</t>
  </si>
  <si>
    <t>PROPOSTA DE PREÇO</t>
  </si>
  <si>
    <t>LOTE 01 - VEICULOS - MERCEDES-BENZ 708L 1987 PLACAKAW4022; ÔNIBUS MERCEDES-BENZ</t>
  </si>
  <si>
    <t>Planilha para proposta do pregão  Nº 25/2025 Lote Nº 2</t>
  </si>
  <si>
    <t>LOTE 02 - ESCAVADEIRA DE ESTEIRAS SDLG Escavadeira LG6150E 2021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</si>
  <si>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</si>
  <si>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</si>
  <si>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</si>
  <si>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</si>
  <si>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</si>
  <si>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</si>
  <si>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</si>
  <si>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</si>
  <si>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ABRAÇADEIRA CANO INJETOR</t>
  </si>
  <si>
    <t/>
  </si>
  <si>
    <t>ALGEMA MOLA DIANTEIRA</t>
  </si>
  <si>
    <t>ANEL SICRONIZADO</t>
  </si>
  <si>
    <t>BATERIA 150 AMP</t>
  </si>
  <si>
    <t>BOMBA HIDRAULICO</t>
  </si>
  <si>
    <t>CAIXA SATELITE COMPLETO</t>
  </si>
  <si>
    <t>CARCAÇA CAMBIO</t>
  </si>
  <si>
    <t>Carcaça embreagem</t>
  </si>
  <si>
    <t>COROA E PIÃO</t>
  </si>
  <si>
    <t>CUBO DA RODA TRASEIRA</t>
  </si>
  <si>
    <t>COXIM MOTOR</t>
  </si>
  <si>
    <t>COXIM RADIADOR</t>
  </si>
  <si>
    <t>HÉLICE DO RADIADOR</t>
  </si>
  <si>
    <t>PATIM DE FREIO</t>
  </si>
  <si>
    <t>POLIA BOMBA DE AGUA</t>
  </si>
  <si>
    <t>RETENTOR CUBO TRASEIRA</t>
  </si>
  <si>
    <t>RETENTOR CAMBIO TRASEIRO</t>
  </si>
  <si>
    <t>COLMEIA RADIADOR</t>
  </si>
  <si>
    <t>CREMALHEIRA MOTOR</t>
  </si>
  <si>
    <t>GARFO EMBREAGEM</t>
  </si>
  <si>
    <t>ROLAMENTO PONTA EIXO</t>
  </si>
  <si>
    <t>REGULADOR EMBREAGEM</t>
  </si>
  <si>
    <t>Muringa cambio</t>
  </si>
  <si>
    <t>SUPORTE CARDAN MULTI</t>
  </si>
  <si>
    <t>AMORTECEDOR TRASEIRO</t>
  </si>
  <si>
    <t>AMORTECEDOR DIANTEIRO</t>
  </si>
  <si>
    <t>PÇ</t>
  </si>
  <si>
    <t>BARRA DE DIREÇÃO</t>
  </si>
  <si>
    <t>BOMBA DE TRANSFERENCIA</t>
  </si>
  <si>
    <t>KIT DE EMBREAGEM 2</t>
  </si>
  <si>
    <t>KIT EMBREAGEM</t>
  </si>
  <si>
    <t>LONA DE FREIO DIANTEIRO</t>
  </si>
  <si>
    <t>LONA DE FREIO TRASEIRO</t>
  </si>
  <si>
    <t>PARABRISA</t>
  </si>
  <si>
    <t>PASTILHA DE FREIO</t>
  </si>
  <si>
    <t>Mola mestre dianteiro</t>
  </si>
  <si>
    <t>MOLA MESTRE TRASEIRA</t>
  </si>
  <si>
    <t>CATRACA DE FREIO DIANTEIRA</t>
  </si>
  <si>
    <t>CATRACA DE FREIO TRASEIRA</t>
  </si>
  <si>
    <t>MANGUEIRA INFERIOR RADIADOR</t>
  </si>
  <si>
    <t>BATERIA 100 AMP</t>
  </si>
  <si>
    <t>CABO DE FREIO</t>
  </si>
  <si>
    <t>CILINDRO MESTRE</t>
  </si>
  <si>
    <t>EIXO PRINCIPAL</t>
  </si>
  <si>
    <t>RETENTOR DO CUBO DIANTEIRO</t>
  </si>
  <si>
    <t>RETENTOR DO CUBO TRASEIRO</t>
  </si>
  <si>
    <t>RETENTOR PINHÃO</t>
  </si>
  <si>
    <t>ROLAMENTO PIAO</t>
  </si>
  <si>
    <t>TERMINAL DE DIREÇÃO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</si>
  <si>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</si>
  <si>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</si>
  <si>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</si>
  <si>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</si>
  <si>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</si>
  <si>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</si>
  <si>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</si>
  <si>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</si>
  <si>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</si>
  <si>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09/06/2025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</si>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</sst>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64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65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66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67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68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69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70</v>
      </c>
      <c r="B16" s="14"/>
      <c r="C16" s="16" t="s">
        <v>15</v>
      </c>
      <c r="D16" s="16" t="s">
        <v>15</v>
      </c>
      <c r="E16" s="16" t="s">
        <v>15</v>
      </c>
      <c r="F16" t="s" s="18">
        <v>71</v>
      </c>
    </row>
    <row r="18">
      <c r="A18" t="s" s="19">
        <v>72</v>
      </c>
    </row>
    <row r="21">
      <c r="A21" t="s" s="20">
        <v>73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40.0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40.0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40.0</v>
      </c>
      <c r="D26" t="s" s="10">
        <v>17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13</v>
      </c>
      <c r="C27" t="n" s="8">
        <v>80.0</v>
      </c>
      <c r="D27" t="s" s="10">
        <v>18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13</v>
      </c>
      <c r="C28" t="n" s="8">
        <v>40.0</v>
      </c>
      <c r="D28" t="s" s="10">
        <v>19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13</v>
      </c>
      <c r="C29" t="n" s="8">
        <v>20.0</v>
      </c>
      <c r="D29" t="s" s="10">
        <v>20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7.0</v>
      </c>
      <c r="B30" t="s" s="6">
        <v>13</v>
      </c>
      <c r="C30" t="n" s="8">
        <v>20.0</v>
      </c>
      <c r="D30" t="s" s="10">
        <v>21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8.0</v>
      </c>
      <c r="B31" t="s" s="6">
        <v>13</v>
      </c>
      <c r="C31" t="n" s="8">
        <v>40.0</v>
      </c>
      <c r="D31" t="s" s="10">
        <v>22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9.0</v>
      </c>
      <c r="B32" t="s" s="6">
        <v>13</v>
      </c>
      <c r="C32" t="n" s="8">
        <v>30.0</v>
      </c>
      <c r="D32" t="s" s="10">
        <v>23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10.0</v>
      </c>
      <c r="B33" t="s" s="6">
        <v>13</v>
      </c>
      <c r="C33" t="n" s="8">
        <v>20.0</v>
      </c>
      <c r="D33" t="s" s="10">
        <v>24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11.0</v>
      </c>
      <c r="B34" t="s" s="6">
        <v>13</v>
      </c>
      <c r="C34" t="n" s="8">
        <v>20.0</v>
      </c>
      <c r="D34" t="s" s="10">
        <v>25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12.0</v>
      </c>
      <c r="B35" t="s" s="6">
        <v>13</v>
      </c>
      <c r="C35" t="n" s="8">
        <v>20.0</v>
      </c>
      <c r="D35" t="s" s="10">
        <v>26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13.0</v>
      </c>
      <c r="B36" t="s" s="6">
        <v>13</v>
      </c>
      <c r="C36" t="n" s="8">
        <v>20.0</v>
      </c>
      <c r="D36" t="s" s="10">
        <v>27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14.0</v>
      </c>
      <c r="B37" t="s" s="6">
        <v>13</v>
      </c>
      <c r="C37" t="n" s="8">
        <v>40.0</v>
      </c>
      <c r="D37" t="s" s="10">
        <v>28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15.0</v>
      </c>
      <c r="B38" t="s" s="6">
        <v>13</v>
      </c>
      <c r="C38" t="n" s="8">
        <v>20.0</v>
      </c>
      <c r="D38" t="s" s="10">
        <v>29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16.0</v>
      </c>
      <c r="B39" t="s" s="6">
        <v>13</v>
      </c>
      <c r="C39" t="n" s="8">
        <v>40.0</v>
      </c>
      <c r="D39" t="s" s="10">
        <v>30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17.0</v>
      </c>
      <c r="B40" t="s" s="6">
        <v>13</v>
      </c>
      <c r="C40" t="n" s="8">
        <v>40.0</v>
      </c>
      <c r="D40" t="s" s="10">
        <v>31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18.0</v>
      </c>
      <c r="B41" t="s" s="6">
        <v>13</v>
      </c>
      <c r="C41" t="n" s="8">
        <v>20.0</v>
      </c>
      <c r="D41" t="s" s="10">
        <v>32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19.0</v>
      </c>
      <c r="B42" t="s" s="6">
        <v>13</v>
      </c>
      <c r="C42" t="n" s="8">
        <v>20.0</v>
      </c>
      <c r="D42" t="s" s="10">
        <v>33</v>
      </c>
      <c r="E42" t="s" s="11">
        <v>15</v>
      </c>
      <c r="F42" t="s" s="12">
        <v>15</v>
      </c>
      <c r="G42" t="s" s="7">
        <f>IFERROR(C42 *F42,0)</f>
        <v>15</v>
      </c>
    </row>
    <row r="43">
      <c r="A43" t="n" s="6">
        <v>20.0</v>
      </c>
      <c r="B43" t="s" s="6">
        <v>13</v>
      </c>
      <c r="C43" t="n" s="8">
        <v>20.0</v>
      </c>
      <c r="D43" t="s" s="10">
        <v>34</v>
      </c>
      <c r="E43" t="s" s="11">
        <v>15</v>
      </c>
      <c r="F43" t="s" s="12">
        <v>15</v>
      </c>
      <c r="G43" t="s" s="7">
        <f>IFERROR(C43 *F43,0)</f>
        <v>15</v>
      </c>
    </row>
    <row r="44">
      <c r="A44" t="n" s="6">
        <v>21.0</v>
      </c>
      <c r="B44" t="s" s="6">
        <v>13</v>
      </c>
      <c r="C44" t="n" s="8">
        <v>40.0</v>
      </c>
      <c r="D44" t="s" s="10">
        <v>35</v>
      </c>
      <c r="E44" t="s" s="11">
        <v>15</v>
      </c>
      <c r="F44" t="s" s="12">
        <v>15</v>
      </c>
      <c r="G44" t="s" s="7">
        <f>IFERROR(C44 *F44,0)</f>
        <v>15</v>
      </c>
    </row>
    <row r="45">
      <c r="A45" t="n" s="6">
        <v>22.0</v>
      </c>
      <c r="B45" t="s" s="6">
        <v>13</v>
      </c>
      <c r="C45" t="n" s="8">
        <v>20.0</v>
      </c>
      <c r="D45" t="s" s="10">
        <v>36</v>
      </c>
      <c r="E45" t="s" s="11">
        <v>15</v>
      </c>
      <c r="F45" t="s" s="12">
        <v>15</v>
      </c>
      <c r="G45" t="s" s="7">
        <f>IFERROR(C45 *F45,0)</f>
        <v>15</v>
      </c>
    </row>
    <row r="46">
      <c r="A46" t="n" s="6">
        <v>23.0</v>
      </c>
      <c r="B46" t="s" s="6">
        <v>13</v>
      </c>
      <c r="C46" t="n" s="8">
        <v>20.0</v>
      </c>
      <c r="D46" t="s" s="10">
        <v>37</v>
      </c>
      <c r="E46" t="s" s="11">
        <v>15</v>
      </c>
      <c r="F46" t="s" s="12">
        <v>15</v>
      </c>
      <c r="G46" t="s" s="7">
        <f>IFERROR(C46 *F46,0)</f>
        <v>15</v>
      </c>
    </row>
    <row r="47">
      <c r="A47" t="n" s="6">
        <v>24.0</v>
      </c>
      <c r="B47" t="s" s="6">
        <v>13</v>
      </c>
      <c r="C47" t="n" s="8">
        <v>20.0</v>
      </c>
      <c r="D47" t="s" s="10">
        <v>38</v>
      </c>
      <c r="E47" t="s" s="11">
        <v>15</v>
      </c>
      <c r="F47" t="s" s="12">
        <v>15</v>
      </c>
      <c r="G47" t="s" s="7">
        <f>IFERROR(C47 *F47,0)</f>
        <v>15</v>
      </c>
    </row>
    <row r="48">
      <c r="A48" t="n" s="6">
        <v>25.0</v>
      </c>
      <c r="B48" t="s" s="6">
        <v>13</v>
      </c>
      <c r="C48" t="n" s="8">
        <v>40.0</v>
      </c>
      <c r="D48" t="s" s="10">
        <v>39</v>
      </c>
      <c r="E48" t="s" s="11">
        <v>15</v>
      </c>
      <c r="F48" t="s" s="12">
        <v>15</v>
      </c>
      <c r="G48" t="s" s="7">
        <f>IFERROR(C48 *F48,0)</f>
        <v>15</v>
      </c>
    </row>
    <row r="49">
      <c r="A49" t="n" s="6">
        <v>26.0</v>
      </c>
      <c r="B49" t="s" s="6">
        <v>13</v>
      </c>
      <c r="C49" t="n" s="8">
        <v>40.0</v>
      </c>
      <c r="D49" t="s" s="10">
        <v>40</v>
      </c>
      <c r="E49" t="s" s="11">
        <v>15</v>
      </c>
      <c r="F49" t="s" s="12">
        <v>15</v>
      </c>
      <c r="G49" t="s" s="7">
        <f>IFERROR(C49 *F49,0)</f>
        <v>15</v>
      </c>
    </row>
    <row r="50">
      <c r="A50" t="n" s="6">
        <v>27.0</v>
      </c>
      <c r="B50" t="s" s="6">
        <v>41</v>
      </c>
      <c r="C50" t="n" s="8">
        <v>20.0</v>
      </c>
      <c r="D50" t="s" s="10">
        <v>42</v>
      </c>
      <c r="E50" t="s" s="11">
        <v>15</v>
      </c>
      <c r="F50" t="s" s="12">
        <v>15</v>
      </c>
      <c r="G50" t="s" s="7">
        <f>IFERROR(C50 *F50,0)</f>
        <v>15</v>
      </c>
    </row>
    <row r="51">
      <c r="A51" t="n" s="6">
        <v>28.0</v>
      </c>
      <c r="B51" t="s" s="6">
        <v>13</v>
      </c>
      <c r="C51" t="n" s="8">
        <v>20.0</v>
      </c>
      <c r="D51" t="s" s="10">
        <v>43</v>
      </c>
      <c r="E51" t="s" s="11">
        <v>15</v>
      </c>
      <c r="F51" t="s" s="12">
        <v>15</v>
      </c>
      <c r="G51" t="s" s="7">
        <f>IFERROR(C51 *F51,0)</f>
        <v>15</v>
      </c>
    </row>
    <row r="52">
      <c r="A52" t="n" s="6">
        <v>29.0</v>
      </c>
      <c r="B52" t="s" s="6">
        <v>13</v>
      </c>
      <c r="C52" t="n" s="8">
        <v>30.0</v>
      </c>
      <c r="D52" t="s" s="10">
        <v>44</v>
      </c>
      <c r="E52" t="s" s="11">
        <v>15</v>
      </c>
      <c r="F52" t="s" s="12">
        <v>15</v>
      </c>
      <c r="G52" t="s" s="7">
        <f>IFERROR(C52 *F52,0)</f>
        <v>15</v>
      </c>
    </row>
    <row r="53">
      <c r="A53" t="n" s="6">
        <v>30.0</v>
      </c>
      <c r="B53" t="s" s="6">
        <v>13</v>
      </c>
      <c r="C53" t="n" s="8">
        <v>30.0</v>
      </c>
      <c r="D53" t="s" s="10">
        <v>45</v>
      </c>
      <c r="E53" t="s" s="11">
        <v>15</v>
      </c>
      <c r="F53" t="s" s="12">
        <v>15</v>
      </c>
      <c r="G53" t="s" s="7">
        <f>IFERROR(C53 *F53,0)</f>
        <v>15</v>
      </c>
    </row>
    <row r="54">
      <c r="A54" t="n" s="6">
        <v>31.0</v>
      </c>
      <c r="B54" t="s" s="6">
        <v>13</v>
      </c>
      <c r="C54" t="n" s="8">
        <v>40.0</v>
      </c>
      <c r="D54" t="s" s="10">
        <v>46</v>
      </c>
      <c r="E54" t="s" s="11">
        <v>15</v>
      </c>
      <c r="F54" t="s" s="12">
        <v>15</v>
      </c>
      <c r="G54" t="s" s="7">
        <f>IFERROR(C54 *F54,0)</f>
        <v>15</v>
      </c>
    </row>
    <row r="55">
      <c r="A55" t="n" s="6">
        <v>32.0</v>
      </c>
      <c r="B55" t="s" s="6">
        <v>13</v>
      </c>
      <c r="C55" t="n" s="8">
        <v>40.0</v>
      </c>
      <c r="D55" t="s" s="10">
        <v>47</v>
      </c>
      <c r="E55" t="s" s="11">
        <v>15</v>
      </c>
      <c r="F55" t="s" s="12">
        <v>15</v>
      </c>
      <c r="G55" t="s" s="7">
        <f>IFERROR(C55 *F55,0)</f>
        <v>15</v>
      </c>
    </row>
    <row r="56">
      <c r="A56" t="n" s="6">
        <v>33.0</v>
      </c>
      <c r="B56" t="s" s="6">
        <v>13</v>
      </c>
      <c r="C56" t="n" s="8">
        <v>20.0</v>
      </c>
      <c r="D56" t="s" s="10">
        <v>48</v>
      </c>
      <c r="E56" t="s" s="11">
        <v>15</v>
      </c>
      <c r="F56" t="s" s="12">
        <v>15</v>
      </c>
      <c r="G56" t="s" s="7">
        <f>IFERROR(C56 *F56,0)</f>
        <v>15</v>
      </c>
    </row>
    <row r="57">
      <c r="A57" t="n" s="6">
        <v>34.0</v>
      </c>
      <c r="B57" t="s" s="6">
        <v>13</v>
      </c>
      <c r="C57" t="n" s="8">
        <v>60.0</v>
      </c>
      <c r="D57" t="s" s="10">
        <v>49</v>
      </c>
      <c r="E57" t="s" s="11">
        <v>15</v>
      </c>
      <c r="F57" t="s" s="12">
        <v>15</v>
      </c>
      <c r="G57" t="s" s="7">
        <f>IFERROR(C57 *F57,0)</f>
        <v>15</v>
      </c>
    </row>
    <row r="58">
      <c r="A58" t="n" s="6">
        <v>35.0</v>
      </c>
      <c r="B58" t="s" s="6">
        <v>13</v>
      </c>
      <c r="C58" t="n" s="8">
        <v>40.0</v>
      </c>
      <c r="D58" t="s" s="10">
        <v>50</v>
      </c>
      <c r="E58" t="s" s="11">
        <v>15</v>
      </c>
      <c r="F58" t="s" s="12">
        <v>15</v>
      </c>
      <c r="G58" t="s" s="7">
        <f>IFERROR(C58 *F58,0)</f>
        <v>15</v>
      </c>
    </row>
    <row r="59">
      <c r="A59" t="n" s="6">
        <v>36.0</v>
      </c>
      <c r="B59" t="s" s="6">
        <v>13</v>
      </c>
      <c r="C59" t="n" s="8">
        <v>40.0</v>
      </c>
      <c r="D59" t="s" s="10">
        <v>51</v>
      </c>
      <c r="E59" t="s" s="11">
        <v>15</v>
      </c>
      <c r="F59" t="s" s="12">
        <v>15</v>
      </c>
      <c r="G59" t="s" s="7">
        <f>IFERROR(C59 *F59,0)</f>
        <v>15</v>
      </c>
    </row>
    <row r="60">
      <c r="A60" t="n" s="6">
        <v>37.0</v>
      </c>
      <c r="B60" t="s" s="6">
        <v>13</v>
      </c>
      <c r="C60" t="n" s="8">
        <v>20.0</v>
      </c>
      <c r="D60" t="s" s="10">
        <v>52</v>
      </c>
      <c r="E60" t="s" s="11">
        <v>15</v>
      </c>
      <c r="F60" t="s" s="12">
        <v>15</v>
      </c>
      <c r="G60" t="s" s="7">
        <f>IFERROR(C60 *F60,0)</f>
        <v>15</v>
      </c>
    </row>
    <row r="61">
      <c r="A61" t="n" s="6">
        <v>38.0</v>
      </c>
      <c r="B61" t="s" s="6">
        <v>13</v>
      </c>
      <c r="C61" t="n" s="8">
        <v>20.0</v>
      </c>
      <c r="D61" t="s" s="10">
        <v>53</v>
      </c>
      <c r="E61" t="s" s="11">
        <v>15</v>
      </c>
      <c r="F61" t="s" s="12">
        <v>15</v>
      </c>
      <c r="G61" t="s" s="7">
        <f>IFERROR(C61 *F61,0)</f>
        <v>15</v>
      </c>
    </row>
    <row r="62">
      <c r="A62" t="n" s="6">
        <v>39.0</v>
      </c>
      <c r="B62" t="s" s="6">
        <v>13</v>
      </c>
      <c r="C62" t="n" s="8">
        <v>20.0</v>
      </c>
      <c r="D62" t="s" s="10">
        <v>54</v>
      </c>
      <c r="E62" t="s" s="11">
        <v>15</v>
      </c>
      <c r="F62" t="s" s="12">
        <v>15</v>
      </c>
      <c r="G62" t="s" s="7">
        <f>IFERROR(C62 *F62,0)</f>
        <v>15</v>
      </c>
    </row>
    <row r="63">
      <c r="G63" t="n" s="7">
        <f>SUM(G22:G62)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13</v>
      </c>
      <c r="C11" t="n" s="8">
        <v>6.0</v>
      </c>
      <c r="D11" t="s" s="10">
        <v>55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13</v>
      </c>
      <c r="C12" t="n" s="8">
        <v>6.0</v>
      </c>
      <c r="D12" t="s" s="10">
        <v>56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13</v>
      </c>
      <c r="C13" t="n" s="8">
        <v>6.0</v>
      </c>
      <c r="D13" t="s" s="10">
        <v>57</v>
      </c>
      <c r="E13" t="s" s="11">
        <v>15</v>
      </c>
      <c r="F13" t="s" s="12">
        <v>15</v>
      </c>
      <c r="G13" t="s" s="7">
        <f>IFERROR(C13 *F13,0)</f>
        <v>15</v>
      </c>
    </row>
    <row r="14">
      <c r="A14" t="n" s="6">
        <v>4.0</v>
      </c>
      <c r="B14" t="s" s="6">
        <v>13</v>
      </c>
      <c r="C14" t="n" s="8">
        <v>10.0</v>
      </c>
      <c r="D14" t="s" s="10">
        <v>58</v>
      </c>
      <c r="E14" t="s" s="11">
        <v>15</v>
      </c>
      <c r="F14" t="s" s="12">
        <v>15</v>
      </c>
      <c r="G14" t="s" s="7">
        <f>IFERROR(C14 *F14,0)</f>
        <v>15</v>
      </c>
    </row>
    <row r="15">
      <c r="A15" t="n" s="6">
        <v>5.0</v>
      </c>
      <c r="B15" t="s" s="6">
        <v>13</v>
      </c>
      <c r="C15" t="n" s="8">
        <v>6.0</v>
      </c>
      <c r="D15" t="s" s="10">
        <v>59</v>
      </c>
      <c r="E15" t="s" s="11">
        <v>15</v>
      </c>
      <c r="F15" t="s" s="12">
        <v>15</v>
      </c>
      <c r="G15" t="s" s="7">
        <f>IFERROR(C15 *F15,0)</f>
        <v>15</v>
      </c>
    </row>
    <row r="16">
      <c r="A16" t="n" s="6">
        <v>6.0</v>
      </c>
      <c r="B16" t="s" s="6">
        <v>13</v>
      </c>
      <c r="C16" t="n" s="8">
        <v>6.0</v>
      </c>
      <c r="D16" t="s" s="10">
        <v>60</v>
      </c>
      <c r="E16" t="s" s="11">
        <v>15</v>
      </c>
      <c r="F16" t="s" s="12">
        <v>15</v>
      </c>
      <c r="G16" t="s" s="7">
        <f>IFERROR(C16 *F16,0)</f>
        <v>15</v>
      </c>
    </row>
    <row r="17">
      <c r="A17" t="n" s="6">
        <v>7.0</v>
      </c>
      <c r="B17" t="s" s="6">
        <v>13</v>
      </c>
      <c r="C17" t="n" s="8">
        <v>6.0</v>
      </c>
      <c r="D17" t="s" s="10">
        <v>61</v>
      </c>
      <c r="E17" t="s" s="11">
        <v>15</v>
      </c>
      <c r="F17" t="s" s="12">
        <v>15</v>
      </c>
      <c r="G17" t="s" s="7">
        <f>IFERROR(C17 *F17,0)</f>
        <v>15</v>
      </c>
    </row>
    <row r="18">
      <c r="A18" t="n" s="6">
        <v>8.0</v>
      </c>
      <c r="B18" t="s" s="6">
        <v>13</v>
      </c>
      <c r="C18" t="n" s="8">
        <v>10.0</v>
      </c>
      <c r="D18" t="s" s="10">
        <v>62</v>
      </c>
      <c r="E18" t="s" s="11">
        <v>15</v>
      </c>
      <c r="F18" t="s" s="12">
        <v>15</v>
      </c>
      <c r="G18" t="s" s="7">
        <f>IFERROR(C18 *F18,0)</f>
        <v>15</v>
      </c>
    </row>
    <row r="19">
      <c r="A19" t="n" s="6">
        <v>9.0</v>
      </c>
      <c r="B19" t="s" s="6">
        <v>13</v>
      </c>
      <c r="C19" t="n" s="8">
        <v>6.0</v>
      </c>
      <c r="D19" t="s" s="10">
        <v>63</v>
      </c>
      <c r="E19" t="s" s="11">
        <v>15</v>
      </c>
      <c r="F19" t="s" s="12">
        <v>15</v>
      </c>
      <c r="G19" t="s" s="7">
        <f>IFERROR(C19 *F19,0)</f>
        <v>15</v>
      </c>
    </row>
    <row r="20">
      <c r="G20" t="n" s="7">
        <f>SUM(G9:G19)</f>
        <v>0.0</v>
      </c>
    </row>
    <row r="22">
      <c r="A22" t="s" s="21">
        <v>74</v>
      </c>
      <c r="E22" t="s" s="21">
        <v>75</v>
      </c>
    </row>
    <row r="24">
      <c r="A24" t="s" s="21">
        <v>76</v>
      </c>
      <c r="E24" t="s" s="21">
        <v>77</v>
      </c>
    </row>
    <row r="26">
      <c r="C26" t="s" s="21">
        <v>78</v>
      </c>
      <c r="E26" t="s" s="21">
        <v>79</v>
      </c>
    </row>
    <row r="30">
      <c r="C30" t="s" s="23">
        <v>80</v>
      </c>
      <c r="D30" s="23"/>
      <c r="E30" s="23"/>
      <c r="F30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2:D22"/>
    <mergeCell ref="E22:G22"/>
    <mergeCell ref="A24:D24"/>
    <mergeCell ref="E24:G24"/>
    <mergeCell ref="C26:D26"/>
    <mergeCell ref="E26:G26"/>
    <mergeCell ref="C30:F3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2025-05-22T00:33:44Z</dcterms:created>
  <dc:creator>Apache POI</dc:creator>
</cp:coreProperties>
</file>