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edro\Desktop\Secretarias  e Prefeitura\Secretaria de Administraçao\Materiais de Limpeza\"/>
    </mc:Choice>
  </mc:AlternateContent>
  <bookViews>
    <workbookView xWindow="0" yWindow="0" windowWidth="23970" windowHeight="9060"/>
  </bookViews>
  <sheets>
    <sheet name="Planilha1" sheetId="1" r:id="rId1"/>
    <sheet name="Plan1" sheetId="2"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6" i="1" l="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30" i="1" l="1"/>
  <c r="G31" i="1"/>
  <c r="G32" i="1"/>
  <c r="G9" i="1" l="1"/>
  <c r="G17" i="1"/>
  <c r="G18" i="1"/>
  <c r="G19" i="1"/>
  <c r="G20" i="1"/>
  <c r="G21" i="1"/>
  <c r="G22" i="1"/>
  <c r="G23" i="1"/>
  <c r="G24" i="1"/>
  <c r="G25" i="1"/>
  <c r="G26" i="1"/>
  <c r="G27" i="1"/>
  <c r="G28" i="1"/>
  <c r="G29" i="1"/>
  <c r="G33" i="1"/>
  <c r="G16" i="1"/>
  <c r="G15" i="1"/>
  <c r="G10" i="1"/>
  <c r="G8" i="1" l="1"/>
  <c r="G7" i="1"/>
  <c r="G6" i="1"/>
  <c r="G5" i="1"/>
  <c r="G4" i="1"/>
</calcChain>
</file>

<file path=xl/sharedStrings.xml><?xml version="1.0" encoding="utf-8"?>
<sst xmlns="http://schemas.openxmlformats.org/spreadsheetml/2006/main" count="181" uniqueCount="108">
  <si>
    <t>MARCA</t>
  </si>
  <si>
    <t>VALOR TOTAL</t>
  </si>
  <si>
    <t>ITEM</t>
  </si>
  <si>
    <t>DESCRIÇÃO</t>
  </si>
  <si>
    <t>UN</t>
  </si>
  <si>
    <t>VALOR UNITÁRIO</t>
  </si>
  <si>
    <t>TOTAL:</t>
  </si>
  <si>
    <t>______________________
RAZÃO SOCIAL
CNPJ</t>
  </si>
  <si>
    <t>PROPOSTA COMERCIAL</t>
  </si>
  <si>
    <t>QUANT.</t>
  </si>
  <si>
    <t>LOCAL DE ENTREGA / EXECUÇÃO DE SERVIÇO:</t>
  </si>
  <si>
    <t xml:space="preserve">VALIDADE DA PROPOSTA: 60 DIAS      </t>
  </si>
  <si>
    <t>ENDEREÇO:</t>
  </si>
  <si>
    <t xml:space="preserve">EMAIL:  </t>
  </si>
  <si>
    <t>TELEFONE:</t>
  </si>
  <si>
    <t xml:space="preserve">NOME COMPLETO E IDENTIFICAÇÃO DO RESPONSÁVEL PELO ORÇAMENTO : _______________________________________________________________     </t>
  </si>
  <si>
    <t>PRAZO PARA RESPOSTA: 3 DIAS ÚTEIS.</t>
  </si>
  <si>
    <t>DATA DA COTAÇÃO:</t>
  </si>
  <si>
    <r>
      <t xml:space="preserve">O </t>
    </r>
    <r>
      <rPr>
        <b/>
        <sz val="10"/>
        <color theme="1"/>
        <rFont val="Calibri"/>
        <family val="2"/>
        <scheme val="minor"/>
      </rPr>
      <t>MUNICÍPIO DE LAGUNA CARAPÃ/MS</t>
    </r>
    <r>
      <rPr>
        <sz val="10"/>
        <color theme="1"/>
        <rFont val="Calibri"/>
        <family val="2"/>
        <scheme val="minor"/>
      </rPr>
      <t xml:space="preserve"> </t>
    </r>
    <r>
      <rPr>
        <b/>
        <sz val="10"/>
        <color theme="1"/>
        <rFont val="Calibri"/>
        <family val="2"/>
        <scheme val="minor"/>
      </rPr>
      <t>(CNPJ: 01.989.813/0001-19)</t>
    </r>
    <r>
      <rPr>
        <sz val="10"/>
        <color theme="1"/>
        <rFont val="Calibri"/>
        <family val="2"/>
        <scheme val="minor"/>
      </rPr>
      <t>, Inscrição Estadual: ISENTA, com sede na Av. Erva Mate,650, Centro, está realizando pesquisa de preços conforme descrição dos itens em anexo, para atendimento de suas demandas</t>
    </r>
  </si>
  <si>
    <t xml:space="preserve">PRAZO E FORMA DE ENTREGA: O serviço se dará de acordo com as necessidades da Secretaria:
</t>
  </si>
  <si>
    <t>AGUA SANITÁRIA 1 LT - Composição química: hipoclorito de sódio, hidróxido de sódio, cloreto, teor cloro ativo varia de 2 a 2,50%. Classe corrosiva: classe 8. Número risco: 85. Risco saúde: 3. Corrosividade: 1. Peso molecular: cloro 74,50. Densidade: de 1,20 a 1 g/L. Cor: amarela esverdeada bastante fraca. Aplicação: lavagem e alvejante de roupas, banheiras, pias, tipo comum. Embalagem plástica de 1 litro.</t>
  </si>
  <si>
    <t xml:space="preserve">AGUA SANITÁRIA 5 LITROS- Composição química: hipoclorito de sódio, hidróxido de sódio, cloreto. Cor: amarela esverdeada bastante fraca. Aplicação: lavagem e alvejante de roupas, banheiras, pias. Tipo: comum. Embalagem plástica de 5 litros. </t>
  </si>
  <si>
    <t>ALCOOL 70%- etílico hidratado líquido 70%, concentração/dosagem a 70% forma de apresentação em frasco de 1 litro. Caixa com 12 unidades.</t>
  </si>
  <si>
    <t>AMACIANTE - Aplicação: para roupas. Aspecto físico: líquido viscoso. Fragrância: floral. Cor: azul. Composição: tensoativo, corante, conservante, fragrância e água. Embalagem de 5 litros</t>
  </si>
  <si>
    <t>AROMATIZANTE DE AMBIENTE - Aspecto físico: líquido. Aplicação: limpeza de ambientes. Composição: Alcohol, Parfum, Denatonium Benzoate, CI 42090, Geraniol, Linalool, Coumarin. Embalagem de 140 ML</t>
  </si>
  <si>
    <t>AVENTAL IMPERMEÁVEL - Confeccionado em nylon emborrachado com uma face em poliamida e a outra em PVC, com costura dupla em máquina reta. Alça no pescoço e tirante inteiro na cintura, confeccionada no mesmo tecido do avental medindo 1,00 x 0,70m.</t>
  </si>
  <si>
    <t>AVENTAL TÉRMICO PARA COZINHA- tecido com tratamento impermeável em PVC, tamanho único, resistência a calor: 100°c, ajustável através de tiras para ajustes nas costas, costura do com linha de meta-aramida, acabamento especial, medidas mínimas: 090×0,70cm, cores variadas.</t>
  </si>
  <si>
    <t>BALDE - CAPACIDADE: 100 LITROS. Material: polipropileno ou polietileno. Característica com tampa. Formato: cilíndrico.</t>
  </si>
  <si>
    <t>BALDE - CAPACIDADE: 15 LITROS. Material do corpo: polipropileno ou polietileno. Material da alça: metal. Formato: cilíndrico</t>
  </si>
  <si>
    <t>BALDE - CAPACIDADE: 20 LITROS. Material do corpo: polipropileno ou polietileno. Material da alça: metal. Formato: cilíndrico</t>
  </si>
  <si>
    <t>BALDE - CAPACIDADE: 30 LITROS. Material: polipropileno ou polietileno. Característica com tampa. Formato: cilíndrico. Aplicação: Cesto Lixeira</t>
  </si>
  <si>
    <t>BALDE - CAPACIDADE: 50 LITROS. Material: polipropileno ou polietileno. Característica com tampa. Formato: cilíndrico</t>
  </si>
  <si>
    <t>BALDE – CAPACIDADE: 10 LITROS. Material do corpo: polipropileno ou polietileno. Material da alça: metal. Formato: cilíndrico.</t>
  </si>
  <si>
    <t>BOTA DE BORRACHA - Bota de borracha com forro por dentro, na cor branca, cano de tamanho médio de diversos tamanhos</t>
  </si>
  <si>
    <t>BOTINA- Bota de segurança confeccionada em couro, biqueira de polipropileno, Fechamento em elástico nas laterais, Palmilha de montagem em EVA, Solado em PU bidensidade bicolor com sistema de absorção de impacto, injetado diretamente no cabedal. Diversos tamanhos</t>
  </si>
  <si>
    <t>CERA - Aspecto físico: em Pasta. Composição: solvente mineral, cera Carnaúba, fragrância e parafina. Cor: Incolor. Lata de 400 g.</t>
  </si>
  <si>
    <t>CERA - ASPECTO FÍSICO: LÍQUIDA. Cor: Incolor. Composição: Parafina, Cera de Carnaúba, Monoestearato de Sorbitano, Ácido Esteárico, Monoetanolamina, Monoestearato de Glicerina, Álcool Ceto Estearílico, Resina, Amoníaco, Preservante, Corante, Fragrância e Água. Frasco de 750 ml</t>
  </si>
  <si>
    <t>DESENGORDURANTE - Frasco de 500 mL. Característica: com alto poder desengordurante. Composto por auril éter sulfato de sódio, alcalinizante, estabilizante, fragrância e água.</t>
  </si>
  <si>
    <t>DESINFETANTE LÍQUIDO - Forma física: Solução aquosa. Composição: à base de quaternário de amônio. Princípio ativo: cloreto aquil dimetil benzil amônio + tensoativos. Teor ativo: teor em torno de 0,5 %. Com aroma. Embalagem de 5 litros</t>
  </si>
  <si>
    <t>DESODORIZADOR DE AMBIENTE - Apresentação: Aerossol. Composição: Água, solvente, alcalinizante, antioxidantes, fragrância, preservante, emulsificante, coadjuvante e propelentes. Frasco com 360 mL</t>
  </si>
  <si>
    <t>DETERGENTE - Aspecto físico: Gelatinoso. Aplicação: Limpeza pesada. Composição: Tensoativo Biodegradável, Espessante, Óleo essencial de Pinho, Conservante, Alcalinizante, Corante e Veículo. Embalagem de 5 litros.</t>
  </si>
  <si>
    <t>DETERGENTE ACIDO - Aplicação: Limpa Pedra. Composição: Ácido Alquilbenzeno Sulfônico Linear, Acidificante, Coadjuvante, Alcalinizante, Tensoativo Aniônico, Conservante, Corante e Água. Embalagem de 5 litros.</t>
  </si>
  <si>
    <t>DETERGENTE COM AMONIACO - Embalagem de 5 litros. Composição: Dodecilbenzo linear, hidróxido de amônia, alcalinizante, coadjuvante, conservante, corante, essência e veículo. Atóxico e concentrado.</t>
  </si>
  <si>
    <t>DETERGENTE LÍQUIDO - Composição: Lauril éter sulfato de sódio, linear alquil benzeno sulfonato de sódio, glicerina, coadjuvantes, conservantes, corante, espessantes, fragrância e água. Frasco com 500 mL. Caixa contendo 24 frascos</t>
  </si>
  <si>
    <t>DETERGENTE LÍQUIDO - Embalagem de 5 litros. Composição: Lauril éter sulfato de sódio, linear alquil benzeno sulfonato de sódio, glicerina, coadjuvantes, conservantes, corante, espessantes, fragrância e água.</t>
  </si>
  <si>
    <t>DETERGENTE ÁCIDO LIMPA ALUMÍNIO - Composição: Ácidos, neutralizante, umectante, essência, corante e veículo. Frasco de 500 ml</t>
  </si>
  <si>
    <t>ESCOVA DE MADEIRA- Para limpeza com cerdas de nylon e estrutura de madeira</t>
  </si>
  <si>
    <t>ESCOVA SANITÁRIA - Material do corpo: plástico. Material das cerdas: náilon. Formato arredondado. Com suporte</t>
  </si>
  <si>
    <t>ESPONJA DUPLA FACE - Esponja de limpeza constituída de duas faces, sendo uma em fibra sintética com material abrasivo, para limpeza mais difícil e a outra em espuma de poliuretano, ou similar, para limpeza de superfícies delicadas, devidamente sobrepostas e firmemente unidas. Formato: retangular. Aplicação: limpeza em geral. Pacote com 3 unidades</t>
  </si>
  <si>
    <t>ESPONJA LÃ DE AÇO - Material: Aço carbono. Formato: anatômico. Aplicação: utensílios domésticos. Pacote com 8 unidades.</t>
  </si>
  <si>
    <t>FIBRA PARA LIMPEZA PESADA - Composição: náilon, resina e abrasivo. Dimensões: aproximadamente 26 x 10,2 cm.</t>
  </si>
  <si>
    <t>FLANELA PARA LIMPEZA - Material: 100% de Algodão. Cor: Amarela. Característica: Lisa. Tamanho 38 x 58 cm.</t>
  </si>
  <si>
    <t>FRASCO BORRIFADOR/PULVERIZADOR 500ML PARA ÁLCOOL</t>
  </si>
  <si>
    <t>INSETICIDA - Apresentação: Aerosol. Ingredientes Ativos: Imiprotrina 0,020%, Permetrina 0,050%, Esbiotrina 0,100%. Composição: Ingredientes ativos, solvente, antioxidante, emulsificante, veículo e propelentes. Frasco de 300 ml</t>
  </si>
  <si>
    <t>LAMINA DE BORRACHA PARA RODO DE ALUMINIO - Refil de borracha para rodo de alumínio. Comprimento: 60 cm.</t>
  </si>
  <si>
    <t>LAMINA DE BORRACHA PARA RODO DE ALUMINIO - Refil de borracha para rodo de alumínio. Comprimento: 70 cm.</t>
  </si>
  <si>
    <t>LIMPA VIDRO - Composição: Lauril Éter Sulfato de Sódio, Tensoativo Não Iônico, Coadjuvantes, Solvente, Fragrância e Água. Frasco de 500 mL com pulverizador com gatilho.</t>
  </si>
  <si>
    <t>LIMPADOR MULTIUSO - Composição: Linear aquil benzeno sulfanato de sódio, tensoativo não iônico, alcalinizante, sequestrante, solubilizante, éter glicólico, álcool, perfume e água. Frasco com 500 mL. Caixa com 12 frascos</t>
  </si>
  <si>
    <t>LIXEIRA - CAPACIDADE: 15 LITROS. Material: polietileno ou polipropileno. Formato: cilindrico. Sem tampa. Cor: preta</t>
  </si>
  <si>
    <t>LIXEIRA - CAPACIDADE: 30 LITROS. Material: polietileno de alta densidade. Tipo: com tampa plástica acionada por pedal. Cor: preta. Formato: retangular</t>
  </si>
  <si>
    <t>LIXEIRA - Capacidade: 50 litros. Material: polietileno de alta densidade. Tipo: com tampa plástica Cor: preta. Formato: retangular</t>
  </si>
  <si>
    <t>LIXEIRA – Capacidade: 100 litros. Material: polipropileno. Tipo: Com tampa plástica acionada por pedal com eixo de ferro. Características adicionais: com prendedor do saco plástico para lixo; superfície interna e externa lisa; para material não reciclável; com cantos arredondados. Cor; branca.</t>
  </si>
  <si>
    <t>LIXEIRA – CAPACIDADE: 20 LITROS. Material: Polietileno ou Polipropileno. Medidas aproximadas: Altura: 38 cm x largura 32 cm x profundidade 32 cm. COR: PRETA. Características adicionais: com pedal de aço galvanizado .</t>
  </si>
  <si>
    <t>LIXEIRA – Capacidade: 30 litros. Material: aço inox. Dimensões aproximadas: 71,9 cm de Altura x 24,3 cm de Diâmetro. Característica adicional: com tampa meia esfera.</t>
  </si>
  <si>
    <t>LUSTRADOR DE MÓVEIS - Composição: Cera microcristalina, óleo parafínico, silicone, alcalinizante, espessante, tensoativo, formaldeído, solvente alifático, perfume e água. Frasco com 200 ml</t>
  </si>
  <si>
    <t>LUVA DE BORRACHA - Material: Látex natural. Luva de Borracha Multiuso. Tamanhos variados</t>
  </si>
  <si>
    <t>PANO DE CHÃO- Pano de chão atoalhado com 100% algodão medindo 50x90 cm</t>
  </si>
  <si>
    <t>PANO DE CHÃO- Pano de limpeza medindo aproximadamente 50x90cm, fabricado em algodão cru. Tecido duplo.</t>
  </si>
  <si>
    <t>PANO DE CHÃO- Pano de limpeza medindo aproximadamente 71x54cm fabricado em algodão cru na cor escura</t>
  </si>
  <si>
    <t>PEDRA SANITÁRIA - Composição: aglutinante, isotiazolinonas, corante e essência. Pedra de 25 g, com rede de proteção. Embalagem contendo uma unidade</t>
  </si>
  <si>
    <t>PRENDEDOR DE ROUPA - Corpo em material plástico, mola em arame reforçado, anti ferrugem, pacote com 12 unidades</t>
  </si>
  <si>
    <t>PÁ COLETORA DE LIXO - Material do coletor: plástico. Material do Cabo: madeira. Comprimento do cabo: 80 cm. Dimensões do coletor: 24 x 16,5 x 7 cm. Cores variadas</t>
  </si>
  <si>
    <t>RASTELO DE PLÁSTICO - para Jardinagem, remoção de folhas e gramas secas,produzido em polipropileno, resistente.</t>
  </si>
  <si>
    <t>RODO - COM ESPUMA NA BASE. Material do cabo: madeira. Material do suporte: madeira. Comprimento do cabo: 1,20 m. Dimensões da espuma: aproximadamente 28 x 9 x 4 cm - Para aplicação de cera.</t>
  </si>
  <si>
    <t>RODO - Material do suporte: Alumínio. Material do Cabo: Alumínio. Comprimento do suporte: 60 cm. Com duas borrachas e cabo de 1,50 m</t>
  </si>
  <si>
    <t>RODO – Material do suporte: Alumínio. Material do Cabo: Alumínio. Comprimento do suporte: 70 cm. Com duas borrachas e cabo de no mínimo 1,40 m</t>
  </si>
  <si>
    <t>RODO COM ESPONJA DUPLA FACE - Rodo limpa azulejo com espuma abrasiva dupla face. Com cabo em madeira. Esponja medindo 4 cm de altura, 6 cm de largura e com 29 cm de comprimento</t>
  </si>
  <si>
    <t>RODO- Material do suporte: plástico reforçado. Material do cabo: Madeira. Comprimento do suporte: 60 cm. Com duas borrachas e cabo de 1,50 m</t>
  </si>
  <si>
    <t>SABÃO - Aspecto Físico: Líquido. Característica: de Coco. Composição: Compostos orgânicos, alcalinizante, tensoativos aniônicos, catiônicos, branqueador óptico, corante, conservante, fragrância e veículo. Aplicação de uso; lavagem de roupas. Embalagem de 5 litros</t>
  </si>
  <si>
    <t>SABÃO EM BARRA- Glicerinado, cor neutra, 200 g, embalagem com 5 unidades.</t>
  </si>
  <si>
    <t>SABÃO EM PÓ - Composição: Alquil benzeno sulfonato de sódio, linear, bentonita sódica, carbonato de sódio, tripolifosfato de sódio, sulfato de sódio, silicato de sódio, 4,4 bis (2 sulfoesteril bifenil dissódico), pigmento azul 15, enzimas, cmc, tensoativos, perfume e água. Embalagem contendo 800 g</t>
  </si>
  <si>
    <t>SABÃO- aspecto fisico: Liquido. Composição : Acido Sulfonico, Espessante, Alcalinizante, Tensoativo Aniônico, conservante, essência, branqueador ópitico, corante e veículo. Aplicação de uso; lavagem de roupas. Embalagem de 5 litros.</t>
  </si>
  <si>
    <t>SACO PARA LIXO - Aplicação: Uso Hospitalar, para materiais infectantes. Capacidade: 15 litros. Material: polietileno de alta densidade. Cor: branco leitoso. ABNT NBR 9191/7500. Pacote com 100 unidades</t>
  </si>
  <si>
    <t>SACO PARA LIXO - Aplicação: Uso Hospitalar, para materiais infectantes. Capacidade: 30 litros. Material: polietileno de alta densidade. Cor: branco leitoso. ABNT NBR 9191/7500. Pacote com 100 unidades</t>
  </si>
  <si>
    <t>SACO PARA LIXO - Aplicação: Uso Hospitalar, para materiais infectantes. Capacidade: 40 litros, Material: polietilenode alta densidade. Cor:branco leitoso. ABNT NBR 9191/7500. PACOTE COM 100 UNIDADES.</t>
  </si>
  <si>
    <t>SACO PARA LIXO - Aplicação: Uso Hospitalar, para materiais infectantes. Capacidade: 50 litros. Material: polietileno de alta densidade. Cor: branco leitoso. ABNT NBR 9191/7500. Pacote com 100 unidades</t>
  </si>
  <si>
    <t>SACO PARA LIXO - Capacidade: 100 litros. Espessura mínima de 0,09 micras. Material: polietileno. Classe: I. Tipo: A. Pacote com 100 unidades</t>
  </si>
  <si>
    <t>SACO PARA LIXO - Capacidade: 15 litros. Espessura mínima de 0,09 micras. Material: polietileno. Classe: I. Tipo: A. Pacote com 100 unidades</t>
  </si>
  <si>
    <t>SACO PARA LIXO - Capacidade: 200 litros. Espessura mínima de 0,10 micras. Material: polietileno. Classe: I. Tipo: A. Pacote com 100 unidades</t>
  </si>
  <si>
    <t>SACO PARA LIXO - Capacidade: 30 litros. Espessura mínima de 0,09 micras. Material: polietileno. Classe: I. Tipo: A. Pacote com 100 unidades</t>
  </si>
  <si>
    <t>SACO PARA LIXO - Capacidade: 40 litros. Espessura mínima de 0,09 micras. Material: polietileno. Classe: I. Tipo: A. Pacote com 100 unidades</t>
  </si>
  <si>
    <t>SACO PARA LIXO - Capacidade: 50 litros. Espessura mínima de 0,09 micras. Material: polietileno. Classe: I. Tipo: A. Pacote com 100 unidades</t>
  </si>
  <si>
    <t>SAPONACEO - Aspecto físico: Cremoso. Composição: Linear alquilbenzeno sulfonato de sódio, coadjuvantes, espessante, alcalinizantes, abrasivo, conservante, fragrância e água. Frasco de 300 mL.</t>
  </si>
  <si>
    <t>TAPETE ANTIDERRAPANTE- para banheiro, transparente, medindo 40x60 cm de PVC.</t>
  </si>
  <si>
    <t>TAPETE- com superior 100% poliéster e base 100% borracha, dimensões: 40x60cm.</t>
  </si>
  <si>
    <t>VASSOURA - Material das cerdas: náilon plumadas. Material da cepa: plástico. Material do cabo: madeira. Dimensões: Altura: 1,40 m. Comprimento: 21 cm. Largura: 5 cm. Com cabo rosqueável de 1,20 m</t>
  </si>
  <si>
    <t>VASSOURA - Material das cerdas: Palha. Material do cabo: madeira. Dimensões aproximadas: Comprimento do leque: 30 cm. Largura: 5 cm. Altura do leque: 52 cm. Altura do Cabo: 1,20 m. Cerdas amarradas com 5 fios de arame (3 costuras no corpo da vassoura e 2 costuras na parte superior)</t>
  </si>
  <si>
    <t>VASSOURA PARA JARDIM – Em plástico. Com 26 dentes. Material: propileno. Cabo de no mínimo 1,20.</t>
  </si>
  <si>
    <t>VASSOURA TIPO GARI - Material da cepa e do cabo: madeira. Cerdas: Piaçava. Fileira de cerda: 4 fileiras. Com base de entre 50 e 60 cm. Comprimento mínimodo cabo: 140 cm.</t>
  </si>
  <si>
    <t>GL</t>
  </si>
  <si>
    <t>CX</t>
  </si>
  <si>
    <t>FRASC</t>
  </si>
  <si>
    <t>PARES</t>
  </si>
  <si>
    <t>LT</t>
  </si>
  <si>
    <t>PCT</t>
  </si>
  <si>
    <t>OBJETO: Aquisição de Materiais e Produtos de Limpeza para atender às demandas das Secretarias Municipais de Administração, Agricultura e Meio Ambiente, Educação e Cultura, Esporte e Lazer e Infraestrutura e dos Fundos Municipais de Assistência Social e Saúde de Laguna Carapã/MS</t>
  </si>
  <si>
    <t xml:space="preserve">(  ) Integral ( x ) Parcelada </t>
  </si>
  <si>
    <t>Secretaria Municipal de Administração: Avenida Erva Mate, Nº 650 – Centro. Laguna Carapã/MS;
• Secretaria Municipal de Agricultura e Meio Ambiente: Avenida 22 de abril, Nº 685, Bairro Cristo Rei, Laguna Carapã/MS;
• Secretaria Municipal de Assistência Social: Rua José Luiz Braga Filho, N º 640, Laguna Carapã/MS;
• Secretaria Municipal de Educação e Cultura: Rua João Lourenço de Lima, Nº 620– Centro. Laguna Carapã/MS;
• Secretaria Municipal de Esportes e Lazer: Rua João Lourenço de Lima – N° 620 – Centro. Ginásio Municipal Agenor Nava. Laguna Carapã/MS.
• Secretaria Municipal de Infraestrutura: Avenida Brasil, Nº 505 – Centro. Laguna Carapã/MS;
• Secretaria Municipal de Saúde: Edson Loli Gheti, Nº 521 – Centro. Laguna Carapã/MS.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</si>
</sst>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R$&quot;\ * #,##0.00_-;\-&quot;R$&quot;\ * #,##0.00_-;_-&quot;R$&quot;\ * &quot;-&quot;??_-;_-@_-"/>
  </numFmts>
  <fonts count="13" x14ac:knownFonts="1">
    <font>
      <sz val="11"/>
      <color theme="1"/>
      <name val="Calibri"/>
      <family val="2"/>
      <scheme val="minor"/>
    </font>
    <font>
      <sz val="11"/>
      <color theme="1"/>
      <name val="Calibri"/>
      <family val="2"/>
      <scheme val="minor"/>
    </font>
    <font>
      <sz val="9"/>
      <color theme="1"/>
      <name val="Calibri"/>
      <family val="2"/>
      <scheme val="minor"/>
    </font>
    <font>
      <b/>
      <sz val="9"/>
      <color rgb="FF000000"/>
      <name val="Calibri"/>
      <family val="2"/>
      <scheme val="minor"/>
    </font>
    <font>
      <b/>
      <u/>
      <sz val="10"/>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sz val="10"/>
      <color theme="1"/>
      <name val="Calibri"/>
      <family val="2"/>
      <scheme val="minor"/>
    </font>
    <font>
      <b/>
      <sz val="10"/>
      <color theme="1"/>
      <name val="Calibri"/>
      <family val="2"/>
      <scheme val="minor"/>
    </font>
    <font>
      <b/>
      <sz val="10"/>
      <color rgb="FF000000"/>
      <name val="Calibri"/>
      <family val="2"/>
      <scheme val="minor"/>
    </font>
    <font>
      <sz val="10"/>
      <color rgb="FFFF0000"/>
      <name val="Calibri"/>
      <family val="2"/>
      <scheme val="minor"/>
    </font>
    <font>
      <sz val="11"/>
      <color theme="1"/>
      <name val="Arial"/>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35">
    <xf numFmtId="0" fontId="0" fillId="0" borderId="0" xfId="0"/>
    <xf numFmtId="0" fontId="2" fillId="0" borderId="0" xfId="0" applyFont="1"/>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44" fontId="7" fillId="0" borderId="1" xfId="1" applyFont="1" applyBorder="1" applyAlignment="1">
      <alignment horizontal="center" vertical="center" wrapText="1"/>
    </xf>
    <xf numFmtId="0" fontId="10" fillId="0" borderId="5" xfId="0" applyFont="1" applyBorder="1" applyAlignment="1">
      <alignment horizontal="center" vertical="center" wrapText="1"/>
    </xf>
    <xf numFmtId="0" fontId="3" fillId="0" borderId="5" xfId="0" applyFont="1" applyBorder="1" applyAlignment="1">
      <alignment horizontal="center" vertical="center" wrapText="1"/>
    </xf>
    <xf numFmtId="0" fontId="0" fillId="0" borderId="6" xfId="0" applyFont="1" applyBorder="1" applyAlignment="1">
      <alignment horizontal="right"/>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7" fillId="0" borderId="3" xfId="0" applyFont="1" applyBorder="1" applyAlignment="1">
      <alignment horizontal="center" vertical="center" wrapText="1"/>
    </xf>
    <xf numFmtId="0" fontId="6" fillId="0" borderId="3" xfId="0" applyFont="1" applyBorder="1" applyAlignment="1">
      <alignment horizontal="center" vertical="center" wrapText="1"/>
    </xf>
    <xf numFmtId="3" fontId="12" fillId="0" borderId="1" xfId="0" applyNumberFormat="1" applyFont="1" applyBorder="1" applyAlignment="1">
      <alignment horizontal="center" vertical="center" wrapText="1"/>
    </xf>
    <xf numFmtId="0" fontId="7" fillId="0" borderId="2" xfId="0" applyFont="1" applyBorder="1" applyAlignment="1">
      <alignment horizontal="left" vertical="center" wrapText="1"/>
    </xf>
    <xf numFmtId="0" fontId="0" fillId="0" borderId="2" xfId="0" applyFont="1" applyBorder="1" applyAlignment="1">
      <alignment horizontal="left" vertical="center" wrapText="1"/>
    </xf>
    <xf numFmtId="0" fontId="7" fillId="0" borderId="2" xfId="0" applyFont="1" applyBorder="1" applyAlignment="1">
      <alignment horizontal="justify" vertical="center" wrapText="1"/>
    </xf>
    <xf numFmtId="0" fontId="0" fillId="0" borderId="2" xfId="0" applyFont="1" applyBorder="1" applyAlignment="1">
      <alignment horizontal="justify" vertical="center" wrapText="1"/>
    </xf>
    <xf numFmtId="0" fontId="5" fillId="0" borderId="2" xfId="0" applyFont="1" applyBorder="1" applyAlignment="1">
      <alignment horizontal="justify" vertical="center" wrapText="1"/>
    </xf>
    <xf numFmtId="0" fontId="12" fillId="0" borderId="2" xfId="0" applyFont="1" applyBorder="1" applyAlignment="1">
      <alignment horizontal="justify" vertical="center" wrapText="1"/>
    </xf>
    <xf numFmtId="0" fontId="9" fillId="0" borderId="0" xfId="0" applyFont="1" applyAlignment="1">
      <alignment horizontal="left"/>
    </xf>
    <xf numFmtId="0" fontId="4" fillId="0" borderId="0" xfId="0" applyFont="1" applyAlignment="1">
      <alignment horizontal="left"/>
    </xf>
    <xf numFmtId="0" fontId="11" fillId="0" borderId="0" xfId="0" applyFont="1" applyAlignment="1">
      <alignment horizontal="center" wrapText="1"/>
    </xf>
    <xf numFmtId="0" fontId="9" fillId="0" borderId="2"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2" xfId="0" applyFont="1" applyBorder="1" applyAlignment="1">
      <alignment horizontal="left" wrapText="1"/>
    </xf>
    <xf numFmtId="0" fontId="8" fillId="0" borderId="4" xfId="0" applyFont="1" applyBorder="1" applyAlignment="1">
      <alignment horizontal="left" wrapText="1"/>
    </xf>
    <xf numFmtId="0" fontId="8" fillId="0" borderId="3" xfId="0" applyFont="1" applyBorder="1" applyAlignment="1">
      <alignment horizontal="left" wrapText="1"/>
    </xf>
    <xf numFmtId="0" fontId="5" fillId="0" borderId="6" xfId="0" applyFont="1" applyBorder="1" applyAlignment="1">
      <alignment horizontal="right"/>
    </xf>
    <xf numFmtId="44" fontId="0" fillId="0" borderId="1" xfId="0" applyNumberFormat="1" applyFont="1" applyBorder="1" applyAlignment="1">
      <alignment horizontal="center"/>
    </xf>
    <xf numFmtId="0" fontId="9" fillId="0" borderId="0" xfId="0" applyFont="1" applyAlignment="1">
      <alignment horizontal="left" vertical="center" wrapText="1"/>
    </xf>
    <xf numFmtId="0" fontId="8" fillId="0" borderId="0" xfId="0" applyFont="1" applyAlignment="1">
      <alignment horizontal="left" vertical="center" wrapText="1"/>
    </xf>
    <xf numFmtId="0" fontId="8" fillId="0" borderId="0" xfId="0" applyFont="1" applyAlignment="1">
      <alignment horizontal="left" vertical="top" wrapText="1"/>
    </xf>
    <xf numFmtId="0" fontId="8" fillId="0" borderId="0" xfId="0" applyFont="1" applyAlignment="1">
      <alignment horizontal="left"/>
    </xf>
    <xf numFmtId="0" fontId="9" fillId="0" borderId="0" xfId="0" applyFont="1" applyAlignment="1">
      <alignment horizontal="left" wrapText="1"/>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05"/>
  <sheetViews>
    <sheetView tabSelected="1" topLeftCell="A77" zoomScale="71" zoomScaleNormal="71" workbookViewId="0">
      <selection activeCell="E9" sqref="E9"/>
    </sheetView>
  </sheetViews>
  <sheetFormatPr defaultRowHeight="12" x14ac:dyDescent="0.2"/>
  <cols>
    <col min="1" max="1" width="7.7109375" style="1" customWidth="1"/>
    <col min="2" max="2" width="99.85546875" style="1" customWidth="1"/>
    <col min="3" max="3" width="8.5703125" style="1" customWidth="1"/>
    <col min="4" max="4" width="9.85546875" style="1" customWidth="1"/>
    <col min="5" max="5" width="11.5703125" style="1" customWidth="1"/>
    <col min="6" max="6" width="12.7109375" style="1" customWidth="1"/>
    <col min="7" max="7" width="12.28515625" style="1" customWidth="1"/>
    <col min="8" max="8" width="11.85546875" style="1" bestFit="1" customWidth="1"/>
    <col min="9" max="16384" width="9.140625" style="1"/>
  </cols>
  <sheetData>
    <row r="1" spans="1:7" ht="12.75" x14ac:dyDescent="0.2">
      <c r="A1" s="22" t="s">
        <v>8</v>
      </c>
      <c r="B1" s="23"/>
      <c r="C1" s="23"/>
      <c r="D1" s="23"/>
      <c r="E1" s="23"/>
      <c r="F1" s="23"/>
      <c r="G1" s="24"/>
    </row>
    <row r="2" spans="1:7" ht="30.75" customHeight="1" x14ac:dyDescent="0.2">
      <c r="A2" s="25" t="s">
        <v>18</v>
      </c>
      <c r="B2" s="26"/>
      <c r="C2" s="26"/>
      <c r="D2" s="26"/>
      <c r="E2" s="26"/>
      <c r="F2" s="26"/>
      <c r="G2" s="27"/>
    </row>
    <row r="3" spans="1:7" ht="33.75" customHeight="1" x14ac:dyDescent="0.2">
      <c r="A3" s="5" t="s">
        <v>2</v>
      </c>
      <c r="B3" s="5" t="s">
        <v>3</v>
      </c>
      <c r="C3" s="6" t="s">
        <v>4</v>
      </c>
      <c r="D3" s="6" t="s">
        <v>9</v>
      </c>
      <c r="E3" s="6" t="s">
        <v>0</v>
      </c>
      <c r="F3" s="2" t="s">
        <v>5</v>
      </c>
      <c r="G3" s="2" t="s">
        <v>1</v>
      </c>
    </row>
    <row r="4" spans="1:7" ht="72.75" customHeight="1" x14ac:dyDescent="0.2">
      <c r="A4" s="3">
        <v>1</v>
      </c>
      <c r="B4" s="13" t="s">
        <v>20</v>
      </c>
      <c r="C4" s="8" t="s">
        <v>4</v>
      </c>
      <c r="D4" s="8">
        <v>120</v>
      </c>
      <c r="E4" s="10"/>
      <c r="F4" s="4">
        <v>0</v>
      </c>
      <c r="G4" s="4">
        <f t="shared" ref="G4:G9" si="0">D4*F4</f>
        <v>0</v>
      </c>
    </row>
    <row r="5" spans="1:7" ht="53.25" customHeight="1" x14ac:dyDescent="0.2">
      <c r="A5" s="3">
        <v>2</v>
      </c>
      <c r="B5" s="14" t="s">
        <v>21</v>
      </c>
      <c r="C5" s="8" t="s">
        <v>99</v>
      </c>
      <c r="D5" s="12">
        <v>3706</v>
      </c>
      <c r="E5" s="11"/>
      <c r="F5" s="4">
        <v>0</v>
      </c>
      <c r="G5" s="4">
        <f t="shared" si="0"/>
        <v>0</v>
      </c>
    </row>
    <row r="6" spans="1:7" ht="38.25" customHeight="1" x14ac:dyDescent="0.2">
      <c r="A6" s="3">
        <v>3</v>
      </c>
      <c r="B6" s="15" t="s">
        <v>22</v>
      </c>
      <c r="C6" s="8" t="s">
        <v>100</v>
      </c>
      <c r="D6" s="8">
        <v>107</v>
      </c>
      <c r="E6" s="11"/>
      <c r="F6" s="4">
        <v>0</v>
      </c>
      <c r="G6" s="4">
        <f t="shared" si="0"/>
        <v>0</v>
      </c>
    </row>
    <row r="7" spans="1:7" ht="43.5" customHeight="1" x14ac:dyDescent="0.2">
      <c r="A7" s="3">
        <v>4</v>
      </c>
      <c r="B7" s="15" t="s">
        <v>23</v>
      </c>
      <c r="C7" s="8" t="s">
        <v>99</v>
      </c>
      <c r="D7" s="8">
        <v>202</v>
      </c>
      <c r="E7" s="11"/>
      <c r="F7" s="4">
        <v>0</v>
      </c>
      <c r="G7" s="4">
        <f t="shared" si="0"/>
        <v>0</v>
      </c>
    </row>
    <row r="8" spans="1:7" ht="45" customHeight="1" x14ac:dyDescent="0.2">
      <c r="A8" s="3">
        <v>5</v>
      </c>
      <c r="B8" s="15" t="s">
        <v>24</v>
      </c>
      <c r="C8" s="8" t="s">
        <v>101</v>
      </c>
      <c r="D8" s="8">
        <v>225</v>
      </c>
      <c r="E8" s="11"/>
      <c r="F8" s="4">
        <v>0</v>
      </c>
      <c r="G8" s="4">
        <f t="shared" si="0"/>
        <v>0</v>
      </c>
    </row>
    <row r="9" spans="1:7" ht="51" customHeight="1" x14ac:dyDescent="0.2">
      <c r="A9" s="3">
        <v>6</v>
      </c>
      <c r="B9" s="15" t="s">
        <v>25</v>
      </c>
      <c r="C9" s="8" t="s">
        <v>4</v>
      </c>
      <c r="D9" s="8">
        <v>60</v>
      </c>
      <c r="E9" s="11"/>
      <c r="F9" s="4">
        <v>0</v>
      </c>
      <c r="G9" s="4">
        <f t="shared" si="0"/>
        <v>0</v>
      </c>
    </row>
    <row r="10" spans="1:7" ht="60" customHeight="1" x14ac:dyDescent="0.2">
      <c r="A10" s="3">
        <v>7</v>
      </c>
      <c r="B10" s="16" t="s">
        <v>26</v>
      </c>
      <c r="C10" s="8" t="s">
        <v>4</v>
      </c>
      <c r="D10" s="8">
        <v>252</v>
      </c>
      <c r="E10" s="11"/>
      <c r="F10" s="4">
        <v>0</v>
      </c>
      <c r="G10" s="4">
        <f>D10*F10</f>
        <v>0</v>
      </c>
    </row>
    <row r="11" spans="1:7" ht="43.5" hidden="1" customHeight="1" x14ac:dyDescent="0.2">
      <c r="A11" s="3">
        <v>8</v>
      </c>
      <c r="B11" s="17"/>
      <c r="C11" s="8"/>
      <c r="D11" s="8">
        <v>39</v>
      </c>
      <c r="E11" s="11"/>
      <c r="F11" s="4">
        <v>0</v>
      </c>
      <c r="G11" s="4"/>
    </row>
    <row r="12" spans="1:7" ht="47.25" hidden="1" customHeight="1" x14ac:dyDescent="0.2">
      <c r="A12" s="3">
        <v>9</v>
      </c>
      <c r="B12" s="17"/>
      <c r="C12" s="9"/>
      <c r="D12" s="3"/>
      <c r="E12" s="11"/>
      <c r="F12" s="4">
        <v>0</v>
      </c>
      <c r="G12" s="4"/>
    </row>
    <row r="13" spans="1:7" ht="47.25" hidden="1" customHeight="1" x14ac:dyDescent="0.2">
      <c r="A13" s="3">
        <v>10</v>
      </c>
      <c r="B13" s="17"/>
      <c r="C13" s="8"/>
      <c r="D13" s="3"/>
      <c r="E13" s="11"/>
      <c r="F13" s="4">
        <v>0</v>
      </c>
      <c r="G13" s="4"/>
    </row>
    <row r="14" spans="1:7" ht="41.25" customHeight="1" x14ac:dyDescent="0.2">
      <c r="A14" s="3">
        <v>8</v>
      </c>
      <c r="B14" s="16" t="s">
        <v>27</v>
      </c>
      <c r="C14" s="8" t="s">
        <v>4</v>
      </c>
      <c r="D14" s="3">
        <v>39</v>
      </c>
      <c r="E14" s="11"/>
      <c r="F14" s="4">
        <v>0</v>
      </c>
      <c r="G14" s="4"/>
    </row>
    <row r="15" spans="1:7" ht="44.25" customHeight="1" x14ac:dyDescent="0.2">
      <c r="A15" s="3">
        <v>9</v>
      </c>
      <c r="B15" s="16" t="s">
        <v>28</v>
      </c>
      <c r="C15" s="8" t="s">
        <v>4</v>
      </c>
      <c r="D15" s="3">
        <v>14</v>
      </c>
      <c r="E15" s="11"/>
      <c r="F15" s="4">
        <v>0</v>
      </c>
      <c r="G15" s="4">
        <f>D15*F15</f>
        <v>0</v>
      </c>
    </row>
    <row r="16" spans="1:7" ht="46.5" customHeight="1" x14ac:dyDescent="0.2">
      <c r="A16" s="3">
        <v>10</v>
      </c>
      <c r="B16" s="16" t="s">
        <v>29</v>
      </c>
      <c r="C16" s="8" t="s">
        <v>4</v>
      </c>
      <c r="D16" s="3">
        <v>172</v>
      </c>
      <c r="E16" s="11"/>
      <c r="F16" s="4">
        <v>0</v>
      </c>
      <c r="G16" s="4">
        <f>D16*F16</f>
        <v>0</v>
      </c>
    </row>
    <row r="17" spans="1:7" ht="40.5" customHeight="1" x14ac:dyDescent="0.2">
      <c r="A17" s="3">
        <v>11</v>
      </c>
      <c r="B17" s="16" t="s">
        <v>30</v>
      </c>
      <c r="C17" s="8" t="s">
        <v>4</v>
      </c>
      <c r="D17" s="3">
        <v>90</v>
      </c>
      <c r="E17" s="11"/>
      <c r="F17" s="4">
        <v>0</v>
      </c>
      <c r="G17" s="4">
        <f t="shared" ref="G17:G80" si="1">D17*F17</f>
        <v>0</v>
      </c>
    </row>
    <row r="18" spans="1:7" ht="42.75" customHeight="1" x14ac:dyDescent="0.2">
      <c r="A18" s="3">
        <v>12</v>
      </c>
      <c r="B18" s="16" t="s">
        <v>31</v>
      </c>
      <c r="C18" s="8" t="s">
        <v>4</v>
      </c>
      <c r="D18" s="3">
        <v>40</v>
      </c>
      <c r="E18" s="11"/>
      <c r="F18" s="4">
        <v>0</v>
      </c>
      <c r="G18" s="4">
        <f t="shared" si="1"/>
        <v>0</v>
      </c>
    </row>
    <row r="19" spans="1:7" ht="35.25" customHeight="1" x14ac:dyDescent="0.2">
      <c r="A19" s="3">
        <v>13</v>
      </c>
      <c r="B19" s="16" t="s">
        <v>32</v>
      </c>
      <c r="C19" s="8" t="s">
        <v>4</v>
      </c>
      <c r="D19" s="3">
        <v>15</v>
      </c>
      <c r="E19" s="11"/>
      <c r="F19" s="4">
        <v>0</v>
      </c>
      <c r="G19" s="4">
        <f t="shared" si="1"/>
        <v>0</v>
      </c>
    </row>
    <row r="20" spans="1:7" ht="42.75" customHeight="1" x14ac:dyDescent="0.2">
      <c r="A20" s="3">
        <v>14</v>
      </c>
      <c r="B20" s="16" t="s">
        <v>33</v>
      </c>
      <c r="C20" s="8" t="s">
        <v>102</v>
      </c>
      <c r="D20" s="3">
        <v>201</v>
      </c>
      <c r="E20" s="11"/>
      <c r="F20" s="4">
        <v>0</v>
      </c>
      <c r="G20" s="4">
        <f t="shared" si="1"/>
        <v>0</v>
      </c>
    </row>
    <row r="21" spans="1:7" ht="56.25" customHeight="1" x14ac:dyDescent="0.2">
      <c r="A21" s="3">
        <v>15</v>
      </c>
      <c r="B21" s="16" t="s">
        <v>34</v>
      </c>
      <c r="C21" s="8" t="s">
        <v>102</v>
      </c>
      <c r="D21" s="3">
        <v>30</v>
      </c>
      <c r="E21" s="11"/>
      <c r="F21" s="4">
        <v>0</v>
      </c>
      <c r="G21" s="4">
        <f t="shared" si="1"/>
        <v>0</v>
      </c>
    </row>
    <row r="22" spans="1:7" ht="39" customHeight="1" x14ac:dyDescent="0.2">
      <c r="A22" s="3">
        <v>16</v>
      </c>
      <c r="B22" s="16" t="s">
        <v>35</v>
      </c>
      <c r="C22" s="8" t="s">
        <v>103</v>
      </c>
      <c r="D22" s="8">
        <v>92</v>
      </c>
      <c r="E22" s="11"/>
      <c r="F22" s="4">
        <v>0</v>
      </c>
      <c r="G22" s="4">
        <f t="shared" si="1"/>
        <v>0</v>
      </c>
    </row>
    <row r="23" spans="1:7" ht="52.5" customHeight="1" x14ac:dyDescent="0.2">
      <c r="A23" s="3">
        <v>17</v>
      </c>
      <c r="B23" s="16" t="s">
        <v>36</v>
      </c>
      <c r="C23" s="8" t="s">
        <v>101</v>
      </c>
      <c r="D23" s="8">
        <v>577</v>
      </c>
      <c r="E23" s="11"/>
      <c r="F23" s="4">
        <v>0</v>
      </c>
      <c r="G23" s="4">
        <f t="shared" si="1"/>
        <v>0</v>
      </c>
    </row>
    <row r="24" spans="1:7" ht="40.5" customHeight="1" x14ac:dyDescent="0.2">
      <c r="A24" s="3">
        <v>18</v>
      </c>
      <c r="B24" s="16" t="s">
        <v>37</v>
      </c>
      <c r="C24" s="8" t="s">
        <v>4</v>
      </c>
      <c r="D24" s="8">
        <v>38</v>
      </c>
      <c r="E24" s="11"/>
      <c r="F24" s="4">
        <v>0</v>
      </c>
      <c r="G24" s="4">
        <f t="shared" si="1"/>
        <v>0</v>
      </c>
    </row>
    <row r="25" spans="1:7" ht="54" customHeight="1" x14ac:dyDescent="0.2">
      <c r="A25" s="3">
        <v>19</v>
      </c>
      <c r="B25" s="16" t="s">
        <v>38</v>
      </c>
      <c r="C25" s="8" t="s">
        <v>99</v>
      </c>
      <c r="D25" s="12">
        <v>3019</v>
      </c>
      <c r="E25" s="11"/>
      <c r="F25" s="4">
        <v>0</v>
      </c>
      <c r="G25" s="4">
        <f t="shared" si="1"/>
        <v>0</v>
      </c>
    </row>
    <row r="26" spans="1:7" ht="42.75" customHeight="1" x14ac:dyDescent="0.2">
      <c r="A26" s="3">
        <v>20</v>
      </c>
      <c r="B26" s="16" t="s">
        <v>39</v>
      </c>
      <c r="C26" s="8" t="s">
        <v>101</v>
      </c>
      <c r="D26" s="12">
        <v>1086</v>
      </c>
      <c r="E26" s="11"/>
      <c r="F26" s="4">
        <v>0</v>
      </c>
      <c r="G26" s="4">
        <f t="shared" si="1"/>
        <v>0</v>
      </c>
    </row>
    <row r="27" spans="1:7" ht="59.25" customHeight="1" x14ac:dyDescent="0.2">
      <c r="A27" s="3">
        <v>21</v>
      </c>
      <c r="B27" s="16" t="s">
        <v>40</v>
      </c>
      <c r="C27" s="8" t="s">
        <v>99</v>
      </c>
      <c r="D27" s="8">
        <v>641</v>
      </c>
      <c r="E27" s="11"/>
      <c r="F27" s="4">
        <v>0</v>
      </c>
      <c r="G27" s="4">
        <f t="shared" si="1"/>
        <v>0</v>
      </c>
    </row>
    <row r="28" spans="1:7" ht="56.25" customHeight="1" x14ac:dyDescent="0.2">
      <c r="A28" s="3">
        <v>22</v>
      </c>
      <c r="B28" s="16" t="s">
        <v>41</v>
      </c>
      <c r="C28" s="8" t="s">
        <v>99</v>
      </c>
      <c r="D28" s="8">
        <v>565</v>
      </c>
      <c r="E28" s="11"/>
      <c r="F28" s="4">
        <v>0</v>
      </c>
      <c r="G28" s="4">
        <f t="shared" si="1"/>
        <v>0</v>
      </c>
    </row>
    <row r="29" spans="1:7" ht="46.5" customHeight="1" x14ac:dyDescent="0.2">
      <c r="A29" s="3">
        <v>23</v>
      </c>
      <c r="B29" s="16" t="s">
        <v>42</v>
      </c>
      <c r="C29" s="8" t="s">
        <v>99</v>
      </c>
      <c r="D29" s="8">
        <v>153</v>
      </c>
      <c r="E29" s="11"/>
      <c r="F29" s="4">
        <v>0</v>
      </c>
      <c r="G29" s="4">
        <f t="shared" si="1"/>
        <v>0</v>
      </c>
    </row>
    <row r="30" spans="1:7" ht="57.75" customHeight="1" x14ac:dyDescent="0.2">
      <c r="A30" s="3">
        <v>24</v>
      </c>
      <c r="B30" s="16" t="s">
        <v>43</v>
      </c>
      <c r="C30" s="8" t="s">
        <v>100</v>
      </c>
      <c r="D30" s="8">
        <v>331</v>
      </c>
      <c r="E30" s="11"/>
      <c r="F30" s="4">
        <v>0</v>
      </c>
      <c r="G30" s="4">
        <f t="shared" si="1"/>
        <v>0</v>
      </c>
    </row>
    <row r="31" spans="1:7" ht="60.75" customHeight="1" x14ac:dyDescent="0.2">
      <c r="A31" s="3">
        <v>25</v>
      </c>
      <c r="B31" s="16" t="s">
        <v>44</v>
      </c>
      <c r="C31" s="8" t="s">
        <v>99</v>
      </c>
      <c r="D31" s="8">
        <v>931</v>
      </c>
      <c r="E31" s="11"/>
      <c r="F31" s="4">
        <v>0</v>
      </c>
      <c r="G31" s="4">
        <f t="shared" si="1"/>
        <v>0</v>
      </c>
    </row>
    <row r="32" spans="1:7" ht="39" customHeight="1" x14ac:dyDescent="0.2">
      <c r="A32" s="3">
        <v>26</v>
      </c>
      <c r="B32" s="16" t="s">
        <v>45</v>
      </c>
      <c r="C32" s="8" t="s">
        <v>101</v>
      </c>
      <c r="D32" s="8">
        <v>512</v>
      </c>
      <c r="E32" s="11"/>
      <c r="F32" s="4">
        <v>0</v>
      </c>
      <c r="G32" s="4">
        <f t="shared" si="1"/>
        <v>0</v>
      </c>
    </row>
    <row r="33" spans="1:7" ht="37.5" customHeight="1" x14ac:dyDescent="0.2">
      <c r="A33" s="3">
        <v>27</v>
      </c>
      <c r="B33" s="18" t="s">
        <v>46</v>
      </c>
      <c r="C33" s="8" t="s">
        <v>4</v>
      </c>
      <c r="D33" s="8">
        <v>132</v>
      </c>
      <c r="E33" s="11"/>
      <c r="F33" s="4">
        <v>0</v>
      </c>
      <c r="G33" s="4">
        <f t="shared" si="1"/>
        <v>0</v>
      </c>
    </row>
    <row r="34" spans="1:7" ht="38.25" customHeight="1" x14ac:dyDescent="0.2">
      <c r="A34" s="3">
        <v>28</v>
      </c>
      <c r="B34" s="18" t="s">
        <v>47</v>
      </c>
      <c r="C34" s="8" t="s">
        <v>4</v>
      </c>
      <c r="D34" s="8">
        <v>152</v>
      </c>
      <c r="E34" s="11"/>
      <c r="F34" s="4">
        <v>0</v>
      </c>
      <c r="G34" s="4">
        <f t="shared" si="1"/>
        <v>0</v>
      </c>
    </row>
    <row r="35" spans="1:7" ht="75" customHeight="1" x14ac:dyDescent="0.2">
      <c r="A35" s="3">
        <v>29</v>
      </c>
      <c r="B35" s="18" t="s">
        <v>48</v>
      </c>
      <c r="C35" s="8" t="s">
        <v>104</v>
      </c>
      <c r="D35" s="12">
        <v>3344</v>
      </c>
      <c r="E35" s="11"/>
      <c r="F35" s="4">
        <v>0</v>
      </c>
      <c r="G35" s="4">
        <f t="shared" si="1"/>
        <v>0</v>
      </c>
    </row>
    <row r="36" spans="1:7" ht="41.25" customHeight="1" x14ac:dyDescent="0.2">
      <c r="A36" s="3">
        <v>30</v>
      </c>
      <c r="B36" s="18" t="s">
        <v>49</v>
      </c>
      <c r="C36" s="8" t="s">
        <v>104</v>
      </c>
      <c r="D36" s="8">
        <v>979</v>
      </c>
      <c r="E36" s="11"/>
      <c r="F36" s="4">
        <v>0</v>
      </c>
      <c r="G36" s="4">
        <f t="shared" si="1"/>
        <v>0</v>
      </c>
    </row>
    <row r="37" spans="1:7" ht="35.25" customHeight="1" x14ac:dyDescent="0.2">
      <c r="A37" s="3">
        <v>31</v>
      </c>
      <c r="B37" s="18" t="s">
        <v>50</v>
      </c>
      <c r="C37" s="8" t="s">
        <v>4</v>
      </c>
      <c r="D37" s="8">
        <v>155</v>
      </c>
      <c r="E37" s="11"/>
      <c r="F37" s="4">
        <v>0</v>
      </c>
      <c r="G37" s="4">
        <f t="shared" si="1"/>
        <v>0</v>
      </c>
    </row>
    <row r="38" spans="1:7" ht="33.75" customHeight="1" x14ac:dyDescent="0.2">
      <c r="A38" s="3">
        <v>32</v>
      </c>
      <c r="B38" s="18" t="s">
        <v>51</v>
      </c>
      <c r="C38" s="8" t="s">
        <v>4</v>
      </c>
      <c r="D38" s="12">
        <v>1353</v>
      </c>
      <c r="E38" s="11"/>
      <c r="F38" s="4">
        <v>0</v>
      </c>
      <c r="G38" s="4">
        <f t="shared" si="1"/>
        <v>0</v>
      </c>
    </row>
    <row r="39" spans="1:7" ht="24.75" customHeight="1" x14ac:dyDescent="0.2">
      <c r="A39" s="3">
        <v>33</v>
      </c>
      <c r="B39" s="18" t="s">
        <v>52</v>
      </c>
      <c r="C39" s="8" t="s">
        <v>4</v>
      </c>
      <c r="D39" s="8">
        <v>170</v>
      </c>
      <c r="E39" s="11"/>
      <c r="F39" s="4">
        <v>0</v>
      </c>
      <c r="G39" s="4">
        <f t="shared" si="1"/>
        <v>0</v>
      </c>
    </row>
    <row r="40" spans="1:7" ht="54.75" customHeight="1" x14ac:dyDescent="0.2">
      <c r="A40" s="3">
        <v>34</v>
      </c>
      <c r="B40" s="18" t="s">
        <v>53</v>
      </c>
      <c r="C40" s="8" t="s">
        <v>4</v>
      </c>
      <c r="D40" s="8">
        <v>309</v>
      </c>
      <c r="E40" s="11"/>
      <c r="F40" s="4">
        <v>0</v>
      </c>
      <c r="G40" s="4">
        <f t="shared" si="1"/>
        <v>0</v>
      </c>
    </row>
    <row r="41" spans="1:7" ht="38.25" customHeight="1" x14ac:dyDescent="0.2">
      <c r="A41" s="3">
        <v>35</v>
      </c>
      <c r="B41" s="18" t="s">
        <v>54</v>
      </c>
      <c r="C41" s="8" t="s">
        <v>4</v>
      </c>
      <c r="D41" s="8">
        <v>261</v>
      </c>
      <c r="E41" s="11"/>
      <c r="F41" s="4">
        <v>0</v>
      </c>
      <c r="G41" s="4">
        <f t="shared" si="1"/>
        <v>0</v>
      </c>
    </row>
    <row r="42" spans="1:7" ht="39" customHeight="1" x14ac:dyDescent="0.2">
      <c r="A42" s="3">
        <v>36</v>
      </c>
      <c r="B42" s="18" t="s">
        <v>55</v>
      </c>
      <c r="C42" s="8" t="s">
        <v>4</v>
      </c>
      <c r="D42" s="8">
        <v>220</v>
      </c>
      <c r="E42" s="11"/>
      <c r="F42" s="4">
        <v>0</v>
      </c>
      <c r="G42" s="4">
        <f t="shared" si="1"/>
        <v>0</v>
      </c>
    </row>
    <row r="43" spans="1:7" ht="38.25" customHeight="1" x14ac:dyDescent="0.2">
      <c r="A43" s="3">
        <v>37</v>
      </c>
      <c r="B43" s="18" t="s">
        <v>56</v>
      </c>
      <c r="C43" s="8" t="s">
        <v>101</v>
      </c>
      <c r="D43" s="8">
        <v>189</v>
      </c>
      <c r="E43" s="11"/>
      <c r="F43" s="4">
        <v>0</v>
      </c>
      <c r="G43" s="4">
        <f t="shared" si="1"/>
        <v>0</v>
      </c>
    </row>
    <row r="44" spans="1:7" ht="48" customHeight="1" x14ac:dyDescent="0.2">
      <c r="A44" s="3">
        <v>38</v>
      </c>
      <c r="B44" s="18" t="s">
        <v>57</v>
      </c>
      <c r="C44" s="8" t="s">
        <v>100</v>
      </c>
      <c r="D44" s="8">
        <v>367</v>
      </c>
      <c r="E44" s="11"/>
      <c r="F44" s="4">
        <v>0</v>
      </c>
      <c r="G44" s="4">
        <f t="shared" si="1"/>
        <v>0</v>
      </c>
    </row>
    <row r="45" spans="1:7" ht="37.5" customHeight="1" x14ac:dyDescent="0.2">
      <c r="A45" s="3">
        <v>39</v>
      </c>
      <c r="B45" s="18" t="s">
        <v>58</v>
      </c>
      <c r="C45" s="8" t="s">
        <v>4</v>
      </c>
      <c r="D45" s="8">
        <v>154</v>
      </c>
      <c r="E45" s="11"/>
      <c r="F45" s="4">
        <v>0</v>
      </c>
      <c r="G45" s="4">
        <f t="shared" si="1"/>
        <v>0</v>
      </c>
    </row>
    <row r="46" spans="1:7" ht="36" customHeight="1" x14ac:dyDescent="0.2">
      <c r="A46" s="3">
        <v>40</v>
      </c>
      <c r="B46" s="18" t="s">
        <v>59</v>
      </c>
      <c r="C46" s="8" t="s">
        <v>4</v>
      </c>
      <c r="D46" s="8">
        <v>141</v>
      </c>
      <c r="E46" s="11"/>
      <c r="F46" s="4">
        <v>0</v>
      </c>
      <c r="G46" s="4">
        <f t="shared" si="1"/>
        <v>0</v>
      </c>
    </row>
    <row r="47" spans="1:7" ht="34.5" customHeight="1" x14ac:dyDescent="0.2">
      <c r="A47" s="3">
        <v>41</v>
      </c>
      <c r="B47" s="18" t="s">
        <v>60</v>
      </c>
      <c r="C47" s="8" t="s">
        <v>4</v>
      </c>
      <c r="D47" s="8">
        <v>78</v>
      </c>
      <c r="E47" s="11"/>
      <c r="F47" s="4">
        <v>0</v>
      </c>
      <c r="G47" s="4">
        <f t="shared" si="1"/>
        <v>0</v>
      </c>
    </row>
    <row r="48" spans="1:7" ht="51" customHeight="1" x14ac:dyDescent="0.2">
      <c r="A48" s="3">
        <v>42</v>
      </c>
      <c r="B48" s="18" t="s">
        <v>61</v>
      </c>
      <c r="C48" s="8" t="s">
        <v>4</v>
      </c>
      <c r="D48" s="8">
        <v>20</v>
      </c>
      <c r="E48" s="11"/>
      <c r="F48" s="4">
        <v>0</v>
      </c>
      <c r="G48" s="4">
        <f t="shared" si="1"/>
        <v>0</v>
      </c>
    </row>
    <row r="49" spans="1:7" ht="54" customHeight="1" x14ac:dyDescent="0.2">
      <c r="A49" s="3">
        <v>43</v>
      </c>
      <c r="B49" s="18" t="s">
        <v>62</v>
      </c>
      <c r="C49" s="8" t="s">
        <v>4</v>
      </c>
      <c r="D49" s="8">
        <v>5</v>
      </c>
      <c r="E49" s="11"/>
      <c r="F49" s="4">
        <v>0</v>
      </c>
      <c r="G49" s="4">
        <f t="shared" si="1"/>
        <v>0</v>
      </c>
    </row>
    <row r="50" spans="1:7" ht="43.5" customHeight="1" x14ac:dyDescent="0.2">
      <c r="A50" s="3">
        <v>44</v>
      </c>
      <c r="B50" s="18" t="s">
        <v>63</v>
      </c>
      <c r="C50" s="8" t="s">
        <v>4</v>
      </c>
      <c r="D50" s="8">
        <v>2</v>
      </c>
      <c r="E50" s="11"/>
      <c r="F50" s="4">
        <v>0</v>
      </c>
      <c r="G50" s="4">
        <f t="shared" si="1"/>
        <v>0</v>
      </c>
    </row>
    <row r="51" spans="1:7" ht="44.25" customHeight="1" x14ac:dyDescent="0.2">
      <c r="A51" s="3">
        <v>45</v>
      </c>
      <c r="B51" s="18" t="s">
        <v>64</v>
      </c>
      <c r="C51" s="8" t="s">
        <v>101</v>
      </c>
      <c r="D51" s="8">
        <v>80</v>
      </c>
      <c r="E51" s="11"/>
      <c r="F51" s="4">
        <v>0</v>
      </c>
      <c r="G51" s="4">
        <f t="shared" si="1"/>
        <v>0</v>
      </c>
    </row>
    <row r="52" spans="1:7" ht="23.25" customHeight="1" x14ac:dyDescent="0.2">
      <c r="A52" s="3">
        <v>46</v>
      </c>
      <c r="B52" s="18" t="s">
        <v>65</v>
      </c>
      <c r="C52" s="8" t="s">
        <v>102</v>
      </c>
      <c r="D52" s="8">
        <v>630</v>
      </c>
      <c r="E52" s="11"/>
      <c r="F52" s="4">
        <v>0</v>
      </c>
      <c r="G52" s="4">
        <f t="shared" si="1"/>
        <v>0</v>
      </c>
    </row>
    <row r="53" spans="1:7" ht="27" customHeight="1" x14ac:dyDescent="0.2">
      <c r="A53" s="3">
        <v>47</v>
      </c>
      <c r="B53" s="18" t="s">
        <v>66</v>
      </c>
      <c r="C53" s="8" t="s">
        <v>4</v>
      </c>
      <c r="D53" s="8">
        <v>746</v>
      </c>
      <c r="E53" s="11"/>
      <c r="F53" s="4">
        <v>0</v>
      </c>
      <c r="G53" s="4">
        <f t="shared" si="1"/>
        <v>0</v>
      </c>
    </row>
    <row r="54" spans="1:7" ht="42" customHeight="1" x14ac:dyDescent="0.2">
      <c r="A54" s="3">
        <v>48</v>
      </c>
      <c r="B54" s="18" t="s">
        <v>67</v>
      </c>
      <c r="C54" s="8" t="s">
        <v>4</v>
      </c>
      <c r="D54" s="8">
        <v>44</v>
      </c>
      <c r="E54" s="11"/>
      <c r="F54" s="4">
        <v>0</v>
      </c>
      <c r="G54" s="4">
        <f t="shared" si="1"/>
        <v>0</v>
      </c>
    </row>
    <row r="55" spans="1:7" ht="39" customHeight="1" x14ac:dyDescent="0.2">
      <c r="A55" s="3">
        <v>49</v>
      </c>
      <c r="B55" s="18" t="s">
        <v>68</v>
      </c>
      <c r="C55" s="8" t="s">
        <v>4</v>
      </c>
      <c r="D55" s="8">
        <v>752</v>
      </c>
      <c r="E55" s="11"/>
      <c r="F55" s="4">
        <v>0</v>
      </c>
      <c r="G55" s="4">
        <f t="shared" si="1"/>
        <v>0</v>
      </c>
    </row>
    <row r="56" spans="1:7" ht="35.25" customHeight="1" x14ac:dyDescent="0.2">
      <c r="A56" s="3">
        <v>50</v>
      </c>
      <c r="B56" s="18" t="s">
        <v>69</v>
      </c>
      <c r="C56" s="8" t="s">
        <v>4</v>
      </c>
      <c r="D56" s="12">
        <v>1212</v>
      </c>
      <c r="E56" s="11"/>
      <c r="F56" s="4">
        <v>0</v>
      </c>
      <c r="G56" s="4">
        <f t="shared" si="1"/>
        <v>0</v>
      </c>
    </row>
    <row r="57" spans="1:7" ht="38.25" customHeight="1" x14ac:dyDescent="0.2">
      <c r="A57" s="3">
        <v>51</v>
      </c>
      <c r="B57" s="18" t="s">
        <v>70</v>
      </c>
      <c r="C57" s="8" t="s">
        <v>104</v>
      </c>
      <c r="D57" s="8">
        <v>85</v>
      </c>
      <c r="E57" s="11"/>
      <c r="F57" s="4">
        <v>0</v>
      </c>
      <c r="G57" s="4">
        <f t="shared" si="1"/>
        <v>0</v>
      </c>
    </row>
    <row r="58" spans="1:7" ht="42" customHeight="1" x14ac:dyDescent="0.2">
      <c r="A58" s="3">
        <v>52</v>
      </c>
      <c r="B58" s="18" t="s">
        <v>71</v>
      </c>
      <c r="C58" s="8" t="s">
        <v>4</v>
      </c>
      <c r="D58" s="8">
        <v>171</v>
      </c>
      <c r="E58" s="11"/>
      <c r="F58" s="4">
        <v>0</v>
      </c>
      <c r="G58" s="4">
        <f t="shared" si="1"/>
        <v>0</v>
      </c>
    </row>
    <row r="59" spans="1:7" ht="39" customHeight="1" x14ac:dyDescent="0.2">
      <c r="A59" s="3">
        <v>53</v>
      </c>
      <c r="B59" s="18" t="s">
        <v>72</v>
      </c>
      <c r="C59" s="8" t="s">
        <v>4</v>
      </c>
      <c r="D59" s="8">
        <v>20</v>
      </c>
      <c r="E59" s="11"/>
      <c r="F59" s="4">
        <v>0</v>
      </c>
      <c r="G59" s="4">
        <f t="shared" si="1"/>
        <v>0</v>
      </c>
    </row>
    <row r="60" spans="1:7" ht="38.25" customHeight="1" x14ac:dyDescent="0.2">
      <c r="A60" s="3">
        <v>54</v>
      </c>
      <c r="B60" s="18" t="s">
        <v>73</v>
      </c>
      <c r="C60" s="8" t="s">
        <v>4</v>
      </c>
      <c r="D60" s="8">
        <v>165</v>
      </c>
      <c r="E60" s="11"/>
      <c r="F60" s="4">
        <v>0</v>
      </c>
      <c r="G60" s="4">
        <f t="shared" si="1"/>
        <v>0</v>
      </c>
    </row>
    <row r="61" spans="1:7" ht="37.5" customHeight="1" x14ac:dyDescent="0.2">
      <c r="A61" s="3">
        <v>55</v>
      </c>
      <c r="B61" s="18" t="s">
        <v>74</v>
      </c>
      <c r="C61" s="8" t="s">
        <v>4</v>
      </c>
      <c r="D61" s="8">
        <v>149</v>
      </c>
      <c r="E61" s="11"/>
      <c r="F61" s="4">
        <v>0</v>
      </c>
      <c r="G61" s="4">
        <f t="shared" si="1"/>
        <v>0</v>
      </c>
    </row>
    <row r="62" spans="1:7" ht="36" customHeight="1" x14ac:dyDescent="0.2">
      <c r="A62" s="3">
        <v>56</v>
      </c>
      <c r="B62" s="18" t="s">
        <v>75</v>
      </c>
      <c r="C62" s="8" t="s">
        <v>4</v>
      </c>
      <c r="D62" s="8">
        <v>220</v>
      </c>
      <c r="E62" s="11"/>
      <c r="F62" s="4">
        <v>0</v>
      </c>
      <c r="G62" s="4">
        <f t="shared" si="1"/>
        <v>0</v>
      </c>
    </row>
    <row r="63" spans="1:7" ht="41.25" customHeight="1" x14ac:dyDescent="0.2">
      <c r="A63" s="3">
        <v>57</v>
      </c>
      <c r="B63" s="18" t="s">
        <v>76</v>
      </c>
      <c r="C63" s="8" t="s">
        <v>4</v>
      </c>
      <c r="D63" s="8">
        <v>423</v>
      </c>
      <c r="E63" s="11"/>
      <c r="F63" s="4">
        <v>0</v>
      </c>
      <c r="G63" s="4">
        <f t="shared" si="1"/>
        <v>0</v>
      </c>
    </row>
    <row r="64" spans="1:7" ht="38.25" customHeight="1" x14ac:dyDescent="0.2">
      <c r="A64" s="3">
        <v>58</v>
      </c>
      <c r="B64" s="18" t="s">
        <v>77</v>
      </c>
      <c r="C64" s="8" t="s">
        <v>4</v>
      </c>
      <c r="D64" s="8">
        <v>280</v>
      </c>
      <c r="E64" s="11"/>
      <c r="F64" s="4">
        <v>0</v>
      </c>
      <c r="G64" s="4">
        <f t="shared" si="1"/>
        <v>0</v>
      </c>
    </row>
    <row r="65" spans="1:7" ht="54.75" customHeight="1" x14ac:dyDescent="0.2">
      <c r="A65" s="3">
        <v>59</v>
      </c>
      <c r="B65" s="18" t="s">
        <v>78</v>
      </c>
      <c r="C65" s="8" t="s">
        <v>99</v>
      </c>
      <c r="D65" s="8">
        <v>629</v>
      </c>
      <c r="E65" s="11"/>
      <c r="F65" s="4">
        <v>0</v>
      </c>
      <c r="G65" s="4">
        <f t="shared" si="1"/>
        <v>0</v>
      </c>
    </row>
    <row r="66" spans="1:7" ht="26.25" customHeight="1" x14ac:dyDescent="0.2">
      <c r="A66" s="3">
        <v>60</v>
      </c>
      <c r="B66" s="18" t="s">
        <v>79</v>
      </c>
      <c r="C66" s="8" t="s">
        <v>104</v>
      </c>
      <c r="D66" s="8">
        <v>399</v>
      </c>
      <c r="E66" s="11"/>
      <c r="F66" s="4">
        <v>0</v>
      </c>
      <c r="G66" s="4">
        <f t="shared" si="1"/>
        <v>0</v>
      </c>
    </row>
    <row r="67" spans="1:7" ht="51" customHeight="1" x14ac:dyDescent="0.2">
      <c r="A67" s="3">
        <v>61</v>
      </c>
      <c r="B67" s="18" t="s">
        <v>80</v>
      </c>
      <c r="C67" s="8" t="s">
        <v>4</v>
      </c>
      <c r="D67" s="12">
        <v>1022</v>
      </c>
      <c r="E67" s="11"/>
      <c r="F67" s="4">
        <v>0</v>
      </c>
      <c r="G67" s="4">
        <f t="shared" si="1"/>
        <v>0</v>
      </c>
    </row>
    <row r="68" spans="1:7" ht="52.5" customHeight="1" x14ac:dyDescent="0.2">
      <c r="A68" s="3">
        <v>62</v>
      </c>
      <c r="B68" s="18" t="s">
        <v>81</v>
      </c>
      <c r="C68" s="8" t="s">
        <v>99</v>
      </c>
      <c r="D68" s="8">
        <v>966</v>
      </c>
      <c r="E68" s="11"/>
      <c r="F68" s="4">
        <v>0</v>
      </c>
      <c r="G68" s="4">
        <f t="shared" si="1"/>
        <v>0</v>
      </c>
    </row>
    <row r="69" spans="1:7" ht="45" customHeight="1" x14ac:dyDescent="0.2">
      <c r="A69" s="3">
        <v>63</v>
      </c>
      <c r="B69" s="18" t="s">
        <v>82</v>
      </c>
      <c r="C69" s="8" t="s">
        <v>104</v>
      </c>
      <c r="D69" s="8">
        <v>95</v>
      </c>
      <c r="E69" s="11"/>
      <c r="F69" s="4">
        <v>0</v>
      </c>
      <c r="G69" s="4">
        <f t="shared" si="1"/>
        <v>0</v>
      </c>
    </row>
    <row r="70" spans="1:7" ht="40.5" customHeight="1" x14ac:dyDescent="0.2">
      <c r="A70" s="3">
        <v>64</v>
      </c>
      <c r="B70" s="18" t="s">
        <v>83</v>
      </c>
      <c r="C70" s="8" t="s">
        <v>104</v>
      </c>
      <c r="D70" s="8">
        <v>225</v>
      </c>
      <c r="E70" s="11"/>
      <c r="F70" s="4">
        <v>0</v>
      </c>
      <c r="G70" s="4">
        <f t="shared" si="1"/>
        <v>0</v>
      </c>
    </row>
    <row r="71" spans="1:7" ht="41.25" customHeight="1" x14ac:dyDescent="0.2">
      <c r="A71" s="3">
        <v>65</v>
      </c>
      <c r="B71" s="18" t="s">
        <v>84</v>
      </c>
      <c r="C71" s="8" t="s">
        <v>104</v>
      </c>
      <c r="D71" s="8">
        <v>113</v>
      </c>
      <c r="E71" s="11"/>
      <c r="F71" s="4">
        <v>0</v>
      </c>
      <c r="G71" s="4">
        <f t="shared" si="1"/>
        <v>0</v>
      </c>
    </row>
    <row r="72" spans="1:7" ht="39.75" customHeight="1" x14ac:dyDescent="0.2">
      <c r="A72" s="3">
        <v>66</v>
      </c>
      <c r="B72" s="18" t="s">
        <v>85</v>
      </c>
      <c r="C72" s="8" t="s">
        <v>104</v>
      </c>
      <c r="D72" s="8">
        <v>275</v>
      </c>
      <c r="E72" s="11"/>
      <c r="F72" s="4">
        <v>0</v>
      </c>
      <c r="G72" s="4">
        <f t="shared" si="1"/>
        <v>0</v>
      </c>
    </row>
    <row r="73" spans="1:7" ht="39.75" customHeight="1" x14ac:dyDescent="0.2">
      <c r="A73" s="3">
        <v>67</v>
      </c>
      <c r="B73" s="18" t="s">
        <v>86</v>
      </c>
      <c r="C73" s="8" t="s">
        <v>104</v>
      </c>
      <c r="D73" s="12">
        <v>1810</v>
      </c>
      <c r="E73" s="11"/>
      <c r="F73" s="4">
        <v>0</v>
      </c>
      <c r="G73" s="4">
        <f t="shared" si="1"/>
        <v>0</v>
      </c>
    </row>
    <row r="74" spans="1:7" ht="39" customHeight="1" x14ac:dyDescent="0.2">
      <c r="A74" s="3">
        <v>68</v>
      </c>
      <c r="B74" s="18" t="s">
        <v>87</v>
      </c>
      <c r="C74" s="8" t="s">
        <v>104</v>
      </c>
      <c r="D74" s="12">
        <v>1259</v>
      </c>
      <c r="E74" s="11"/>
      <c r="F74" s="4">
        <v>0</v>
      </c>
      <c r="G74" s="4">
        <f t="shared" si="1"/>
        <v>0</v>
      </c>
    </row>
    <row r="75" spans="1:7" ht="41.25" customHeight="1" x14ac:dyDescent="0.2">
      <c r="A75" s="3">
        <v>69</v>
      </c>
      <c r="B75" s="18" t="s">
        <v>88</v>
      </c>
      <c r="C75" s="8" t="s">
        <v>104</v>
      </c>
      <c r="D75" s="8">
        <v>50</v>
      </c>
      <c r="E75" s="11"/>
      <c r="F75" s="4">
        <v>0</v>
      </c>
      <c r="G75" s="4">
        <f t="shared" si="1"/>
        <v>0</v>
      </c>
    </row>
    <row r="76" spans="1:7" ht="43.5" customHeight="1" x14ac:dyDescent="0.2">
      <c r="A76" s="3">
        <v>70</v>
      </c>
      <c r="B76" s="18" t="s">
        <v>89</v>
      </c>
      <c r="C76" s="8" t="s">
        <v>104</v>
      </c>
      <c r="D76" s="8">
        <v>907</v>
      </c>
      <c r="E76" s="11"/>
      <c r="F76" s="4">
        <v>0</v>
      </c>
      <c r="G76" s="4">
        <f t="shared" si="1"/>
        <v>0</v>
      </c>
    </row>
    <row r="77" spans="1:7" ht="42" customHeight="1" x14ac:dyDescent="0.2">
      <c r="A77" s="3">
        <v>71</v>
      </c>
      <c r="B77" s="18" t="s">
        <v>90</v>
      </c>
      <c r="C77" s="8" t="s">
        <v>104</v>
      </c>
      <c r="D77" s="8">
        <v>300</v>
      </c>
      <c r="E77" s="11"/>
      <c r="F77" s="4">
        <v>0</v>
      </c>
      <c r="G77" s="4">
        <f t="shared" si="1"/>
        <v>0</v>
      </c>
    </row>
    <row r="78" spans="1:7" ht="42" customHeight="1" x14ac:dyDescent="0.2">
      <c r="A78" s="3">
        <v>72</v>
      </c>
      <c r="B78" s="18" t="s">
        <v>91</v>
      </c>
      <c r="C78" s="8" t="s">
        <v>104</v>
      </c>
      <c r="D78" s="12">
        <v>1385</v>
      </c>
      <c r="E78" s="11"/>
      <c r="F78" s="4">
        <v>0</v>
      </c>
      <c r="G78" s="4">
        <f t="shared" si="1"/>
        <v>0</v>
      </c>
    </row>
    <row r="79" spans="1:7" ht="40.5" customHeight="1" x14ac:dyDescent="0.2">
      <c r="A79" s="3">
        <v>73</v>
      </c>
      <c r="B79" s="18" t="s">
        <v>92</v>
      </c>
      <c r="C79" s="8" t="s">
        <v>101</v>
      </c>
      <c r="D79" s="12">
        <v>2381</v>
      </c>
      <c r="E79" s="11"/>
      <c r="F79" s="4">
        <v>0</v>
      </c>
      <c r="G79" s="4">
        <f t="shared" si="1"/>
        <v>0</v>
      </c>
    </row>
    <row r="80" spans="1:7" ht="21" customHeight="1" x14ac:dyDescent="0.2">
      <c r="A80" s="3">
        <v>74</v>
      </c>
      <c r="B80" s="18" t="s">
        <v>93</v>
      </c>
      <c r="C80" s="8" t="s">
        <v>4</v>
      </c>
      <c r="D80" s="8">
        <v>65</v>
      </c>
      <c r="E80" s="11"/>
      <c r="F80" s="4">
        <v>0</v>
      </c>
      <c r="G80" s="4">
        <f t="shared" si="1"/>
        <v>0</v>
      </c>
    </row>
    <row r="81" spans="1:7" ht="22.5" customHeight="1" x14ac:dyDescent="0.2">
      <c r="A81" s="3">
        <v>75</v>
      </c>
      <c r="B81" s="18" t="s">
        <v>94</v>
      </c>
      <c r="C81" s="8" t="s">
        <v>4</v>
      </c>
      <c r="D81" s="8">
        <v>86</v>
      </c>
      <c r="E81" s="11"/>
      <c r="F81" s="4">
        <v>0</v>
      </c>
      <c r="G81" s="4">
        <f t="shared" ref="G81:G85" si="2">D81*F81</f>
        <v>0</v>
      </c>
    </row>
    <row r="82" spans="1:7" ht="36.75" customHeight="1" x14ac:dyDescent="0.2">
      <c r="A82" s="3">
        <v>76</v>
      </c>
      <c r="B82" s="18" t="s">
        <v>95</v>
      </c>
      <c r="C82" s="8" t="s">
        <v>4</v>
      </c>
      <c r="D82" s="8">
        <v>544</v>
      </c>
      <c r="E82" s="11"/>
      <c r="F82" s="4">
        <v>0</v>
      </c>
      <c r="G82" s="4">
        <f t="shared" si="2"/>
        <v>0</v>
      </c>
    </row>
    <row r="83" spans="1:7" ht="49.5" customHeight="1" x14ac:dyDescent="0.2">
      <c r="A83" s="3">
        <v>77</v>
      </c>
      <c r="B83" s="18" t="s">
        <v>96</v>
      </c>
      <c r="C83" s="8" t="s">
        <v>4</v>
      </c>
      <c r="D83" s="8">
        <v>447</v>
      </c>
      <c r="E83" s="11"/>
      <c r="F83" s="4">
        <v>0</v>
      </c>
      <c r="G83" s="4">
        <f t="shared" si="2"/>
        <v>0</v>
      </c>
    </row>
    <row r="84" spans="1:7" ht="23.25" customHeight="1" x14ac:dyDescent="0.2">
      <c r="A84" s="3">
        <v>78</v>
      </c>
      <c r="B84" s="18" t="s">
        <v>97</v>
      </c>
      <c r="C84" s="8" t="s">
        <v>4</v>
      </c>
      <c r="D84" s="8">
        <v>60</v>
      </c>
      <c r="E84" s="11"/>
      <c r="F84" s="4">
        <v>0</v>
      </c>
      <c r="G84" s="4">
        <f t="shared" si="2"/>
        <v>0</v>
      </c>
    </row>
    <row r="85" spans="1:7" ht="39.75" customHeight="1" x14ac:dyDescent="0.2">
      <c r="A85" s="3">
        <v>79</v>
      </c>
      <c r="B85" s="18" t="s">
        <v>98</v>
      </c>
      <c r="C85" s="8" t="s">
        <v>4</v>
      </c>
      <c r="D85" s="8">
        <v>60</v>
      </c>
      <c r="E85" s="11"/>
      <c r="F85" s="4">
        <v>0</v>
      </c>
      <c r="G85" s="4">
        <f t="shared" si="2"/>
        <v>0</v>
      </c>
    </row>
    <row r="86" spans="1:7" ht="15" customHeight="1" x14ac:dyDescent="0.25">
      <c r="A86" s="28" t="s">
        <v>6</v>
      </c>
      <c r="B86" s="28"/>
      <c r="C86" s="28"/>
      <c r="D86" s="28"/>
      <c r="E86" s="7"/>
      <c r="F86" s="29">
        <f>SUM(G4:G85)</f>
        <v>0</v>
      </c>
      <c r="G86" s="29"/>
    </row>
    <row r="87" spans="1:7" ht="34.5" customHeight="1" x14ac:dyDescent="0.2">
      <c r="A87" s="30" t="s">
        <v>105</v>
      </c>
      <c r="B87" s="31"/>
      <c r="C87" s="31"/>
      <c r="D87" s="31"/>
      <c r="E87" s="31"/>
      <c r="F87" s="31"/>
      <c r="G87" s="31"/>
    </row>
    <row r="88" spans="1:7" ht="16.5" customHeight="1" x14ac:dyDescent="0.2">
      <c r="A88" s="32" t="s">
        <v>19</v>
      </c>
      <c r="B88" s="32"/>
      <c r="C88" s="32"/>
      <c r="D88" s="32"/>
      <c r="E88" s="32"/>
      <c r="F88" s="32"/>
      <c r="G88" s="32"/>
    </row>
    <row r="89" spans="1:7" ht="12.75" x14ac:dyDescent="0.2">
      <c r="A89" s="33" t="s">
        <v>106</v>
      </c>
      <c r="B89" s="33"/>
      <c r="C89" s="33"/>
      <c r="D89" s="33"/>
      <c r="E89" s="33"/>
      <c r="F89" s="33"/>
      <c r="G89" s="33"/>
    </row>
    <row r="90" spans="1:7" ht="12.75" x14ac:dyDescent="0.2">
      <c r="A90" s="34" t="s">
        <v>10</v>
      </c>
      <c r="B90" s="34"/>
      <c r="C90" s="34"/>
      <c r="D90" s="34"/>
      <c r="E90" s="34"/>
      <c r="F90" s="34"/>
      <c r="G90" s="34"/>
    </row>
    <row r="91" spans="1:7" ht="92.25" customHeight="1" x14ac:dyDescent="0.2">
      <c r="A91" s="32" t="s">
        <v>107</v>
      </c>
      <c r="B91" s="32"/>
      <c r="C91" s="32"/>
      <c r="D91" s="32"/>
      <c r="E91" s="32"/>
      <c r="F91" s="32"/>
      <c r="G91" s="32"/>
    </row>
    <row r="92" spans="1:7" ht="12.75" customHeight="1" x14ac:dyDescent="0.2">
      <c r="A92" s="33" t="s">
        <v>11</v>
      </c>
      <c r="B92" s="33"/>
      <c r="C92" s="33"/>
      <c r="D92" s="33"/>
      <c r="E92" s="33"/>
      <c r="F92" s="33"/>
      <c r="G92" s="33"/>
    </row>
    <row r="93" spans="1:7" ht="15" customHeight="1" x14ac:dyDescent="0.2">
      <c r="A93" s="19" t="s">
        <v>17</v>
      </c>
      <c r="B93" s="19"/>
      <c r="C93" s="19"/>
      <c r="D93" s="19"/>
      <c r="E93" s="19"/>
      <c r="F93" s="19"/>
      <c r="G93" s="19"/>
    </row>
    <row r="94" spans="1:7" ht="15" customHeight="1" x14ac:dyDescent="0.2">
      <c r="A94" s="19" t="s">
        <v>12</v>
      </c>
      <c r="B94" s="19"/>
      <c r="C94" s="19"/>
      <c r="D94" s="19"/>
      <c r="E94" s="19"/>
      <c r="F94" s="19"/>
      <c r="G94" s="19"/>
    </row>
    <row r="95" spans="1:7" ht="15" customHeight="1" x14ac:dyDescent="0.2">
      <c r="A95" s="19" t="s">
        <v>13</v>
      </c>
      <c r="B95" s="19"/>
      <c r="C95" s="19"/>
      <c r="D95" s="19"/>
      <c r="E95" s="19"/>
      <c r="F95" s="19"/>
      <c r="G95" s="19"/>
    </row>
    <row r="96" spans="1:7" ht="15" customHeight="1" x14ac:dyDescent="0.2">
      <c r="A96" s="19" t="s">
        <v>14</v>
      </c>
      <c r="B96" s="19"/>
      <c r="C96" s="19"/>
      <c r="D96" s="19"/>
      <c r="E96" s="19"/>
      <c r="F96" s="19"/>
      <c r="G96" s="19"/>
    </row>
    <row r="97" spans="1:7" ht="15" customHeight="1" x14ac:dyDescent="0.2">
      <c r="A97" s="19" t="s">
        <v>15</v>
      </c>
      <c r="B97" s="19"/>
      <c r="C97" s="19"/>
      <c r="D97" s="19"/>
      <c r="E97" s="19"/>
      <c r="F97" s="19"/>
      <c r="G97" s="19"/>
    </row>
    <row r="98" spans="1:7" ht="15" customHeight="1" x14ac:dyDescent="0.2">
      <c r="A98" s="20" t="s">
        <v>16</v>
      </c>
      <c r="B98" s="20"/>
      <c r="C98" s="20"/>
      <c r="D98" s="20"/>
      <c r="E98" s="20"/>
      <c r="F98" s="20"/>
      <c r="G98" s="20"/>
    </row>
    <row r="99" spans="1:7" x14ac:dyDescent="0.2">
      <c r="A99" s="21" t="s">
        <v>7</v>
      </c>
      <c r="B99" s="21"/>
      <c r="C99" s="21"/>
      <c r="D99" s="21"/>
      <c r="E99" s="21"/>
      <c r="F99" s="21"/>
      <c r="G99" s="21"/>
    </row>
    <row r="100" spans="1:7" x14ac:dyDescent="0.2">
      <c r="A100" s="21"/>
      <c r="B100" s="21"/>
      <c r="C100" s="21"/>
      <c r="D100" s="21"/>
      <c r="E100" s="21"/>
      <c r="F100" s="21"/>
      <c r="G100" s="21"/>
    </row>
    <row r="101" spans="1:7" x14ac:dyDescent="0.2">
      <c r="A101" s="21"/>
      <c r="B101" s="21"/>
      <c r="C101" s="21"/>
      <c r="D101" s="21"/>
      <c r="E101" s="21"/>
      <c r="F101" s="21"/>
      <c r="G101" s="21"/>
    </row>
    <row r="102" spans="1:7" ht="32.25" customHeight="1" x14ac:dyDescent="0.2">
      <c r="A102" s="21"/>
      <c r="B102" s="21"/>
      <c r="C102" s="21"/>
      <c r="D102" s="21"/>
      <c r="E102" s="21"/>
      <c r="F102" s="21"/>
      <c r="G102" s="21"/>
    </row>
    <row r="105" spans="1:7" ht="12.75" customHeight="1" x14ac:dyDescent="0.2"/>
  </sheetData>
  <mergeCells count="17">
    <mergeCell ref="A93:G93"/>
    <mergeCell ref="A94:G94"/>
    <mergeCell ref="A88:G88"/>
    <mergeCell ref="A89:G89"/>
    <mergeCell ref="A90:G90"/>
    <mergeCell ref="A91:G91"/>
    <mergeCell ref="A92:G92"/>
    <mergeCell ref="A1:G1"/>
    <mergeCell ref="A2:G2"/>
    <mergeCell ref="A86:D86"/>
    <mergeCell ref="F86:G86"/>
    <mergeCell ref="A87:G87"/>
    <mergeCell ref="A95:G95"/>
    <mergeCell ref="A96:G96"/>
    <mergeCell ref="A97:G97"/>
    <mergeCell ref="A98:G98"/>
    <mergeCell ref="A99:G102"/>
  </mergeCells>
  <pageMargins left="0.511811024" right="0.511811024" top="0.78740157499999996" bottom="0.78740157499999996" header="0.31496062000000002" footer="0.31496062000000002"/>
  <pageSetup paperSize="9" scale="64" fitToHeight="0" orientation="portrait" r:id="rId1"/>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Planilha1</vt:lpstr>
      <vt:lpstr>Plan1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PMLC</dc:creator>
  <cp:lastModifiedBy>Pedro Henrique</cp:lastModifiedBy>
  <cp:lastPrinted>2025-05-07T20:20:24Z</cp:lastPrinted>
  <dcterms:created xsi:type="dcterms:W3CDTF">2022-10-04T12:35:02Z</dcterms:created>
  <dcterms:modified xsi:type="dcterms:W3CDTF">2025-09-24T12:31:42Z</dcterms:modified>
</cp:coreProperties>
</file>