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<sst xmlns="http://schemas.openxmlformats.org/spreadsheetml/2006/main" count="4550" uniqueCount="33">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</sst>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FUNDO MUNICIPAL DE SAUDE DE ITAPIRAPUA</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22</x:v>
      </x:c>
      <x:c r="B5" s="86"/>
      <x:c r="C5" s="31" t="str">
        <x:v>2026</x:v>
      </x:c>
      <x:c r="D5" s="81" t="str">
        <x:v>Pregão</x:v>
      </x:c>
      <x:c r="E5" s="81"/>
      <x:c r="F5" s="31" t="str">
        <x:v>Menor Preço</x:v>
      </x:c>
      <x:c r="G5" s="31" t="str">
        <x:v>Por Item</x:v>
      </x:c>
      <x:c r="H5" s="16" t="str">
        <x:v>29/05/2026                    </x:v>
      </x:c>
      <x:c r="I5" s="17" t="str">
        <x:v>08:20:00:000                  </x:v>
      </x:c>
      <x:c r="J5" t="str">
        <x:v>SALA DE LICITAÇÕES DA PREFEITURA</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REGISTRO DE PREÇOS PARA FUTURA E EVENTUAL AQUISIÇÃO DE INSUMOS E MATERIAIS HOSPITALARES</x:v>
      </x:c>
      <x:c r="D7" s="90"/>
      <x:c r="E7" s="90"/>
      <x:c r="F7" s="90"/>
      <x:c r="G7" s="90"/>
      <x:c r="H7" s="90"/>
      <x:c r="I7" s="91"/>
      <x:c r="J7" s="39"/>
    </x:row>
    <x:row r="8" spans="1:10" ht="12" hidden="1" customHeight="1" x14ac:dyDescent="0.3">
      <x:c r="A8" s="29" t="str">
        <x:v>7523</x:v>
      </x:c>
      <x:c r="B8" s="29" t="str">
        <x:v>7079</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ABAIXADOR DE LINGUA MADEIRA PCT C/ 20 UNDS</x:v>
      </x:c>
      <x:c r="C19" s="57"/>
      <x:c r="D19" s="58"/>
      <x:c r="E19" s="19" t="str">
        <x:v>PCT    </x:v>
      </x:c>
      <x:c r="F19" s="44" t="n">
        <x:v>400.0000</x:v>
      </x:c>
      <x:c r="G19" s="20" t="str">
        <x:v/>
      </x:c>
      <x:c r="H19" s="44"/>
      <x:c r="I19" s="24">
        <x:f t="shared" ref="I19:I20" si="0">F19*H19</x:f>
        <x:v>0</x:v>
      </x:c>
      <x:c r="K19" s="2"/>
    </x:row>
    <x:row r="20" spans="1:11" x14ac:dyDescent="0.3">
      <x:c r="A20" s="34" t="str">
        <x:v>2</x:v>
      </x:c>
      <x:c r="B20" s="59" t="str">
        <x:v>AGUA PARA INJEÇÃO AMPOLAS CX C/ 200 UNDS 10ML.</x:v>
      </x:c>
      <x:c r="C20" s="60"/>
      <x:c r="D20" s="61"/>
      <x:c r="E20" s="21" t="str">
        <x:v>CX</x:v>
      </x:c>
      <x:c r="F20" s="45" t="n">
        <x:v>20.0000</x:v>
      </x:c>
      <x:c r="G20" s="22" t="str">
        <x:v/>
      </x:c>
      <x:c r="H20" s="46"/>
      <x:c r="I20" s="27">
        <x:f t="shared" si="0"/>
        <x:v>0</x:v>
      </x:c>
      <x:c r="K20" s="2"/>
    </x:row>
    <x:row r="21" spans="1:11" x14ac:dyDescent="0.3">
      <x:c r="A21" s="33" t="str">
        <x:v>3</x:v>
      </x:c>
      <x:c r="B21" s="56" t="str">
        <x:v>ASPIRADOR CIRURGICO DE SECREÇÕES 6 LITROS AUTOCRAVAVEL COM PEDAL DE ACIONAMENTO VÁLVULA DE SEGURANÇA FILTRO BACTRIAL VIRAL HIDROFÓBICO TRAVA NOS RODÍZIOS DO SUPORTE METÁLICO</x:v>
      </x:c>
      <x:c r="C21" s="57"/>
      <x:c r="D21" s="58"/>
      <x:c r="E21" s="19" t="str">
        <x:v>UND</x:v>
      </x:c>
      <x:c r="F21" s="44" t="n">
        <x:v>1.0000</x:v>
      </x:c>
      <x:c r="G21" s="20" t="str">
        <x:v/>
      </x:c>
      <x:c r="H21" s="44"/>
      <x:c r="I21" s="26">
        <x:f t="shared" ref="I21:I84" si="1">F21*H21</x:f>
        <x:v>0</x:v>
      </x:c>
      <x:c r="K21" s="2"/>
    </x:row>
    <x:row r="22" spans="1:11" x14ac:dyDescent="0.3">
      <x:c r="A22" s="34" t="str">
        <x:v>4</x:v>
      </x:c>
      <x:c r="B22" s="59" t="str">
        <x:v>ALMOTOLIA PLASTICA TRANSPARENTE RETA 250ML</x:v>
      </x:c>
      <x:c r="C22" s="60"/>
      <x:c r="D22" s="61"/>
      <x:c r="E22" s="21" t="str">
        <x:v>UND</x:v>
      </x:c>
      <x:c r="F22" s="45" t="n">
        <x:v>200.0000</x:v>
      </x:c>
      <x:c r="G22" s="22" t="str">
        <x:v/>
      </x:c>
      <x:c r="H22" s="45"/>
      <x:c r="I22" s="27">
        <x:f t="shared" si="1"/>
        <x:v>0</x:v>
      </x:c>
      <x:c r="K22" s="2"/>
    </x:row>
    <x:row r="23" spans="1:11" x14ac:dyDescent="0.3">
      <x:c r="A23" s="33" t="str">
        <x:v>5</x:v>
      </x:c>
      <x:c r="B23" s="56" t="str">
        <x:v>AGULHA DESCARTAVEL 13X4,5 CÂNULA EM AÇO INÓX TRATAMENTO SILICONIZADO, BISEL TRIFACETADO CANHÃO POLIPROPILENO ESTERELIZAÇÃO ÓXIDO DE ETILENO LIVRE DE LATEX, TABELA DE CORES QUE ATENDE AS NORMAS, USO ÚNICOCX C/ 100 UNIDADES</x:v>
      </x:c>
      <x:c r="C23" s="57"/>
      <x:c r="D23" s="58"/>
      <x:c r="E23" s="19" t="str">
        <x:v>CX</x:v>
      </x:c>
      <x:c r="F23" s="44" t="n">
        <x:v>200.0000</x:v>
      </x:c>
      <x:c r="G23" s="20" t="str">
        <x:v/>
      </x:c>
      <x:c r="H23" s="44"/>
      <x:c r="I23" s="26">
        <x:f t="shared" si="1"/>
        <x:v>0</x:v>
      </x:c>
    </x:row>
    <x:row r="24" spans="1:11" x14ac:dyDescent="0.3">
      <x:c r="A24" s="34" t="str">
        <x:v>6</x:v>
      </x:c>
      <x:c r="B24" s="59" t="str">
        <x:v>AFASTADOR DOYEN EM AÇO INOXIDÁVEL 28X20</x:v>
      </x:c>
      <x:c r="C24" s="60"/>
      <x:c r="D24" s="61"/>
      <x:c r="E24" s="21" t="str">
        <x:v>UND</x:v>
      </x:c>
      <x:c r="F24" s="45" t="n">
        <x:v>10.0000</x:v>
      </x:c>
      <x:c r="G24" s="22" t="str">
        <x:v/>
      </x:c>
      <x:c r="H24" s="45"/>
      <x:c r="I24" s="27">
        <x:f t="shared" si="1"/>
        <x:v>0</x:v>
      </x:c>
    </x:row>
    <x:row r="25" spans="1:11" x14ac:dyDescent="0.3">
      <x:c r="A25" s="33" t="str">
        <x:v>7</x:v>
      </x:c>
      <x:c r="B25" s="56" t="str">
        <x:v>AFASTADOR DOYEN EM AÇO INOXIDÁVEL 36X28</x:v>
      </x:c>
      <x:c r="C25" s="57"/>
      <x:c r="D25" s="58"/>
      <x:c r="E25" s="19" t="str">
        <x:v>UND</x:v>
      </x:c>
      <x:c r="F25" s="44" t="n">
        <x:v>10.0000</x:v>
      </x:c>
      <x:c r="G25" s="20" t="str">
        <x:v/>
      </x:c>
      <x:c r="H25" s="44"/>
      <x:c r="I25" s="26">
        <x:f t="shared" si="1"/>
        <x:v>0</x:v>
      </x:c>
    </x:row>
    <x:row r="26" spans="1:11" x14ac:dyDescent="0.3">
      <x:c r="A26" s="34" t="str">
        <x:v>8</x:v>
      </x:c>
      <x:c r="B26" s="59" t="str">
        <x:v>AFASTADOR DOYEN EM AÇO INOXIDÁVEL 44X38</x:v>
      </x:c>
      <x:c r="C26" s="60"/>
      <x:c r="D26" s="61"/>
      <x:c r="E26" s="21" t="str">
        <x:v>UND</x:v>
      </x:c>
      <x:c r="F26" s="45" t="n">
        <x:v>10.0000</x:v>
      </x:c>
      <x:c r="G26" s="22" t="str">
        <x:v/>
      </x:c>
      <x:c r="H26" s="45"/>
      <x:c r="I26" s="27">
        <x:f t="shared" si="1"/>
        <x:v>0</x:v>
      </x:c>
    </x:row>
    <x:row r="27" spans="1:11" x14ac:dyDescent="0.3">
      <x:c r="A27" s="33" t="str">
        <x:v>9</x:v>
      </x:c>
      <x:c r="B27" s="56" t="str">
        <x:v>AFASTADOR DOYEN EM AÇO INOXIDÁVEL 52X22</x:v>
      </x:c>
      <x:c r="C27" s="57"/>
      <x:c r="D27" s="58"/>
      <x:c r="E27" s="19" t="str">
        <x:v>UND</x:v>
      </x:c>
      <x:c r="F27" s="44" t="n">
        <x:v>10.0000</x:v>
      </x:c>
      <x:c r="G27" s="20" t="str">
        <x:v/>
      </x:c>
      <x:c r="H27" s="44"/>
      <x:c r="I27" s="26">
        <x:f t="shared" si="1"/>
        <x:v>0</x:v>
      </x:c>
    </x:row>
    <x:row r="28" spans="1:11" x14ac:dyDescent="0.3">
      <x:c r="A28" s="34" t="str">
        <x:v>10</x:v>
      </x:c>
      <x:c r="B28" s="59" t="str">
        <x:v>AFASTADOR DOYEN EM AÇO INOXIDÁVEL 65X50</x:v>
      </x:c>
      <x:c r="C28" s="60"/>
      <x:c r="D28" s="61"/>
      <x:c r="E28" s="21" t="str">
        <x:v>UND</x:v>
      </x:c>
      <x:c r="F28" s="45" t="n">
        <x:v>10.0000</x:v>
      </x:c>
      <x:c r="G28" s="22" t="str">
        <x:v/>
      </x:c>
      <x:c r="H28" s="25"/>
      <x:c r="I28" s="27">
        <x:f t="shared" si="1"/>
        <x:v>0</x:v>
      </x:c>
    </x:row>
    <x:row r="29" spans="1:11" x14ac:dyDescent="0.3">
      <x:c r="A29" s="33" t="str">
        <x:v>11</x:v>
      </x:c>
      <x:c r="B29" s="56" t="str">
        <x:v>AFASTADOR FARABEUF EM AÇO INOXIDÁVEL 10X12</x:v>
      </x:c>
      <x:c r="C29" s="57"/>
      <x:c r="D29" s="58"/>
      <x:c r="E29" s="19" t="str">
        <x:v>UND</x:v>
      </x:c>
      <x:c r="F29" s="44" t="n">
        <x:v>10.0000</x:v>
      </x:c>
      <x:c r="G29" s="20" t="str">
        <x:v/>
      </x:c>
      <x:c r="H29" s="24"/>
      <x:c r="I29" s="26">
        <x:f t="shared" si="1"/>
        <x:v>0</x:v>
      </x:c>
    </x:row>
    <x:row r="30" spans="1:11" x14ac:dyDescent="0.3">
      <x:c r="A30" s="34" t="str">
        <x:v>12</x:v>
      </x:c>
      <x:c r="B30" s="59" t="str">
        <x:v>AFASTADOR FARABEUF EM AÇO INOXIDÁVEL 13X15</x:v>
      </x:c>
      <x:c r="C30" s="60"/>
      <x:c r="D30" s="61"/>
      <x:c r="E30" s="21" t="str">
        <x:v>UND</x:v>
      </x:c>
      <x:c r="F30" s="45" t="n">
        <x:v>10.0000</x:v>
      </x:c>
      <x:c r="G30" s="22" t="str">
        <x:v/>
      </x:c>
      <x:c r="H30" s="25"/>
      <x:c r="I30" s="27">
        <x:f t="shared" si="1"/>
        <x:v>0</x:v>
      </x:c>
    </x:row>
    <x:row r="31" spans="1:11" x14ac:dyDescent="0.3">
      <x:c r="A31" s="33" t="str">
        <x:v>13</x:v>
      </x:c>
      <x:c r="B31" s="56" t="str">
        <x:v>AFASTADOR FARABEUF EM AÇO INOXIDÁVEL 20X17</x:v>
      </x:c>
      <x:c r="C31" s="57"/>
      <x:c r="D31" s="58"/>
      <x:c r="E31" s="19" t="str">
        <x:v>UND</x:v>
      </x:c>
      <x:c r="F31" s="44" t="n">
        <x:v>10.0000</x:v>
      </x:c>
      <x:c r="G31" s="20" t="str">
        <x:v/>
      </x:c>
      <x:c r="H31" s="24"/>
      <x:c r="I31" s="26">
        <x:f t="shared" si="1"/>
        <x:v>0</x:v>
      </x:c>
    </x:row>
    <x:row r="32" spans="1:11" x14ac:dyDescent="0.3">
      <x:c r="A32" s="34" t="str">
        <x:v>14</x:v>
      </x:c>
      <x:c r="B32" s="59" t="str">
        <x:v>AGULHA TRANSOBTURATÓRIA (SLING) PRODUZIDO EM AÇO INOX – PAR 20 CM</x:v>
      </x:c>
      <x:c r="C32" s="60"/>
      <x:c r="D32" s="61"/>
      <x:c r="E32" s="21" t="str">
        <x:v>UND</x:v>
      </x:c>
      <x:c r="F32" s="45" t="n">
        <x:v>5.0000</x:v>
      </x:c>
      <x:c r="G32" s="22" t="str">
        <x:v/>
      </x:c>
      <x:c r="H32" s="25"/>
      <x:c r="I32" s="27">
        <x:f t="shared" si="1"/>
        <x:v>0</x:v>
      </x:c>
    </x:row>
    <x:row r="33" spans="1:9" x14ac:dyDescent="0.3">
      <x:c r="A33" s="33" t="str">
        <x:v>15</x:v>
      </x:c>
      <x:c r="B33" s="56" t="str">
        <x:v>AGULHA DESCARTAVEL 20X5,5 CÂNULA EM AÇO INÓX TRATAMENTO SILICONIZADO, BISEL TRIFACETADO CANHÃO POLIPROPILENO ESTERELIZAÇÃO ÓXIDO DE ETILENO LIVRE DE LATEX, TABELA DE CORES QUE ATENDE AS NORMAS, USO ÚNICO CX C/100</x:v>
      </x:c>
      <x:c r="C33" s="57"/>
      <x:c r="D33" s="58"/>
      <x:c r="E33" s="19" t="str">
        <x:v>CX</x:v>
      </x:c>
      <x:c r="F33" s="44" t="n">
        <x:v>200.0000</x:v>
      </x:c>
      <x:c r="G33" s="20" t="str">
        <x:v/>
      </x:c>
      <x:c r="H33" s="24"/>
      <x:c r="I33" s="26">
        <x:f t="shared" si="1"/>
        <x:v>0</x:v>
      </x:c>
    </x:row>
    <x:row r="34" spans="1:9" x14ac:dyDescent="0.3">
      <x:c r="A34" s="34" t="str">
        <x:v>16</x:v>
      </x:c>
      <x:c r="B34" s="59" t="str">
        <x:v>AGULHA DESCARTAVEL 25X07 CÂNULA EM AÇO INÓX TRATAMENTO SILICONIZADO, BISEL TRIFACETADO CANHÃO POLIPROPILENO ESTERELIZAÇÃO ÓXIDO DE ETILENO LIVRE DE LATEX, TABELA DE CORES QUE ATENDE AS NORMAS, USO ÚNICO CX C/100</x:v>
      </x:c>
      <x:c r="C34" s="60"/>
      <x:c r="D34" s="61"/>
      <x:c r="E34" s="21" t="str">
        <x:v>CX</x:v>
      </x:c>
      <x:c r="F34" s="45" t="n">
        <x:v>300.0000</x:v>
      </x:c>
      <x:c r="G34" s="22" t="str">
        <x:v/>
      </x:c>
      <x:c r="H34" s="25"/>
      <x:c r="I34" s="27">
        <x:f t="shared" si="1"/>
        <x:v>0</x:v>
      </x:c>
    </x:row>
    <x:row r="35" spans="1:9" x14ac:dyDescent="0.3">
      <x:c r="A35" s="33" t="str">
        <x:v>17</x:v>
      </x:c>
      <x:c r="B35" s="56" t="str">
        <x:v>AGULHA DESCARTAVEL 25X08 CÂNULA EM AÇO INÓX TRATAMENTO SILICONIZADO, BISEL TRIFACETADO CANHÃO POLIPROPILENO ESTERELIZAÇÃO ÓXIDO DE ETILENO LIVRE DE LATEX, TABELA DE CORES QUE ATENDE AS NORMAS, USO ÚNICO CX C/100</x:v>
      </x:c>
      <x:c r="C35" s="57"/>
      <x:c r="D35" s="58"/>
      <x:c r="E35" s="19" t="str">
        <x:v>CX</x:v>
      </x:c>
      <x:c r="F35" s="44" t="n">
        <x:v>250.0000</x:v>
      </x:c>
      <x:c r="G35" s="20" t="str">
        <x:v/>
      </x:c>
      <x:c r="H35" s="24"/>
      <x:c r="I35" s="26">
        <x:f t="shared" si="1"/>
        <x:v>0</x:v>
      </x:c>
    </x:row>
    <x:row r="36" spans="1:9" x14ac:dyDescent="0.3">
      <x:c r="A36" s="34" t="str">
        <x:v>18</x:v>
      </x:c>
      <x:c r="B36" s="59" t="str">
        <x:v>AGULHA DESCARTAVEL 40X12 CÂNULA EM AÇO INÓX TRATAMENTO SILICONIZADO, BISEL TRIFACETADO CANHÃO POLIPROPILENO ESTERELIZAÇÃO ÓXIDO DE ETILENO LIVRE DE LATEX, TABELA DE CORES QUE ATENDE AS NORMAS, USO ÚNICO CX C/100</x:v>
      </x:c>
      <x:c r="C36" s="60"/>
      <x:c r="D36" s="61"/>
      <x:c r="E36" s="21" t="str">
        <x:v>CX</x:v>
      </x:c>
      <x:c r="F36" s="45" t="n">
        <x:v>300.0000</x:v>
      </x:c>
      <x:c r="G36" s="22" t="str">
        <x:v/>
      </x:c>
      <x:c r="H36" s="25"/>
      <x:c r="I36" s="27">
        <x:f t="shared" si="1"/>
        <x:v>0</x:v>
      </x:c>
    </x:row>
    <x:row r="37" spans="1:9" x14ac:dyDescent="0.3">
      <x:c r="A37" s="33" t="str">
        <x:v>19</x:v>
      </x:c>
      <x:c r="B37" s="56" t="str">
        <x:v>AGULHA PARA RAQUE PONTA TIPO LÁPIS CÂNULA AÇO INÓX DE ALTA RESISTÊNCIA E PAREDE FINA, ORIFÍCIO LATERAL LOGO ATRÁS DA PONTA FECHADA, CONECTOR LUER LOCK TRANSLÚCIDO AJUSTE QUE EVITA CORING COMPRIMENTO 3,5 POLEGADAS (90MM). N 22 CX.C/25 UNIDADES.</x:v>
      </x:c>
      <x:c r="C37" s="57"/>
      <x:c r="D37" s="58"/>
      <x:c r="E37" s="19" t="str">
        <x:v>CX</x:v>
      </x:c>
      <x:c r="F37" s="44" t="n">
        <x:v>20.0000</x:v>
      </x:c>
      <x:c r="G37" s="20" t="str">
        <x:v/>
      </x:c>
      <x:c r="H37" s="24"/>
      <x:c r="I37" s="26">
        <x:f t="shared" si="1"/>
        <x:v>0</x:v>
      </x:c>
    </x:row>
    <x:row r="38" spans="1:9" x14ac:dyDescent="0.3">
      <x:c r="A38" s="34" t="str">
        <x:v>20</x:v>
      </x:c>
      <x:c r="B38" s="59" t="str">
        <x:v>AGULHA PARA RAQUE PONTA TIPO LÁPIS CÂNULA AÇO INÓX DE ALTA RESISTÊNCIA E PAREDE FINA, ORIFÍCIO LATERAL LOGO ATRÁS DA PONTA FECHADA, CONECTOR LUER LOCK TRANSLÚCIDO AJUSTE QUE EVITA CORING COMPRIMENTO 3,5 POLEGADAS (90MM). N.25 CX.C/25 UNIDADES.</x:v>
      </x:c>
      <x:c r="C38" s="60"/>
      <x:c r="D38" s="61"/>
      <x:c r="E38" s="21" t="str">
        <x:v>CX</x:v>
      </x:c>
      <x:c r="F38" s="45" t="n">
        <x:v>25.0000</x:v>
      </x:c>
      <x:c r="G38" s="22" t="str">
        <x:v/>
      </x:c>
      <x:c r="H38" s="25"/>
      <x:c r="I38" s="27">
        <x:f t="shared" si="1"/>
        <x:v>0</x:v>
      </x:c>
    </x:row>
    <x:row r="39" spans="1:9" x14ac:dyDescent="0.3">
      <x:c r="A39" s="33" t="str">
        <x:v>21</x:v>
      </x:c>
      <x:c r="B39" s="56" t="str">
        <x:v>ALGODÃO HIDROFILO 500 GRAMAS. 100% ALGODÃO PURO, ALTA ABSORÇÃO, ISENÇÃO DE IMPURESAS E REGISTRO NO MINISTÉRIO DA SAÚDE. FARDO C/ 20 UNIDADES</x:v>
      </x:c>
      <x:c r="C39" s="57"/>
      <x:c r="D39" s="58"/>
      <x:c r="E39" s="19" t="str">
        <x:v>FARDO</x:v>
      </x:c>
      <x:c r="F39" s="44" t="n">
        <x:v>20.0000</x:v>
      </x:c>
      <x:c r="G39" s="20" t="str">
        <x:v/>
      </x:c>
      <x:c r="H39" s="24"/>
      <x:c r="I39" s="26">
        <x:f t="shared" si="1"/>
        <x:v>0</x:v>
      </x:c>
    </x:row>
    <x:row r="40" spans="1:9" x14ac:dyDescent="0.3">
      <x:c r="A40" s="34" t="str">
        <x:v>22</x:v>
      </x:c>
      <x:c r="B40" s="59" t="str">
        <x:v>APARELHO FOTOTERAPIA OFERECENDO PELO MENOS CORES ESSESNCIAIS AÇÃO BACTERICIDA E TRATAMENTO DE ACNE, ESTÍMULO DE COLÁGENO E AÇÃO ANTI- INFLAMATÓRIA. PEDESTAL ERGONÔMICO, ESTRUTURO COM RODÍZIOS, AJUSTE DE ALTURA E BRAÇO ARTICULADO</x:v>
      </x:c>
      <x:c r="C40" s="60"/>
      <x:c r="D40" s="61"/>
      <x:c r="E40" s="21" t="str">
        <x:v>UND</x:v>
      </x:c>
      <x:c r="F40" s="45" t="n">
        <x:v>1.0000</x:v>
      </x:c>
      <x:c r="G40" s="22" t="str">
        <x:v/>
      </x:c>
      <x:c r="H40" s="25"/>
      <x:c r="I40" s="27">
        <x:f t="shared" si="1"/>
        <x:v>0</x:v>
      </x:c>
    </x:row>
    <x:row r="41" spans="1:9" x14ac:dyDescent="0.3">
      <x:c r="A41" s="33" t="str">
        <x:v>23</x:v>
      </x:c>
      <x:c r="B41" s="56" t="str">
        <x:v>APARELHO BISTURI ELETRONICO DE ALTA PRECISÃO PARA DIVERSAS CIRURGIAS, MÍNIMO DE SETE FUNÇÕES OPERACIONAIS, INCLUINDO CONTROLE AUTOMÁTICO INCISÃO E HEMOSTASIA. AJUSTE DE POTÊNCIA DIGITAL. SISTEMA DE MONITORAMENTO DO CIRCUITO DA PLACA- PACIENTE. COMPATÍVEL COM COAGULADOR POR PLASMA DE ARGÔNIO. COMANDO POR CANETA MANUAL COM PEDAL OU PEDAL INDEPENDENTE (INCLUSO). DISPLAY DIGITAL DE ALTA VISIBILIDADE INDICANDO NÍVEL DE POTÊNCIA. ACOMPANHANDO PEDAL COM PROTEÇÃO, CANETA COM COMANDO DE PEDAL (CABO FIXO), JOGO DE ELETRODOS PARA USO GERAL (TIPOS VARIADOS CONFORME KIT), 10 PLACAS-PACIENTE DESCARTÁVEIS, CABO PARA PLACAS DESCARTÁVEIS, ADAPTADOR PARA SAÍDA MONOPOLAR UNIVERSAL, CABO DE FORÇA.</x:v>
      </x:c>
      <x:c r="C41" s="57"/>
      <x:c r="D41" s="58"/>
      <x:c r="E41" s="19" t="str">
        <x:v>UND</x:v>
      </x:c>
      <x:c r="F41" s="44" t="n">
        <x:v>1.0000</x:v>
      </x:c>
      <x:c r="G41" s="20" t="str">
        <x:v/>
      </x:c>
      <x:c r="H41" s="24"/>
      <x:c r="I41" s="26">
        <x:f t="shared" si="1"/>
        <x:v>0</x:v>
      </x:c>
    </x:row>
    <x:row r="42" spans="1:9" x14ac:dyDescent="0.3">
      <x:c r="A42" s="34" t="str">
        <x:v>24</x:v>
      </x:c>
      <x:c r="B42" s="59" t="str">
        <x:v>ALGODÃO ORTOPEDIDO 10CM PCT.C/12 UNIDADES.</x:v>
      </x:c>
      <x:c r="C42" s="60"/>
      <x:c r="D42" s="61"/>
      <x:c r="E42" s="21" t="str">
        <x:v>PCT    </x:v>
      </x:c>
      <x:c r="F42" s="45" t="n">
        <x:v>100.0000</x:v>
      </x:c>
      <x:c r="G42" s="22" t="str">
        <x:v/>
      </x:c>
      <x:c r="H42" s="25"/>
      <x:c r="I42" s="27">
        <x:f t="shared" si="1"/>
        <x:v>0</x:v>
      </x:c>
    </x:row>
    <x:row r="43" spans="1:9" x14ac:dyDescent="0.3">
      <x:c r="A43" s="33" t="str">
        <x:v>25</x:v>
      </x:c>
      <x:c r="B43" s="56" t="str">
        <x:v>ALGODÃO ORTOPEDIDO 15CM PCT.C/12 UNIDADES.</x:v>
      </x:c>
      <x:c r="C43" s="57"/>
      <x:c r="D43" s="58"/>
      <x:c r="E43" s="19" t="str">
        <x:v>PCT    </x:v>
      </x:c>
      <x:c r="F43" s="44" t="n">
        <x:v>100.0000</x:v>
      </x:c>
      <x:c r="G43" s="20" t="str">
        <x:v/>
      </x:c>
      <x:c r="H43" s="24"/>
      <x:c r="I43" s="26">
        <x:f t="shared" si="1"/>
        <x:v>0</x:v>
      </x:c>
    </x:row>
    <x:row r="44" spans="1:9" x14ac:dyDescent="0.3">
      <x:c r="A44" s="34" t="str">
        <x:v>26</x:v>
      </x:c>
      <x:c r="B44" s="59" t="str">
        <x:v>ALGODÃO ORTOPEDIDO 20CM PCT.C/12 UNIDADES.</x:v>
      </x:c>
      <x:c r="C44" s="60"/>
      <x:c r="D44" s="61"/>
      <x:c r="E44" s="21" t="str">
        <x:v>PCT    </x:v>
      </x:c>
      <x:c r="F44" s="45" t="n">
        <x:v>50.0000</x:v>
      </x:c>
      <x:c r="G44" s="22" t="str">
        <x:v/>
      </x:c>
      <x:c r="H44" s="25"/>
      <x:c r="I44" s="27">
        <x:f t="shared" si="1"/>
        <x:v>0</x:v>
      </x:c>
    </x:row>
    <x:row r="45" spans="1:9" x14ac:dyDescent="0.3">
      <x:c r="A45" s="33" t="str">
        <x:v>27</x:v>
      </x:c>
      <x:c r="B45" s="56" t="str">
        <x:v>ALGODAO PRETO 0 S/AGULHA CX.C/24</x:v>
      </x:c>
      <x:c r="C45" s="57"/>
      <x:c r="D45" s="58"/>
      <x:c r="E45" s="19" t="str">
        <x:v>CX</x:v>
      </x:c>
      <x:c r="F45" s="44" t="n">
        <x:v>20.0000</x:v>
      </x:c>
      <x:c r="G45" s="20" t="str">
        <x:v/>
      </x:c>
      <x:c r="H45" s="24"/>
      <x:c r="I45" s="26">
        <x:f t="shared" si="1"/>
        <x:v>0</x:v>
      </x:c>
    </x:row>
    <x:row r="46" spans="1:9" x14ac:dyDescent="0.3">
      <x:c r="A46" s="34" t="str">
        <x:v>28</x:v>
      </x:c>
      <x:c r="B46" s="59" t="str">
        <x:v>ALGODAO PRETO 2-0 C/AGULHA CX.C/24</x:v>
      </x:c>
      <x:c r="C46" s="60"/>
      <x:c r="D46" s="61"/>
      <x:c r="E46" s="21" t="str">
        <x:v>CX</x:v>
      </x:c>
      <x:c r="F46" s="45" t="n">
        <x:v>20.0000</x:v>
      </x:c>
      <x:c r="G46" s="22" t="str">
        <x:v/>
      </x:c>
      <x:c r="H46" s="25"/>
      <x:c r="I46" s="27">
        <x:f t="shared" si="1"/>
        <x:v>0</x:v>
      </x:c>
    </x:row>
    <x:row r="47" spans="1:9" x14ac:dyDescent="0.3">
      <x:c r="A47" s="33" t="str">
        <x:v>29</x:v>
      </x:c>
      <x:c r="B47" s="56" t="str">
        <x:v>REANIMADOR DE SILICONE ORONASAL AUTACLAVÁVEL, BOLSA DUPLA, VÁLVULA COM OBTURADOR ADULTO COM RESERVATORIO</x:v>
      </x:c>
      <x:c r="C47" s="57"/>
      <x:c r="D47" s="58"/>
      <x:c r="E47" s="19" t="str">
        <x:v>UND</x:v>
      </x:c>
      <x:c r="F47" s="44" t="n">
        <x:v>20.0000</x:v>
      </x:c>
      <x:c r="G47" s="20" t="str">
        <x:v/>
      </x:c>
      <x:c r="H47" s="24"/>
      <x:c r="I47" s="26">
        <x:f t="shared" si="1"/>
        <x:v>0</x:v>
      </x:c>
    </x:row>
    <x:row r="48" spans="1:9" x14ac:dyDescent="0.3">
      <x:c r="A48" s="34" t="str">
        <x:v>30</x:v>
      </x:c>
      <x:c r="B48" s="59" t="str">
        <x:v>REANIMADOR DE SILICONE ORONASAL AUTOCLAVÁVEL BOLSA DUPLA, VÁLVULA COM OBTURADOR INFANTIL COM RESERVATORIO</x:v>
      </x:c>
      <x:c r="C48" s="60"/>
      <x:c r="D48" s="61"/>
      <x:c r="E48" s="21" t="str">
        <x:v>UND</x:v>
      </x:c>
      <x:c r="F48" s="45" t="n">
        <x:v>10.0000</x:v>
      </x:c>
      <x:c r="G48" s="22" t="str">
        <x:v/>
      </x:c>
      <x:c r="H48" s="25"/>
      <x:c r="I48" s="27">
        <x:f t="shared" si="1"/>
        <x:v>0</x:v>
      </x:c>
    </x:row>
    <x:row r="49" spans="1:9" x14ac:dyDescent="0.3">
      <x:c r="A49" s="33" t="str">
        <x:v>31</x:v>
      </x:c>
      <x:c r="B49" s="56" t="str">
        <x:v>APARELHO DE HGT ON CALL PLUS</x:v>
      </x:c>
      <x:c r="C49" s="57"/>
      <x:c r="D49" s="58"/>
      <x:c r="E49" s="19" t="str">
        <x:v>UND</x:v>
      </x:c>
      <x:c r="F49" s="44" t="n">
        <x:v>50.0000</x:v>
      </x:c>
      <x:c r="G49" s="20" t="str">
        <x:v/>
      </x:c>
      <x:c r="H49" s="24"/>
      <x:c r="I49" s="26">
        <x:f t="shared" si="1"/>
        <x:v>0</x:v>
      </x:c>
    </x:row>
    <x:row r="50" spans="1:9" x14ac:dyDescent="0.3">
      <x:c r="A50" s="34" t="str">
        <x:v>32</x:v>
      </x:c>
      <x:c r="B50" s="59" t="str">
        <x:v>APARELHO DE PRESSÃO ARTERIAL DIGITAL ADULTO COMPLETO VELCRO. (BRAÇO)</x:v>
      </x:c>
      <x:c r="C50" s="60"/>
      <x:c r="D50" s="61"/>
      <x:c r="E50" s="21" t="str">
        <x:v>UND</x:v>
      </x:c>
      <x:c r="F50" s="45" t="n">
        <x:v>120.0000</x:v>
      </x:c>
      <x:c r="G50" s="22" t="str">
        <x:v/>
      </x:c>
      <x:c r="H50" s="25"/>
      <x:c r="I50" s="27">
        <x:f t="shared" si="1"/>
        <x:v>0</x:v>
      </x:c>
    </x:row>
    <x:row r="51" spans="1:9" x14ac:dyDescent="0.3">
      <x:c r="A51" s="33" t="str">
        <x:v>33</x:v>
      </x:c>
      <x:c r="B51" s="56" t="str">
        <x:v>APARELHO DE PRESSÃO ARTERIAL DIGITAL ADULTO COMPLETO VELCRO. (OBESO). (BRAÇO)</x:v>
      </x:c>
      <x:c r="C51" s="57"/>
      <x:c r="D51" s="58"/>
      <x:c r="E51" s="19" t="str">
        <x:v>UND</x:v>
      </x:c>
      <x:c r="F51" s="44" t="n">
        <x:v>10.0000</x:v>
      </x:c>
      <x:c r="G51" s="20" t="str">
        <x:v/>
      </x:c>
      <x:c r="H51" s="24"/>
      <x:c r="I51" s="26">
        <x:f t="shared" si="1"/>
        <x:v>0</x:v>
      </x:c>
    </x:row>
    <x:row r="52" spans="1:9" x14ac:dyDescent="0.3">
      <x:c r="A52" s="34" t="str">
        <x:v>34</x:v>
      </x:c>
      <x:c r="B52" s="59" t="str">
        <x:v>APARELHO DE PRESSÃO ARTERIAL DIGITAL INFANTIL COMPLETO VELCRO. (BRAÇO)</x:v>
      </x:c>
      <x:c r="C52" s="60"/>
      <x:c r="D52" s="61"/>
      <x:c r="E52" s="21" t="str">
        <x:v>UND</x:v>
      </x:c>
      <x:c r="F52" s="45" t="n">
        <x:v>10.0000</x:v>
      </x:c>
      <x:c r="G52" s="22" t="str">
        <x:v/>
      </x:c>
      <x:c r="H52" s="25"/>
      <x:c r="I52" s="27">
        <x:f t="shared" si="1"/>
        <x:v>0</x:v>
      </x:c>
    </x:row>
    <x:row r="53" spans="1:9" x14ac:dyDescent="0.3">
      <x:c r="A53" s="33" t="str">
        <x:v>35</x:v>
      </x:c>
      <x:c r="B53" s="56" t="str">
        <x:v>ATADURA DE CREPE ELÁSTICA 10CM 13FIOS 4,5MTS PCT.C/12 UNIDADES. ESTÉREIS À RAIO GAMA</x:v>
      </x:c>
      <x:c r="C53" s="57"/>
      <x:c r="D53" s="58"/>
      <x:c r="E53" s="19" t="str">
        <x:v>PCT    </x:v>
      </x:c>
      <x:c r="F53" s="44" t="n">
        <x:v>450.0000</x:v>
      </x:c>
      <x:c r="G53" s="20" t="str">
        <x:v/>
      </x:c>
      <x:c r="H53" s="24"/>
      <x:c r="I53" s="26">
        <x:f t="shared" si="1"/>
        <x:v>0</x:v>
      </x:c>
    </x:row>
    <x:row r="54" spans="1:9" x14ac:dyDescent="0.3">
      <x:c r="A54" s="34" t="str">
        <x:v>36</x:v>
      </x:c>
      <x:c r="B54" s="59" t="str">
        <x:v>ATADURA DE CREPE ELÁSTICA 15CM 13FIOS 4,5MTS PCT.C/12 UNIDADES. ESTÉREIS À RAIO GAMA</x:v>
      </x:c>
      <x:c r="C54" s="60"/>
      <x:c r="D54" s="61"/>
      <x:c r="E54" s="21" t="str">
        <x:v>PCT    </x:v>
      </x:c>
      <x:c r="F54" s="45" t="n">
        <x:v>700.0000</x:v>
      </x:c>
      <x:c r="G54" s="22" t="str">
        <x:v/>
      </x:c>
      <x:c r="H54" s="25"/>
      <x:c r="I54" s="27">
        <x:f t="shared" si="1"/>
        <x:v>0</x:v>
      </x:c>
    </x:row>
    <x:row r="55" spans="1:9" x14ac:dyDescent="0.3">
      <x:c r="A55" s="33" t="str">
        <x:v>37</x:v>
      </x:c>
      <x:c r="B55" s="56" t="str">
        <x:v>ATADURA DE CREPE ELÁSTICA 20MC 13FIOS 4,5MTS PCT.C/12 UNIDADES. ESTÉREIS À RAIO GAMA </x:v>
      </x:c>
      <x:c r="C55" s="57"/>
      <x:c r="D55" s="58"/>
      <x:c r="E55" s="19" t="str">
        <x:v>PCT    </x:v>
      </x:c>
      <x:c r="F55" s="44" t="n">
        <x:v>800.0000</x:v>
      </x:c>
      <x:c r="G55" s="20" t="str">
        <x:v/>
      </x:c>
      <x:c r="H55" s="24"/>
      <x:c r="I55" s="26">
        <x:f t="shared" si="1"/>
        <x:v>0</x:v>
      </x:c>
    </x:row>
    <x:row r="56" spans="1:9" x14ac:dyDescent="0.3">
      <x:c r="A56" s="34" t="str">
        <x:v>38</x:v>
      </x:c>
      <x:c r="B56" s="59" t="str">
        <x:v>ATADURA GESSADA 10CMX3MTS CXC/20 UNIDADES. GIRO INGLÊS </x:v>
      </x:c>
      <x:c r="C56" s="60"/>
      <x:c r="D56" s="61"/>
      <x:c r="E56" s="21" t="str">
        <x:v>CX</x:v>
      </x:c>
      <x:c r="F56" s="45" t="n">
        <x:v>30.0000</x:v>
      </x:c>
      <x:c r="G56" s="22" t="str">
        <x:v/>
      </x:c>
      <x:c r="H56" s="25"/>
      <x:c r="I56" s="27">
        <x:f t="shared" si="1"/>
        <x:v>0</x:v>
      </x:c>
    </x:row>
    <x:row r="57" spans="1:9" x14ac:dyDescent="0.3">
      <x:c r="A57" s="33" t="str">
        <x:v>39</x:v>
      </x:c>
      <x:c r="B57" s="56" t="str">
        <x:v>ATADURA GESSADA 15CMX3MTS CXC/20 UNIDADES. GIRO INGLÊS </x:v>
      </x:c>
      <x:c r="C57" s="57"/>
      <x:c r="D57" s="58"/>
      <x:c r="E57" s="19" t="str">
        <x:v>CX</x:v>
      </x:c>
      <x:c r="F57" s="44" t="n">
        <x:v>50.0000</x:v>
      </x:c>
      <x:c r="G57" s="20" t="str">
        <x:v/>
      </x:c>
      <x:c r="H57" s="24"/>
      <x:c r="I57" s="26">
        <x:f t="shared" si="1"/>
        <x:v>0</x:v>
      </x:c>
    </x:row>
    <x:row r="58" spans="1:9" x14ac:dyDescent="0.3">
      <x:c r="A58" s="34" t="str">
        <x:v>40</x:v>
      </x:c>
      <x:c r="B58" s="59" t="str">
        <x:v>ATADURA GESSADA 20CMX4MTS CXC/20 UNIDADES. GIRO INGLÊS</x:v>
      </x:c>
      <x:c r="C58" s="60"/>
      <x:c r="D58" s="61"/>
      <x:c r="E58" s="21" t="str">
        <x:v>CX</x:v>
      </x:c>
      <x:c r="F58" s="45" t="n">
        <x:v>30.0000</x:v>
      </x:c>
      <x:c r="G58" s="22" t="str">
        <x:v/>
      </x:c>
      <x:c r="H58" s="25"/>
      <x:c r="I58" s="27">
        <x:f t="shared" si="1"/>
        <x:v>0</x:v>
      </x:c>
    </x:row>
    <x:row r="59" spans="1:9" x14ac:dyDescent="0.3">
      <x:c r="A59" s="33" t="str">
        <x:v>41</x:v>
      </x:c>
      <x:c r="B59" s="56" t="str">
        <x:v>AVENTAL TNT DESCARTAVEL MANGA LONGA 100% POLIPROPILENO GRAMATURA 60 PCT C/ 10 UNDS</x:v>
      </x:c>
      <x:c r="C59" s="57"/>
      <x:c r="D59" s="58"/>
      <x:c r="E59" s="19" t="str">
        <x:v>PCT    </x:v>
      </x:c>
      <x:c r="F59" s="44" t="n">
        <x:v>1000.0000</x:v>
      </x:c>
      <x:c r="G59" s="20" t="str">
        <x:v/>
      </x:c>
      <x:c r="H59" s="24"/>
      <x:c r="I59" s="26">
        <x:f t="shared" si="1"/>
        <x:v>0</x:v>
      </x:c>
    </x:row>
    <x:row r="60" spans="1:9" x14ac:dyDescent="0.3">
      <x:c r="A60" s="34" t="str">
        <x:v>42</x:v>
      </x:c>
      <x:c r="B60" s="59" t="str">
        <x:v>AVENTAL RX COM PROTETOR DE TIREOIDE ADULTO PROFISSIONAL</x:v>
      </x:c>
      <x:c r="C60" s="60"/>
      <x:c r="D60" s="61"/>
      <x:c r="E60" s="21" t="str">
        <x:v>UND</x:v>
      </x:c>
      <x:c r="F60" s="45" t="n">
        <x:v>4.0000</x:v>
      </x:c>
      <x:c r="G60" s="22" t="str">
        <x:v/>
      </x:c>
      <x:c r="H60" s="25"/>
      <x:c r="I60" s="27">
        <x:f t="shared" si="1"/>
        <x:v>0</x:v>
      </x:c>
    </x:row>
    <x:row r="61" spans="1:9" x14ac:dyDescent="0.3">
      <x:c r="A61" s="33" t="str">
        <x:v>43</x:v>
      </x:c>
      <x:c r="B61" s="56" t="str">
        <x:v>AVENTAL CIRURGICO ESTERIL BVB TRILAMINADO SOLDA UTRASSONICA</x:v>
      </x:c>
      <x:c r="C61" s="57"/>
      <x:c r="D61" s="58"/>
      <x:c r="E61" s="19" t="str">
        <x:v>UND</x:v>
      </x:c>
      <x:c r="F61" s="44" t="n">
        <x:v>200.0000</x:v>
      </x:c>
      <x:c r="G61" s="20" t="str">
        <x:v/>
      </x:c>
      <x:c r="H61" s="24"/>
      <x:c r="I61" s="26">
        <x:f t="shared" si="1"/>
        <x:v>0</x:v>
      </x:c>
    </x:row>
    <x:row r="62" spans="1:9" x14ac:dyDescent="0.3">
      <x:c r="A62" s="34" t="str">
        <x:v>44</x:v>
      </x:c>
      <x:c r="B62" s="59" t="str">
        <x:v>BACIA DE 50 L. PARA IMERSÃO DE MATERIAL</x:v>
      </x:c>
      <x:c r="C62" s="60"/>
      <x:c r="D62" s="61"/>
      <x:c r="E62" s="21" t="str">
        <x:v>UND</x:v>
      </x:c>
      <x:c r="F62" s="45" t="n">
        <x:v>5.0000</x:v>
      </x:c>
      <x:c r="G62" s="22" t="str">
        <x:v/>
      </x:c>
      <x:c r="H62" s="25"/>
      <x:c r="I62" s="27">
        <x:f t="shared" si="1"/>
        <x:v>0</x:v>
      </x:c>
    </x:row>
    <x:row r="63" spans="1:9" x14ac:dyDescent="0.3">
      <x:c r="A63" s="33" t="str">
        <x:v>45</x:v>
      </x:c>
      <x:c r="B63" s="56" t="str">
        <x:v>BALDE COM TAMPA DE 50 L PARA IMERSÃO</x:v>
      </x:c>
      <x:c r="C63" s="57"/>
      <x:c r="D63" s="58"/>
      <x:c r="E63" s="19" t="str">
        <x:v>UND</x:v>
      </x:c>
      <x:c r="F63" s="44" t="n">
        <x:v>5.0000</x:v>
      </x:c>
      <x:c r="G63" s="20" t="str">
        <x:v/>
      </x:c>
      <x:c r="H63" s="24"/>
      <x:c r="I63" s="26">
        <x:f t="shared" si="1"/>
        <x:v>0</x:v>
      </x:c>
    </x:row>
    <x:row r="64" spans="1:9" x14ac:dyDescent="0.3">
      <x:c r="A64" s="34" t="str">
        <x:v>46</x:v>
      </x:c>
      <x:c r="B64" s="59" t="str">
        <x:v>BANDAGENS TRIANGULARES DE TECIDO CRU TAMANHO G</x:v>
      </x:c>
      <x:c r="C64" s="60"/>
      <x:c r="D64" s="61"/>
      <x:c r="E64" s="21" t="str">
        <x:v>UND</x:v>
      </x:c>
      <x:c r="F64" s="45" t="n">
        <x:v>10.0000</x:v>
      </x:c>
      <x:c r="G64" s="22" t="str">
        <x:v/>
      </x:c>
      <x:c r="H64" s="25"/>
      <x:c r="I64" s="27">
        <x:f t="shared" si="1"/>
        <x:v>0</x:v>
      </x:c>
    </x:row>
    <x:row r="65" spans="1:9" x14ac:dyDescent="0.3">
      <x:c r="A65" s="33" t="str">
        <x:v>47</x:v>
      </x:c>
      <x:c r="B65" s="56" t="str">
        <x:v>BANDEJA DE INÓX 40X30 04CM</x:v>
      </x:c>
      <x:c r="C65" s="57"/>
      <x:c r="D65" s="58"/>
      <x:c r="E65" s="19" t="str">
        <x:v>UND</x:v>
      </x:c>
      <x:c r="F65" s="44" t="n">
        <x:v>6.0000</x:v>
      </x:c>
      <x:c r="G65" s="20" t="str">
        <x:v/>
      </x:c>
      <x:c r="H65" s="24"/>
      <x:c r="I65" s="26">
        <x:f t="shared" si="1"/>
        <x:v>0</x:v>
      </x:c>
    </x:row>
    <x:row r="66" spans="1:9" x14ac:dyDescent="0.3">
      <x:c r="A66" s="34" t="str">
        <x:v>48</x:v>
      </x:c>
      <x:c r="B66" s="59" t="str">
        <x:v>BANHO MARIA 20 LT</x:v>
      </x:c>
      <x:c r="C66" s="60"/>
      <x:c r="D66" s="61"/>
      <x:c r="E66" s="21" t="str">
        <x:v>UND</x:v>
      </x:c>
      <x:c r="F66" s="45" t="n">
        <x:v>1.0000</x:v>
      </x:c>
      <x:c r="G66" s="22" t="str">
        <x:v/>
      </x:c>
      <x:c r="H66" s="25"/>
      <x:c r="I66" s="27">
        <x:f t="shared" si="1"/>
        <x:v>0</x:v>
      </x:c>
    </x:row>
    <x:row r="67" spans="1:9" x14ac:dyDescent="0.3">
      <x:c r="A67" s="33" t="str">
        <x:v>49</x:v>
      </x:c>
      <x:c r="B67" s="56" t="str">
        <x:v>EQUIPO MACRO C/FLEX PUC FOTOSSENSIVEL</x:v>
      </x:c>
      <x:c r="C67" s="57"/>
      <x:c r="D67" s="58"/>
      <x:c r="E67" s="19" t="str">
        <x:v>UND</x:v>
      </x:c>
      <x:c r="F67" s="44" t="n">
        <x:v>2000.0000</x:v>
      </x:c>
      <x:c r="G67" s="20" t="str">
        <x:v/>
      </x:c>
      <x:c r="H67" s="24"/>
      <x:c r="I67" s="26">
        <x:f t="shared" si="1"/>
        <x:v>0</x:v>
      </x:c>
    </x:row>
    <x:row r="68" spans="1:9" x14ac:dyDescent="0.3">
      <x:c r="A68" s="34" t="str">
        <x:v>50</x:v>
      </x:c>
      <x:c r="B68" s="59" t="str">
        <x:v>BOLSA /COLETOR DE URINA INFANTIL FEMININO SISTEMA ABERTO PCT C/ 10 UNID</x:v>
      </x:c>
      <x:c r="C68" s="60"/>
      <x:c r="D68" s="61"/>
      <x:c r="E68" s="21" t="str">
        <x:v>PCT    </x:v>
      </x:c>
      <x:c r="F68" s="45" t="n">
        <x:v>50.0000</x:v>
      </x:c>
      <x:c r="G68" s="22" t="str">
        <x:v/>
      </x:c>
      <x:c r="H68" s="25"/>
      <x:c r="I68" s="27">
        <x:f t="shared" si="1"/>
        <x:v>0</x:v>
      </x:c>
    </x:row>
    <x:row r="69" spans="1:9" x14ac:dyDescent="0.3">
      <x:c r="A69" s="33" t="str">
        <x:v>51</x:v>
      </x:c>
      <x:c r="B69" s="56" t="str">
        <x:v>BOLSA COLETORA SISTEMA FECHADO 2000ML. PCT C/ 5 UNDS</x:v>
      </x:c>
      <x:c r="C69" s="57"/>
      <x:c r="D69" s="58"/>
      <x:c r="E69" s="19" t="str">
        <x:v>PCTS</x:v>
      </x:c>
      <x:c r="F69" s="44" t="n">
        <x:v>300.0000</x:v>
      </x:c>
      <x:c r="G69" s="20" t="str">
        <x:v/>
      </x:c>
      <x:c r="H69" s="24"/>
      <x:c r="I69" s="26">
        <x:f t="shared" si="1"/>
        <x:v>0</x:v>
      </x:c>
    </x:row>
    <x:row r="70" spans="1:9" x14ac:dyDescent="0.3">
      <x:c r="A70" s="34" t="str">
        <x:v>52</x:v>
      </x:c>
      <x:c r="B70" s="59" t="str">
        <x:v>BOLSA PARA COLOSTOMIAA RECORTÁVEL, OPACA, DRENÁVEL, CONTENDO EVA, PVDC, GELATINA,PECTINA E CARBOXIMETILCELULOSE CX C/10</x:v>
      </x:c>
      <x:c r="C70" s="60"/>
      <x:c r="D70" s="61"/>
      <x:c r="E70" s="21" t="str">
        <x:v>CX</x:v>
      </x:c>
      <x:c r="F70" s="45" t="n">
        <x:v>30.0000</x:v>
      </x:c>
      <x:c r="G70" s="22" t="str">
        <x:v/>
      </x:c>
      <x:c r="H70" s="25"/>
      <x:c r="I70" s="27">
        <x:f t="shared" si="1"/>
        <x:v>0</x:v>
      </x:c>
    </x:row>
    <x:row r="71" spans="1:9" x14ac:dyDescent="0.3">
      <x:c r="A71" s="33" t="str">
        <x:v>53</x:v>
      </x:c>
      <x:c r="B71" s="56" t="str">
        <x:v>BOLSA/COLETOR DE URINA ADULTO SISTEMA ABERTO PCT.C/100 UNID</x:v>
      </x:c>
      <x:c r="C71" s="57"/>
      <x:c r="D71" s="58"/>
      <x:c r="E71" s="19" t="str">
        <x:v>PCT    </x:v>
      </x:c>
      <x:c r="F71" s="44" t="n">
        <x:v>100.0000</x:v>
      </x:c>
      <x:c r="G71" s="20" t="str">
        <x:v/>
      </x:c>
      <x:c r="H71" s="24"/>
      <x:c r="I71" s="26">
        <x:f t="shared" si="1"/>
        <x:v>0</x:v>
      </x:c>
    </x:row>
    <x:row r="72" spans="1:9" x14ac:dyDescent="0.3">
      <x:c r="A72" s="34" t="str">
        <x:v>54</x:v>
      </x:c>
      <x:c r="B72" s="59" t="str">
        <x:v>BOLSA/COLETOR DE URINA INFANTIL MASCULINO SISTEMA ABERTO PCT C/ 10 UNID</x:v>
      </x:c>
      <x:c r="C72" s="60"/>
      <x:c r="D72" s="61"/>
      <x:c r="E72" s="21" t="str">
        <x:v>PCT    </x:v>
      </x:c>
      <x:c r="F72" s="45" t="n">
        <x:v>50.0000</x:v>
      </x:c>
      <x:c r="G72" s="22" t="str">
        <x:v/>
      </x:c>
      <x:c r="H72" s="25"/>
      <x:c r="I72" s="27">
        <x:f t="shared" si="1"/>
        <x:v>0</x:v>
      </x:c>
    </x:row>
    <x:row r="73" spans="1:9" x14ac:dyDescent="0.3">
      <x:c r="A73" s="33" t="str">
        <x:v>55</x:v>
      </x:c>
      <x:c r="B73" s="56" t="str">
        <x:v>BRACELETES DE IDENTIFICAÇÃO;</x:v>
      </x:c>
      <x:c r="C73" s="57"/>
      <x:c r="D73" s="58"/>
      <x:c r="E73" s="19" t="str">
        <x:v>UND</x:v>
      </x:c>
      <x:c r="F73" s="44" t="n">
        <x:v>100.0000</x:v>
      </x:c>
      <x:c r="G73" s="20" t="str">
        <x:v/>
      </x:c>
      <x:c r="H73" s="24"/>
      <x:c r="I73" s="26">
        <x:f t="shared" si="1"/>
        <x:v>0</x:v>
      </x:c>
    </x:row>
    <x:row r="74" spans="1:9" x14ac:dyDescent="0.3">
      <x:c r="A74" s="34" t="str">
        <x:v>56</x:v>
      </x:c>
      <x:c r="B74" s="59" t="str">
        <x:v>CAMPO CIRÚRGICO PARA APROXIMAÇÃO CONFECCIONADO EM LAMINADO 58G/M², MEDINDO 150 CM X 200 CM, COM FENESTRAS EM “U” DE 50 CM X 50 CM E ADESIVO</x:v>
      </x:c>
      <x:c r="C74" s="60"/>
      <x:c r="D74" s="61"/>
      <x:c r="E74" s="21" t="str">
        <x:v>UND</x:v>
      </x:c>
      <x:c r="F74" s="45" t="n">
        <x:v>150.0000</x:v>
      </x:c>
      <x:c r="G74" s="22" t="str">
        <x:v/>
      </x:c>
      <x:c r="H74" s="25"/>
      <x:c r="I74" s="27">
        <x:f t="shared" si="1"/>
        <x:v>0</x:v>
      </x:c>
    </x:row>
    <x:row r="75" spans="1:9" x14ac:dyDescent="0.3">
      <x:c r="A75" s="33" t="str">
        <x:v>57</x:v>
      </x:c>
      <x:c r="B75" s="56" t="str">
        <x:v>CAPOTE CIRÚRGICO DE BRIM 100% ALGODÃO 1,35 COMPRIMENTO</x:v>
      </x:c>
      <x:c r="C75" s="57"/>
      <x:c r="D75" s="58"/>
      <x:c r="E75" s="19" t="str">
        <x:v>UND</x:v>
      </x:c>
      <x:c r="F75" s="44" t="n">
        <x:v>100.0000</x:v>
      </x:c>
      <x:c r="G75" s="20" t="str">
        <x:v/>
      </x:c>
      <x:c r="H75" s="24"/>
      <x:c r="I75" s="26">
        <x:f t="shared" si="1"/>
        <x:v>0</x:v>
      </x:c>
    </x:row>
    <x:row r="76" spans="1:9" x14ac:dyDescent="0.3">
      <x:c r="A76" s="34" t="str">
        <x:v>58</x:v>
      </x:c>
      <x:c r="B76" s="59" t="str">
        <x:v>KIT CIRÚRGICO CESÁREA ESTÉRIL</x:v>
      </x:c>
      <x:c r="C76" s="60"/>
      <x:c r="D76" s="61"/>
      <x:c r="E76" s="21" t="str">
        <x:v>UND</x:v>
      </x:c>
      <x:c r="F76" s="45" t="n">
        <x:v>150.0000</x:v>
      </x:c>
      <x:c r="G76" s="22" t="str">
        <x:v/>
      </x:c>
      <x:c r="H76" s="25"/>
      <x:c r="I76" s="27">
        <x:f t="shared" si="1"/>
        <x:v>0</x:v>
      </x:c>
    </x:row>
    <x:row r="77" spans="1:9" x14ac:dyDescent="0.3">
      <x:c r="A77" s="33" t="str">
        <x:v>59</x:v>
      </x:c>
      <x:c r="B77" s="56" t="str">
        <x:v>CANETA AUTOCLAVAVEL PARA BISTURI ELETRONICO</x:v>
      </x:c>
      <x:c r="C77" s="57"/>
      <x:c r="D77" s="58"/>
      <x:c r="E77" s="19" t="str">
        <x:v>UND</x:v>
      </x:c>
      <x:c r="F77" s="44" t="n">
        <x:v>10.0000</x:v>
      </x:c>
      <x:c r="G77" s="20" t="str">
        <x:v/>
      </x:c>
      <x:c r="H77" s="24"/>
      <x:c r="I77" s="26">
        <x:f t="shared" si="1"/>
        <x:v>0</x:v>
      </x:c>
    </x:row>
    <x:row r="78" spans="1:9" x14ac:dyDescent="0.3">
      <x:c r="A78" s="34" t="str">
        <x:v>60</x:v>
      </x:c>
      <x:c r="B78" s="59" t="str">
        <x:v>CABO BISTURI AÇO INÓX N.03</x:v>
      </x:c>
      <x:c r="C78" s="60"/>
      <x:c r="D78" s="61"/>
      <x:c r="E78" s="21" t="str">
        <x:v>UND</x:v>
      </x:c>
      <x:c r="F78" s="45" t="n">
        <x:v>20.0000</x:v>
      </x:c>
      <x:c r="G78" s="22" t="str">
        <x:v/>
      </x:c>
      <x:c r="H78" s="25"/>
      <x:c r="I78" s="27">
        <x:f t="shared" si="1"/>
        <x:v>0</x:v>
      </x:c>
    </x:row>
    <x:row r="79" spans="1:9" x14ac:dyDescent="0.3">
      <x:c r="A79" s="33" t="str">
        <x:v>61</x:v>
      </x:c>
      <x:c r="B79" s="56" t="str">
        <x:v>CABO BISTURI AÇO INÓX N.04</x:v>
      </x:c>
      <x:c r="C79" s="57"/>
      <x:c r="D79" s="58"/>
      <x:c r="E79" s="19" t="str">
        <x:v>UND</x:v>
      </x:c>
      <x:c r="F79" s="44" t="n">
        <x:v>20.0000</x:v>
      </x:c>
      <x:c r="G79" s="20" t="str">
        <x:v/>
      </x:c>
      <x:c r="H79" s="24"/>
      <x:c r="I79" s="26">
        <x:f t="shared" si="1"/>
        <x:v>0</x:v>
      </x:c>
    </x:row>
    <x:row r="80" spans="1:9" x14ac:dyDescent="0.3">
      <x:c r="A80" s="34" t="str">
        <x:v>62</x:v>
      </x:c>
      <x:c r="B80" s="59" t="str">
        <x:v>CABO BISTURI AÇO INÓX N.11</x:v>
      </x:c>
      <x:c r="C80" s="60"/>
      <x:c r="D80" s="61"/>
      <x:c r="E80" s="21" t="str">
        <x:v>UND</x:v>
      </x:c>
      <x:c r="F80" s="45" t="n">
        <x:v>20.0000</x:v>
      </x:c>
      <x:c r="G80" s="22" t="str">
        <x:v/>
      </x:c>
      <x:c r="H80" s="25"/>
      <x:c r="I80" s="27">
        <x:f t="shared" si="1"/>
        <x:v>0</x:v>
      </x:c>
    </x:row>
    <x:row r="81" spans="1:9" x14ac:dyDescent="0.3">
      <x:c r="A81" s="33" t="str">
        <x:v>63</x:v>
      </x:c>
      <x:c r="B81" s="56" t="str">
        <x:v>CAMPO OPERATORIO COM FIO RADIOPACO 60X80 PCT C/50 </x:v>
      </x:c>
      <x:c r="C81" s="57"/>
      <x:c r="D81" s="58"/>
      <x:c r="E81" s="19" t="str">
        <x:v>PCT    </x:v>
      </x:c>
      <x:c r="F81" s="44" t="n">
        <x:v>200.0000</x:v>
      </x:c>
      <x:c r="G81" s="20" t="str">
        <x:v/>
      </x:c>
      <x:c r="H81" s="24"/>
      <x:c r="I81" s="26">
        <x:f t="shared" si="1"/>
        <x:v>0</x:v>
      </x:c>
    </x:row>
    <x:row r="82" spans="1:9" x14ac:dyDescent="0.3">
      <x:c r="A82" s="34" t="str">
        <x:v>64</x:v>
      </x:c>
      <x:c r="B82" s="59" t="str">
        <x:v>CÂNULAS DE GUEDEL OROFARÍNGEAS ESTOJO COM 8 UNDS</x:v>
      </x:c>
      <x:c r="C82" s="60"/>
      <x:c r="D82" s="61"/>
      <x:c r="E82" s="21" t="str">
        <x:v>KIT    </x:v>
      </x:c>
      <x:c r="F82" s="45" t="n">
        <x:v>20.0000</x:v>
      </x:c>
      <x:c r="G82" s="22" t="str">
        <x:v/>
      </x:c>
      <x:c r="H82" s="25"/>
      <x:c r="I82" s="27">
        <x:f t="shared" si="1"/>
        <x:v>0</x:v>
      </x:c>
    </x:row>
    <x:row r="83" spans="1:9" x14ac:dyDescent="0.3">
      <x:c r="A83" s="33" t="str">
        <x:v>65</x:v>
      </x:c>
      <x:c r="B83" s="56" t="str">
        <x:v>CATETER INTRAVENOSO COM DISPOSITIVO DE SEGURANÇA, EM POLIURETANO PARA ATENDER ATÉ 96H DE USO, SISTEMA FECHADO E BISEL TRIFACETADO N.14 CX C/ 100 UNDS</x:v>
      </x:c>
      <x:c r="C83" s="57"/>
      <x:c r="D83" s="58"/>
      <x:c r="E83" s="19" t="str">
        <x:v>CX</x:v>
      </x:c>
      <x:c r="F83" s="44" t="n">
        <x:v>10.0000</x:v>
      </x:c>
      <x:c r="G83" s="20" t="str">
        <x:v/>
      </x:c>
      <x:c r="H83" s="24"/>
      <x:c r="I83" s="26">
        <x:f t="shared" si="1"/>
        <x:v>0</x:v>
      </x:c>
    </x:row>
    <x:row r="84" spans="1:9" x14ac:dyDescent="0.3">
      <x:c r="A84" s="34" t="str">
        <x:v>66</x:v>
      </x:c>
      <x:c r="B84" s="59" t="str">
        <x:v>CATETER INTRAVENOSO COM DISPOSITIVO DE SEGURANÇA, EM POLIURETANO PARA ATENDER ATÉ 96H DE USO, SISTEMA FECHADO E BISEL TRIFACETADO N.16 CX C/ 100 UNDS</x:v>
      </x:c>
      <x:c r="C84" s="60"/>
      <x:c r="D84" s="61"/>
      <x:c r="E84" s="21" t="str">
        <x:v>CX</x:v>
      </x:c>
      <x:c r="F84" s="45" t="n">
        <x:v>10.0000</x:v>
      </x:c>
      <x:c r="G84" s="22" t="str">
        <x:v/>
      </x:c>
      <x:c r="H84" s="25"/>
      <x:c r="I84" s="27">
        <x:f t="shared" si="1"/>
        <x:v>0</x:v>
      </x:c>
    </x:row>
    <x:row r="85" spans="1:9" x14ac:dyDescent="0.3">
      <x:c r="A85" s="33" t="str">
        <x:v>67</x:v>
      </x:c>
      <x:c r="B85" s="56" t="str">
        <x:v>CATETER INTRAVENOSO COM DISPOSITIVO DE SEGURANÇA, EM POLIURETANO PARA ATENDER ATÉ 96H DE USO, SISTEMA FECHADO E BISEL TRIFACETADO N.18 CX C/ 100 UNDS</x:v>
      </x:c>
      <x:c r="C85" s="57"/>
      <x:c r="D85" s="58"/>
      <x:c r="E85" s="19" t="str">
        <x:v>CX</x:v>
      </x:c>
      <x:c r="F85" s="44" t="n">
        <x:v>15.0000</x:v>
      </x:c>
      <x:c r="G85" s="20" t="str">
        <x:v/>
      </x:c>
      <x:c r="H85" s="24"/>
      <x:c r="I85" s="26">
        <x:f t="shared" ref="I85:I148" si="2">F85*H85</x:f>
        <x:v>0</x:v>
      </x:c>
    </x:row>
    <x:row r="86" spans="1:9" x14ac:dyDescent="0.3">
      <x:c r="A86" s="34" t="str">
        <x:v>68</x:v>
      </x:c>
      <x:c r="B86" s="59" t="str">
        <x:v>CATETER INTRAVENOSO COM DISPOSITIVO DE SEGURANÇA, EM POLIURETANO PARA ATENDER ATÉ 96H DE USO, SISTEMA FECHADO E BISEL TRIFACETADO N.20 CX C/ 100 UNDS</x:v>
      </x:c>
      <x:c r="C86" s="60"/>
      <x:c r="D86" s="61"/>
      <x:c r="E86" s="21" t="str">
        <x:v>CX</x:v>
      </x:c>
      <x:c r="F86" s="45" t="n">
        <x:v>100.0000</x:v>
      </x:c>
      <x:c r="G86" s="22" t="str">
        <x:v/>
      </x:c>
      <x:c r="H86" s="25"/>
      <x:c r="I86" s="27">
        <x:f t="shared" si="2"/>
        <x:v>0</x:v>
      </x:c>
    </x:row>
    <x:row r="87" spans="1:9" x14ac:dyDescent="0.3">
      <x:c r="A87" s="33" t="str">
        <x:v>69</x:v>
      </x:c>
      <x:c r="B87" s="56" t="str">
        <x:v>CATETER INTRAVENOSO COM DISPOSITIVO DE SEGURANÇA, EM POLIURETANO PARA ATENDER ATÉ 96H DE USO, SISTEMA FECHADO E BISEL TRIFACETADO N.24 CX C/ 100 UNDS</x:v>
      </x:c>
      <x:c r="C87" s="57"/>
      <x:c r="D87" s="58"/>
      <x:c r="E87" s="19" t="str">
        <x:v>CX</x:v>
      </x:c>
      <x:c r="F87" s="44" t="n">
        <x:v>240.0000</x:v>
      </x:c>
      <x:c r="G87" s="20" t="str">
        <x:v/>
      </x:c>
      <x:c r="H87" s="24"/>
      <x:c r="I87" s="26">
        <x:f t="shared" si="2"/>
        <x:v>0</x:v>
      </x:c>
    </x:row>
    <x:row r="88" spans="1:9" x14ac:dyDescent="0.3">
      <x:c r="A88" s="34" t="str">
        <x:v>70</x:v>
      </x:c>
      <x:c r="B88" s="59" t="str">
        <x:v>CATETER INTRAVENOSO COM DISPOSITIVO DE SEGURANÇA, EM POLIURETANO PARA ATENDER ATÉ 96H DE USO, SISTEMA FECHADO E BISEL TRIFACETADO N.22 CX C/ 100 UNDS</x:v>
      </x:c>
      <x:c r="C88" s="60"/>
      <x:c r="D88" s="61"/>
      <x:c r="E88" s="21" t="str">
        <x:v>CX</x:v>
      </x:c>
      <x:c r="F88" s="45" t="n">
        <x:v>240.0000</x:v>
      </x:c>
      <x:c r="G88" s="22" t="str">
        <x:v/>
      </x:c>
      <x:c r="H88" s="25"/>
      <x:c r="I88" s="27">
        <x:f t="shared" si="2"/>
        <x:v>0</x:v>
      </x:c>
    </x:row>
    <x:row r="89" spans="1:9" x14ac:dyDescent="0.3">
      <x:c r="A89" s="33" t="str">
        <x:v>71</x:v>
      </x:c>
      <x:c r="B89" s="56" t="str">
        <x:v>CATETER NASAL TIPO ÓCULOS NEONATAL</x:v>
      </x:c>
      <x:c r="C89" s="57"/>
      <x:c r="D89" s="58"/>
      <x:c r="E89" s="19" t="str">
        <x:v>UND</x:v>
      </x:c>
      <x:c r="F89" s="44" t="n">
        <x:v>200.0000</x:v>
      </x:c>
      <x:c r="G89" s="20" t="str">
        <x:v/>
      </x:c>
      <x:c r="H89" s="24"/>
      <x:c r="I89" s="26">
        <x:f t="shared" si="2"/>
        <x:v>0</x:v>
      </x:c>
    </x:row>
    <x:row r="90" spans="1:9" x14ac:dyDescent="0.3">
      <x:c r="A90" s="34" t="str">
        <x:v>72</x:v>
      </x:c>
      <x:c r="B90" s="59" t="str">
        <x:v>CATETER NASAL TIPO OCULOS ADULTO</x:v>
      </x:c>
      <x:c r="C90" s="60"/>
      <x:c r="D90" s="61"/>
      <x:c r="E90" s="21" t="str">
        <x:v>UND</x:v>
      </x:c>
      <x:c r="F90" s="45" t="n">
        <x:v>500.0000</x:v>
      </x:c>
      <x:c r="G90" s="22" t="str">
        <x:v/>
      </x:c>
      <x:c r="H90" s="25"/>
      <x:c r="I90" s="27">
        <x:f t="shared" si="2"/>
        <x:v>0</x:v>
      </x:c>
    </x:row>
    <x:row r="91" spans="1:9" x14ac:dyDescent="0.3">
      <x:c r="A91" s="33" t="str">
        <x:v>73</x:v>
      </x:c>
      <x:c r="B91" s="56" t="str">
        <x:v>CATETER PARA ASPIRAÇÃO DE VÁRIOS TAMANHOS;</x:v>
      </x:c>
      <x:c r="C91" s="57"/>
      <x:c r="D91" s="58"/>
      <x:c r="E91" s="19" t="str">
        <x:v>UND</x:v>
      </x:c>
      <x:c r="F91" s="44" t="n">
        <x:v>50.0000</x:v>
      </x:c>
      <x:c r="G91" s="20" t="str">
        <x:v/>
      </x:c>
      <x:c r="H91" s="24"/>
      <x:c r="I91" s="26">
        <x:f t="shared" si="2"/>
        <x:v>0</x:v>
      </x:c>
    </x:row>
    <x:row r="92" spans="1:9" x14ac:dyDescent="0.3">
      <x:c r="A92" s="34" t="str">
        <x:v>74</x:v>
      </x:c>
      <x:c r="B92" s="59" t="str">
        <x:v>CATGUT CROMADO 0 COM AGULHA 2,5CM CX.C/24 UNIDADES.</x:v>
      </x:c>
      <x:c r="C92" s="60"/>
      <x:c r="D92" s="61"/>
      <x:c r="E92" s="21" t="str">
        <x:v>CX</x:v>
      </x:c>
      <x:c r="F92" s="45" t="n">
        <x:v>30.0000</x:v>
      </x:c>
      <x:c r="G92" s="22" t="str">
        <x:v/>
      </x:c>
      <x:c r="H92" s="25"/>
      <x:c r="I92" s="27">
        <x:f t="shared" si="2"/>
        <x:v>0</x:v>
      </x:c>
    </x:row>
    <x:row r="93" spans="1:9" x14ac:dyDescent="0.3">
      <x:c r="A93" s="33" t="str">
        <x:v>75</x:v>
      </x:c>
      <x:c r="B93" s="56" t="str">
        <x:v>CATGUT SIMPLES AGULHADO Nº 0 COM AGULHA FORTE CILINDRICA DE 1CM E 40 CM DE COMPRIMENTO CX C/ CX.C/24 UNIDADES</x:v>
      </x:c>
      <x:c r="C93" s="57"/>
      <x:c r="D93" s="58"/>
      <x:c r="E93" s="19" t="str">
        <x:v>CX</x:v>
      </x:c>
      <x:c r="F93" s="44" t="n">
        <x:v>30.0000</x:v>
      </x:c>
      <x:c r="G93" s="20" t="str">
        <x:v/>
      </x:c>
      <x:c r="H93" s="24"/>
      <x:c r="I93" s="26">
        <x:f t="shared" si="2"/>
        <x:v>0</x:v>
      </x:c>
    </x:row>
    <x:row r="94" spans="1:9" x14ac:dyDescent="0.3">
      <x:c r="A94" s="34" t="str">
        <x:v>76</x:v>
      </x:c>
      <x:c r="B94" s="59" t="str">
        <x:v>CATGUT SIMPLES AGULHADO Nº 1 COM AGULHA FORTE CILINDRICA DE 1CM E 40 CM DE COMPRIMENTO CX C/ CX.C/24 UNIDADES</x:v>
      </x:c>
      <x:c r="C94" s="60"/>
      <x:c r="D94" s="61"/>
      <x:c r="E94" s="21" t="str">
        <x:v>CX</x:v>
      </x:c>
      <x:c r="F94" s="45" t="n">
        <x:v>30.0000</x:v>
      </x:c>
      <x:c r="G94" s="22" t="str">
        <x:v/>
      </x:c>
      <x:c r="H94" s="25"/>
      <x:c r="I94" s="27">
        <x:f t="shared" si="2"/>
        <x:v>0</x:v>
      </x:c>
    </x:row>
    <x:row r="95" spans="1:9" x14ac:dyDescent="0.3">
      <x:c r="A95" s="33" t="str">
        <x:v>77</x:v>
      </x:c>
      <x:c r="B95" s="56" t="str">
        <x:v>CATGUT CROMADO 0 COM AGULHA 4,0CM CX.C/24 UNIDADES.</x:v>
      </x:c>
      <x:c r="C95" s="57"/>
      <x:c r="D95" s="58"/>
      <x:c r="E95" s="19" t="str">
        <x:v>CX</x:v>
      </x:c>
      <x:c r="F95" s="44" t="n">
        <x:v>30.0000</x:v>
      </x:c>
      <x:c r="G95" s="20" t="str">
        <x:v/>
      </x:c>
      <x:c r="H95" s="24"/>
      <x:c r="I95" s="26">
        <x:f t="shared" si="2"/>
        <x:v>0</x:v>
      </x:c>
    </x:row>
    <x:row r="96" spans="1:9" x14ac:dyDescent="0.3">
      <x:c r="A96" s="34" t="str">
        <x:v>78</x:v>
      </x:c>
      <x:c r="B96" s="59" t="str">
        <x:v>CATGUT CROMADO 2 COM AGULHA 3,0CM CX.C/24 UNIDADES.</x:v>
      </x:c>
      <x:c r="C96" s="60"/>
      <x:c r="D96" s="61"/>
      <x:c r="E96" s="21" t="str">
        <x:v>CX</x:v>
      </x:c>
      <x:c r="F96" s="45" t="n">
        <x:v>30.0000</x:v>
      </x:c>
      <x:c r="G96" s="22" t="str">
        <x:v/>
      </x:c>
      <x:c r="H96" s="25"/>
      <x:c r="I96" s="27">
        <x:f t="shared" si="2"/>
        <x:v>0</x:v>
      </x:c>
    </x:row>
    <x:row r="97" spans="1:9" x14ac:dyDescent="0.3">
      <x:c r="A97" s="33" t="str">
        <x:v>79</x:v>
      </x:c>
      <x:c r="B97" s="56" t="str">
        <x:v>CATGUT CROMADO 1 COM AGULHA 4,0CM CX.C/24 UNIDADES.</x:v>
      </x:c>
      <x:c r="C97" s="57"/>
      <x:c r="D97" s="58"/>
      <x:c r="E97" s="19" t="str">
        <x:v>CX</x:v>
      </x:c>
      <x:c r="F97" s="44" t="n">
        <x:v>25.0000</x:v>
      </x:c>
      <x:c r="G97" s="20" t="str">
        <x:v/>
      </x:c>
      <x:c r="H97" s="24"/>
      <x:c r="I97" s="26">
        <x:f t="shared" si="2"/>
        <x:v>0</x:v>
      </x:c>
    </x:row>
    <x:row r="98" spans="1:9" x14ac:dyDescent="0.3">
      <x:c r="A98" s="34" t="str">
        <x:v>80</x:v>
      </x:c>
      <x:c r="B98" s="59" t="str">
        <x:v>CATGUT CROMADO 2-0 COM AGULHA 3,0CM CX.C/24 UNIDADES.</x:v>
      </x:c>
      <x:c r="C98" s="60"/>
      <x:c r="D98" s="61"/>
      <x:c r="E98" s="21" t="str">
        <x:v>CX</x:v>
      </x:c>
      <x:c r="F98" s="45" t="n">
        <x:v>25.0000</x:v>
      </x:c>
      <x:c r="G98" s="22" t="str">
        <x:v/>
      </x:c>
      <x:c r="H98" s="25"/>
      <x:c r="I98" s="27">
        <x:f t="shared" si="2"/>
        <x:v>0</x:v>
      </x:c>
    </x:row>
    <x:row r="99" spans="1:9" x14ac:dyDescent="0.3">
      <x:c r="A99" s="33" t="str">
        <x:v>81</x:v>
      </x:c>
      <x:c r="B99" s="56" t="str">
        <x:v>CATGUT CROMADO 2-5 COM AGULHA 3,0CM CX.C/24 UNIDADES.</x:v>
      </x:c>
      <x:c r="C99" s="57"/>
      <x:c r="D99" s="58"/>
      <x:c r="E99" s="19" t="str">
        <x:v>CX</x:v>
      </x:c>
      <x:c r="F99" s="44" t="n">
        <x:v>20.0000</x:v>
      </x:c>
      <x:c r="G99" s="20" t="str">
        <x:v/>
      </x:c>
      <x:c r="H99" s="24"/>
      <x:c r="I99" s="26">
        <x:f t="shared" si="2"/>
        <x:v>0</x:v>
      </x:c>
    </x:row>
    <x:row r="100" spans="1:9" x14ac:dyDescent="0.3">
      <x:c r="A100" s="34" t="str">
        <x:v>82</x:v>
      </x:c>
      <x:c r="B100" s="59" t="str">
        <x:v>CATGUT SIMPLES 0 COM AGULHA 4,0CM CX.C/24 UNIDADES.</x:v>
      </x:c>
      <x:c r="C100" s="60"/>
      <x:c r="D100" s="61"/>
      <x:c r="E100" s="21" t="str">
        <x:v>CX</x:v>
      </x:c>
      <x:c r="F100" s="45" t="n">
        <x:v>35.0000</x:v>
      </x:c>
      <x:c r="G100" s="22" t="str">
        <x:v/>
      </x:c>
      <x:c r="H100" s="25"/>
      <x:c r="I100" s="27">
        <x:f t="shared" si="2"/>
        <x:v>0</x:v>
      </x:c>
    </x:row>
    <x:row r="101" spans="1:9" x14ac:dyDescent="0.3">
      <x:c r="A101" s="33" t="str">
        <x:v>83</x:v>
      </x:c>
      <x:c r="B101" s="56" t="str">
        <x:v>CATGUT SIMPLES 1 COM AGULHA 3-0 CX.C/24 UNIDADES.</x:v>
      </x:c>
      <x:c r="C101" s="57"/>
      <x:c r="D101" s="58"/>
      <x:c r="E101" s="19" t="str">
        <x:v>CX</x:v>
      </x:c>
      <x:c r="F101" s="44" t="n">
        <x:v>35.0000</x:v>
      </x:c>
      <x:c r="G101" s="20" t="str">
        <x:v/>
      </x:c>
      <x:c r="H101" s="24"/>
      <x:c r="I101" s="26">
        <x:f t="shared" si="2"/>
        <x:v>0</x:v>
      </x:c>
    </x:row>
    <x:row r="102" spans="1:9" x14ac:dyDescent="0.3">
      <x:c r="A102" s="34" t="str">
        <x:v>84</x:v>
      </x:c>
      <x:c r="B102" s="59" t="str">
        <x:v>CATGUT SIMPLES 2-0 COM AGULHA 4,0CM CX.C/24 UNIDADES.</x:v>
      </x:c>
      <x:c r="C102" s="60"/>
      <x:c r="D102" s="61"/>
      <x:c r="E102" s="21" t="str">
        <x:v>CX</x:v>
      </x:c>
      <x:c r="F102" s="45" t="n">
        <x:v>35.0000</x:v>
      </x:c>
      <x:c r="G102" s="22" t="str">
        <x:v/>
      </x:c>
      <x:c r="H102" s="25"/>
      <x:c r="I102" s="27">
        <x:f t="shared" si="2"/>
        <x:v>0</x:v>
      </x:c>
    </x:row>
    <x:row r="103" spans="1:9" x14ac:dyDescent="0.3">
      <x:c r="A103" s="33" t="str">
        <x:v>85</x:v>
      </x:c>
      <x:c r="B103" s="56" t="str">
        <x:v>CATGUT SIMPLES 2-0 COM AGULHA 5,0 CX.C/24 UNIDADES.</x:v>
      </x:c>
      <x:c r="C103" s="57"/>
      <x:c r="D103" s="58"/>
      <x:c r="E103" s="19" t="str">
        <x:v>CX</x:v>
      </x:c>
      <x:c r="F103" s="44" t="n">
        <x:v>30.0000</x:v>
      </x:c>
      <x:c r="G103" s="20" t="str">
        <x:v/>
      </x:c>
      <x:c r="H103" s="24"/>
      <x:c r="I103" s="26">
        <x:f t="shared" si="2"/>
        <x:v>0</x:v>
      </x:c>
    </x:row>
    <x:row r="104" spans="1:9" x14ac:dyDescent="0.3">
      <x:c r="A104" s="34" t="str">
        <x:v>86</x:v>
      </x:c>
      <x:c r="B104" s="59" t="str">
        <x:v>CATGUT SIMPLES 3-0 COM AGULHA 4,0 CX.C/24 UNIDADES</x:v>
      </x:c>
      <x:c r="C104" s="60"/>
      <x:c r="D104" s="61"/>
      <x:c r="E104" s="21" t="str">
        <x:v>CX</x:v>
      </x:c>
      <x:c r="F104" s="45" t="n">
        <x:v>30.0000</x:v>
      </x:c>
      <x:c r="G104" s="22" t="str">
        <x:v/>
      </x:c>
      <x:c r="H104" s="25"/>
      <x:c r="I104" s="27">
        <x:f t="shared" si="2"/>
        <x:v>0</x:v>
      </x:c>
    </x:row>
    <x:row r="105" spans="1:9" x14ac:dyDescent="0.3">
      <x:c r="A105" s="33" t="str">
        <x:v>87</x:v>
      </x:c>
      <x:c r="B105" s="56" t="str">
        <x:v>CLAMP UMBILICAL DESCARTAVEL ESTERIL CX C/ 100 UNDS</x:v>
      </x:c>
      <x:c r="C105" s="57"/>
      <x:c r="D105" s="58"/>
      <x:c r="E105" s="19" t="str">
        <x:v>CX</x:v>
      </x:c>
      <x:c r="F105" s="44" t="n">
        <x:v>20.0000</x:v>
      </x:c>
      <x:c r="G105" s="20" t="str">
        <x:v/>
      </x:c>
      <x:c r="H105" s="24"/>
      <x:c r="I105" s="26">
        <x:f t="shared" si="2"/>
        <x:v>0</x:v>
      </x:c>
    </x:row>
    <x:row r="106" spans="1:9" x14ac:dyDescent="0.3">
      <x:c r="A106" s="34" t="str">
        <x:v>88</x:v>
      </x:c>
      <x:c r="B106" s="59" t="str">
        <x:v>CLORETO DE SODIO 10% INJ. CXC/200 AMPOLAS 10ML.</x:v>
      </x:c>
      <x:c r="C106" s="60"/>
      <x:c r="D106" s="61"/>
      <x:c r="E106" s="21" t="str">
        <x:v>CX</x:v>
      </x:c>
      <x:c r="F106" s="45" t="n">
        <x:v>10.0000</x:v>
      </x:c>
      <x:c r="G106" s="22" t="str">
        <x:v/>
      </x:c>
      <x:c r="H106" s="25"/>
      <x:c r="I106" s="27">
        <x:f t="shared" si="2"/>
        <x:v>0</x:v>
      </x:c>
    </x:row>
    <x:row r="107" spans="1:9" x14ac:dyDescent="0.3">
      <x:c r="A107" s="33" t="str">
        <x:v>89</x:v>
      </x:c>
      <x:c r="B107" s="56" t="str">
        <x:v>CLOREXIDINE 2% DEGERMANTE CX C/ 12 UNDS</x:v>
      </x:c>
      <x:c r="C107" s="57"/>
      <x:c r="D107" s="58"/>
      <x:c r="E107" s="19" t="str">
        <x:v>CX</x:v>
      </x:c>
      <x:c r="F107" s="44" t="n">
        <x:v>10.0000</x:v>
      </x:c>
      <x:c r="G107" s="20" t="str">
        <x:v/>
      </x:c>
      <x:c r="H107" s="24"/>
      <x:c r="I107" s="26">
        <x:f t="shared" si="2"/>
        <x:v>0</x:v>
      </x:c>
    </x:row>
    <x:row r="108" spans="1:9" x14ac:dyDescent="0.3">
      <x:c r="A108" s="34" t="str">
        <x:v>90</x:v>
      </x:c>
      <x:c r="B108" s="59" t="str">
        <x:v>COLETOR DE MATERIAL PERFURO CORTANTE 07 LITROS CX/C 20</x:v>
      </x:c>
      <x:c r="C108" s="60"/>
      <x:c r="D108" s="61"/>
      <x:c r="E108" s="21" t="str">
        <x:v>CX</x:v>
      </x:c>
      <x:c r="F108" s="45" t="n">
        <x:v>20.0000</x:v>
      </x:c>
      <x:c r="G108" s="22" t="str">
        <x:v/>
      </x:c>
      <x:c r="H108" s="25"/>
      <x:c r="I108" s="27">
        <x:f t="shared" si="2"/>
        <x:v>0</x:v>
      </x:c>
    </x:row>
    <x:row r="109" spans="1:9" x14ac:dyDescent="0.3">
      <x:c r="A109" s="33" t="str">
        <x:v>91</x:v>
      </x:c>
      <x:c r="B109" s="56" t="str">
        <x:v>COLETOR DE MATERIAL PERFURO CORTANTE 13 LITROS CX C/ 20</x:v>
      </x:c>
      <x:c r="C109" s="57"/>
      <x:c r="D109" s="58"/>
      <x:c r="E109" s="19" t="str">
        <x:v>CX</x:v>
      </x:c>
      <x:c r="F109" s="44" t="n">
        <x:v>40.0000</x:v>
      </x:c>
      <x:c r="G109" s="20" t="str">
        <x:v/>
      </x:c>
      <x:c r="H109" s="24"/>
      <x:c r="I109" s="26">
        <x:f t="shared" si="2"/>
        <x:v>0</x:v>
      </x:c>
    </x:row>
    <x:row r="110" spans="1:9" x14ac:dyDescent="0.3">
      <x:c r="A110" s="34" t="str">
        <x:v>92</x:v>
      </x:c>
      <x:c r="B110" s="59" t="str">
        <x:v>COLETOR DE MATERIAL PERFURO CORTANTE 20 LITROS CX C/ 20</x:v>
      </x:c>
      <x:c r="C110" s="60"/>
      <x:c r="D110" s="61"/>
      <x:c r="E110" s="21" t="str">
        <x:v>CX</x:v>
      </x:c>
      <x:c r="F110" s="45" t="n">
        <x:v>60.0000</x:v>
      </x:c>
      <x:c r="G110" s="22" t="str">
        <x:v/>
      </x:c>
      <x:c r="H110" s="25"/>
      <x:c r="I110" s="27">
        <x:f t="shared" si="2"/>
        <x:v>0</x:v>
      </x:c>
    </x:row>
    <x:row r="111" spans="1:9" x14ac:dyDescent="0.3">
      <x:c r="A111" s="33" t="str">
        <x:v>93</x:v>
      </x:c>
      <x:c r="B111" s="56" t="str">
        <x:v>COLETOR DE URINA UNIVERSAL COM TAMPA VEDADORA 80GR PCT.C/100 UNID</x:v>
      </x:c>
      <x:c r="C111" s="57"/>
      <x:c r="D111" s="58"/>
      <x:c r="E111" s="19" t="str">
        <x:v>CX</x:v>
      </x:c>
      <x:c r="F111" s="44" t="n">
        <x:v>30.0000</x:v>
      </x:c>
      <x:c r="G111" s="20" t="str">
        <x:v/>
      </x:c>
      <x:c r="H111" s="24"/>
      <x:c r="I111" s="26">
        <x:f t="shared" si="2"/>
        <x:v>0</x:v>
      </x:c>
    </x:row>
    <x:row r="112" spans="1:9" x14ac:dyDescent="0.3">
      <x:c r="A112" s="34" t="str">
        <x:v>94</x:v>
      </x:c>
      <x:c r="B112" s="59" t="str">
        <x:v>COMADRE EM INOX</x:v>
      </x:c>
      <x:c r="C112" s="60"/>
      <x:c r="D112" s="61"/>
      <x:c r="E112" s="21" t="str">
        <x:v>UND</x:v>
      </x:c>
      <x:c r="F112" s="45" t="n">
        <x:v>2.0000</x:v>
      </x:c>
      <x:c r="G112" s="22" t="str">
        <x:v/>
      </x:c>
      <x:c r="H112" s="25"/>
      <x:c r="I112" s="27">
        <x:f t="shared" si="2"/>
        <x:v>0</x:v>
      </x:c>
    </x:row>
    <x:row r="113" spans="1:9" x14ac:dyDescent="0.3">
      <x:c r="A113" s="33" t="str">
        <x:v>95</x:v>
      </x:c>
      <x:c r="B113" s="56" t="str">
        <x:v>COMPRESSA CIRURGICA 45X50 PCT C/ 50 UNIDADES</x:v>
      </x:c>
      <x:c r="C113" s="57"/>
      <x:c r="D113" s="58"/>
      <x:c r="E113" s="19" t="str">
        <x:v>PCT    </x:v>
      </x:c>
      <x:c r="F113" s="44" t="n">
        <x:v>500.0000</x:v>
      </x:c>
      <x:c r="G113" s="20" t="str">
        <x:v/>
      </x:c>
      <x:c r="H113" s="24"/>
      <x:c r="I113" s="26">
        <x:f t="shared" si="2"/>
        <x:v>0</x:v>
      </x:c>
    </x:row>
    <x:row r="114" spans="1:9" x14ac:dyDescent="0.3">
      <x:c r="A114" s="34" t="str">
        <x:v>96</x:v>
      </x:c>
      <x:c r="B114" s="59" t="str">
        <x:v>COMPRESSA DE GAZE 7,5X7,5 13FIOS PCT.C/500 UND. (AMERICA OU SUPERIOR)</x:v>
      </x:c>
      <x:c r="C114" s="60"/>
      <x:c r="D114" s="61"/>
      <x:c r="E114" s="21" t="str">
        <x:v>PCT    </x:v>
      </x:c>
      <x:c r="F114" s="45" t="n">
        <x:v>1500.0000</x:v>
      </x:c>
      <x:c r="G114" s="22" t="str">
        <x:v/>
      </x:c>
      <x:c r="H114" s="25"/>
      <x:c r="I114" s="27">
        <x:f t="shared" si="2"/>
        <x:v>0</x:v>
      </x:c>
    </x:row>
    <x:row r="115" spans="1:9" x14ac:dyDescent="0.3">
      <x:c r="A115" s="33" t="str">
        <x:v>97</x:v>
      </x:c>
      <x:c r="B115" s="56" t="str">
        <x:v>CUBA REDONDA 10,5 X 4,5 CM PARA ASSEPSIA 340ML</x:v>
      </x:c>
      <x:c r="C115" s="57"/>
      <x:c r="D115" s="58"/>
      <x:c r="E115" s="19" t="str">
        <x:v>UND</x:v>
      </x:c>
      <x:c r="F115" s="44" t="n">
        <x:v>10.0000</x:v>
      </x:c>
      <x:c r="G115" s="20" t="str">
        <x:v/>
      </x:c>
      <x:c r="H115" s="24"/>
      <x:c r="I115" s="26">
        <x:f t="shared" si="2"/>
        <x:v>0</x:v>
      </x:c>
    </x:row>
    <x:row r="116" spans="1:9" x14ac:dyDescent="0.3">
      <x:c r="A116" s="34" t="str">
        <x:v>98</x:v>
      </x:c>
      <x:c r="B116" s="59" t="str">
        <x:v>CUBA RIM EM INOX PARATRANSPORTE DE MATERIAL DE ACESSO VENOSO, 26X12CM 700ML</x:v>
      </x:c>
      <x:c r="C116" s="60"/>
      <x:c r="D116" s="61"/>
      <x:c r="E116" s="21" t="str">
        <x:v>UND</x:v>
      </x:c>
      <x:c r="F116" s="45" t="n">
        <x:v>5.0000</x:v>
      </x:c>
      <x:c r="G116" s="22" t="str">
        <x:v/>
      </x:c>
      <x:c r="H116" s="25"/>
      <x:c r="I116" s="27">
        <x:f t="shared" si="2"/>
        <x:v>0</x:v>
      </x:c>
    </x:row>
    <x:row r="117" spans="1:9" x14ac:dyDescent="0.3">
      <x:c r="A117" s="33" t="str">
        <x:v>99</x:v>
      </x:c>
      <x:c r="B117" s="56" t="str">
        <x:v>CUBA DE INOX REDONDA 14 CMX500ML</x:v>
      </x:c>
      <x:c r="C117" s="57"/>
      <x:c r="D117" s="58"/>
      <x:c r="E117" s="19" t="str">
        <x:v>UND</x:v>
      </x:c>
      <x:c r="F117" s="44" t="n">
        <x:v>5.0000</x:v>
      </x:c>
      <x:c r="G117" s="20" t="str">
        <x:v/>
      </x:c>
      <x:c r="H117" s="24"/>
      <x:c r="I117" s="26">
        <x:f t="shared" si="2"/>
        <x:v>0</x:v>
      </x:c>
    </x:row>
    <x:row r="118" spans="1:9" x14ac:dyDescent="0.3">
      <x:c r="A118" s="34" t="str">
        <x:v>100</x:v>
      </x:c>
      <x:c r="B118" s="59" t="str">
        <x:v>CUBA DE INOX REDONDA 18CMX500ML</x:v>
      </x:c>
      <x:c r="C118" s="60"/>
      <x:c r="D118" s="61"/>
      <x:c r="E118" s="21" t="str">
        <x:v>UND</x:v>
      </x:c>
      <x:c r="F118" s="45" t="n">
        <x:v>5.0000</x:v>
      </x:c>
      <x:c r="G118" s="22" t="str">
        <x:v/>
      </x:c>
      <x:c r="H118" s="25"/>
      <x:c r="I118" s="27">
        <x:f t="shared" si="2"/>
        <x:v>0</x:v>
      </x:c>
    </x:row>
    <x:row r="119" spans="1:9" x14ac:dyDescent="0.3">
      <x:c r="A119" s="33" t="str">
        <x:v>101</x:v>
      </x:c>
      <x:c r="B119" s="56" t="str">
        <x:v>CUBA DE INOX REDONDA 16 CMX500ML</x:v>
      </x:c>
      <x:c r="C119" s="57"/>
      <x:c r="D119" s="58"/>
      <x:c r="E119" s="19" t="str">
        <x:v>UND</x:v>
      </x:c>
      <x:c r="F119" s="44" t="n">
        <x:v>5.0000</x:v>
      </x:c>
      <x:c r="G119" s="20" t="str">
        <x:v/>
      </x:c>
      <x:c r="H119" s="24"/>
      <x:c r="I119" s="26">
        <x:f t="shared" si="2"/>
        <x:v>0</x:v>
      </x:c>
    </x:row>
    <x:row r="120" spans="1:9" x14ac:dyDescent="0.3">
      <x:c r="A120" s="34" t="str">
        <x:v>102</x:v>
      </x:c>
      <x:c r="B120" s="59" t="str">
        <x:v>CUBA DE INOX REDONDA 10CMX300ML</x:v>
      </x:c>
      <x:c r="C120" s="60"/>
      <x:c r="D120" s="61"/>
      <x:c r="E120" s="21" t="str">
        <x:v>UND</x:v>
      </x:c>
      <x:c r="F120" s="45" t="n">
        <x:v>5.0000</x:v>
      </x:c>
      <x:c r="G120" s="22" t="str">
        <x:v/>
      </x:c>
      <x:c r="H120" s="25"/>
      <x:c r="I120" s="27">
        <x:f t="shared" si="2"/>
        <x:v>0</x:v>
      </x:c>
    </x:row>
    <x:row r="121" spans="1:9" x14ac:dyDescent="0.3">
      <x:c r="A121" s="33" t="str">
        <x:v>103</x:v>
      </x:c>
      <x:c r="B121" s="56" t="str">
        <x:v>CUBA RIM EM INOX REDONDA 10X5CM 290 ML</x:v>
      </x:c>
      <x:c r="C121" s="57"/>
      <x:c r="D121" s="58"/>
      <x:c r="E121" s="19" t="str">
        <x:v>UND</x:v>
      </x:c>
      <x:c r="F121" s="44" t="n">
        <x:v>8.0000</x:v>
      </x:c>
      <x:c r="G121" s="20" t="str">
        <x:v/>
      </x:c>
      <x:c r="H121" s="24"/>
      <x:c r="I121" s="26">
        <x:f t="shared" si="2"/>
        <x:v>0</x:v>
      </x:c>
    </x:row>
    <x:row r="122" spans="1:9" x14ac:dyDescent="0.3">
      <x:c r="A122" s="34" t="str">
        <x:v>104</x:v>
      </x:c>
      <x:c r="B122" s="59" t="str">
        <x:v>CONJUNTO DILATADOR VELA HEGAR - CURETGEM</x:v>
      </x:c>
      <x:c r="C122" s="60"/>
      <x:c r="D122" s="61"/>
      <x:c r="E122" s="21" t="str">
        <x:v>UND</x:v>
      </x:c>
      <x:c r="F122" s="45" t="n">
        <x:v>2.0000</x:v>
      </x:c>
      <x:c r="G122" s="22" t="str">
        <x:v/>
      </x:c>
      <x:c r="H122" s="25"/>
      <x:c r="I122" s="27">
        <x:f t="shared" si="2"/>
        <x:v>0</x:v>
      </x:c>
    </x:row>
    <x:row r="123" spans="1:9" x14ac:dyDescent="0.3">
      <x:c r="A123" s="33" t="str">
        <x:v>105</x:v>
      </x:c>
      <x:c r="B123" s="56" t="str">
        <x:v>CONJUNTO MESA GINECOLÓGICA EM MDF COM SUPORTE DE LENÇOL, BANCO GIRATÓRIO E ESCADA DE DOIS DEGRAUS CAPACIDADE MÍNIMA 180KG</x:v>
      </x:c>
      <x:c r="C123" s="57"/>
      <x:c r="D123" s="58"/>
      <x:c r="E123" s="19" t="str">
        <x:v>UND</x:v>
      </x:c>
      <x:c r="F123" s="44" t="n">
        <x:v>1.0000</x:v>
      </x:c>
      <x:c r="G123" s="20" t="str">
        <x:v/>
      </x:c>
      <x:c r="H123" s="24"/>
      <x:c r="I123" s="26">
        <x:f t="shared" si="2"/>
        <x:v>0</x:v>
      </x:c>
    </x:row>
    <x:row r="124" spans="1:9" x14ac:dyDescent="0.3">
      <x:c r="A124" s="34" t="str">
        <x:v>106</x:v>
      </x:c>
      <x:c r="B124" s="59" t="str">
        <x:v>CONJUNTO VENOSO CENTRAL CATETER MONO LUMEM EM POLIURETANO RADIOPACO, PONTA ATRAUMÁTICA, SISTEMA ANTI-KINK,COM FIO GUIA, DILATADOR E SERINGA, ESTÉRIL DE USO ÚNICO COM ÍONS DE PRATA 16GX 20CM</x:v>
      </x:c>
      <x:c r="C124" s="60"/>
      <x:c r="D124" s="61"/>
      <x:c r="E124" s="21" t="str">
        <x:v>KIT    </x:v>
      </x:c>
      <x:c r="F124" s="45" t="n">
        <x:v>50.0000</x:v>
      </x:c>
      <x:c r="G124" s="22" t="str">
        <x:v/>
      </x:c>
      <x:c r="H124" s="25"/>
      <x:c r="I124" s="27">
        <x:f t="shared" si="2"/>
        <x:v>0</x:v>
      </x:c>
    </x:row>
    <x:row r="125" spans="1:9" x14ac:dyDescent="0.3">
      <x:c r="A125" s="33" t="str">
        <x:v>107</x:v>
      </x:c>
      <x:c r="B125" s="56" t="str">
        <x:v>CONJUNTO VENOSO CENTRAL CATETER MONO LUMEM EM POLIURETANO RADIOPACO, PONTA ATRAUMÁTICA, SISTEMA ANTI-KINK,COM FIO GUIA, DILATADOR E SERINGA, ESTÉRIL DE USO ÚNICO COM ÍONS DE PRATA 18GX 20CM</x:v>
      </x:c>
      <x:c r="C125" s="57"/>
      <x:c r="D125" s="58"/>
      <x:c r="E125" s="19" t="str">
        <x:v>KIT    </x:v>
      </x:c>
      <x:c r="F125" s="44" t="n">
        <x:v>50.0000</x:v>
      </x:c>
      <x:c r="G125" s="20" t="str">
        <x:v/>
      </x:c>
      <x:c r="H125" s="24"/>
      <x:c r="I125" s="26">
        <x:f t="shared" si="2"/>
        <x:v>0</x:v>
      </x:c>
    </x:row>
    <x:row r="126" spans="1:9" x14ac:dyDescent="0.3">
      <x:c r="A126" s="34" t="str">
        <x:v>108</x:v>
      </x:c>
      <x:c r="B126" s="59" t="str">
        <x:v>CONJUNTO VENOSO CENTRAL CATETER MONO LUMEM EM POLIURETANO RADIOPACO, PONTA ATRAUMÁTICA, SISTEMA ANTI-KINK,COM FIO GUIA, DILATADOR E SERINGA, ESTÉRIL DE USO ÚNICO COM ÍONS DE PRATA 14GX 20CM</x:v>
      </x:c>
      <x:c r="C126" s="60"/>
      <x:c r="D126" s="61"/>
      <x:c r="E126" s="21" t="str">
        <x:v>KIT    </x:v>
      </x:c>
      <x:c r="F126" s="45" t="n">
        <x:v>50.0000</x:v>
      </x:c>
      <x:c r="G126" s="22" t="str">
        <x:v/>
      </x:c>
      <x:c r="H126" s="25"/>
      <x:c r="I126" s="27">
        <x:f t="shared" si="2"/>
        <x:v>0</x:v>
      </x:c>
    </x:row>
    <x:row r="127" spans="1:9" x14ac:dyDescent="0.3">
      <x:c r="A127" s="33" t="str">
        <x:v>109</x:v>
      </x:c>
      <x:c r="B127" s="56" t="str">
        <x:v>CURATIVO BOTA DE UNNA CURATEC (10,2CMX9,14M)</x:v>
      </x:c>
      <x:c r="C127" s="57"/>
      <x:c r="D127" s="58"/>
      <x:c r="E127" s="19" t="str">
        <x:v>UNID</x:v>
      </x:c>
      <x:c r="F127" s="44" t="n">
        <x:v>48.0000</x:v>
      </x:c>
      <x:c r="G127" s="20" t="str">
        <x:v/>
      </x:c>
      <x:c r="H127" s="24"/>
      <x:c r="I127" s="26">
        <x:f t="shared" si="2"/>
        <x:v>0</x:v>
      </x:c>
    </x:row>
    <x:row r="128" spans="1:9" x14ac:dyDescent="0.3">
      <x:c r="A128" s="34" t="str">
        <x:v>110</x:v>
      </x:c>
      <x:c r="B128" s="59" t="str">
        <x:v>CURATIVO HIDROCOLOIDE REGULAR ESTERIL 15X15 CM CX C/ 5 UND</x:v>
      </x:c>
      <x:c r="C128" s="60"/>
      <x:c r="D128" s="61"/>
      <x:c r="E128" s="21" t="str">
        <x:v>CX</x:v>
      </x:c>
      <x:c r="F128" s="45" t="n">
        <x:v>100.0000</x:v>
      </x:c>
      <x:c r="G128" s="22" t="str">
        <x:v/>
      </x:c>
      <x:c r="H128" s="25"/>
      <x:c r="I128" s="27">
        <x:f t="shared" si="2"/>
        <x:v>0</x:v>
      </x:c>
    </x:row>
    <x:row r="129" spans="1:9" x14ac:dyDescent="0.3">
      <x:c r="A129" s="33" t="str">
        <x:v>111</x:v>
      </x:c>
      <x:c r="B129" s="56" t="str">
        <x:v>CURATIVOS REDONDOS ANTISSEPTICO PÓS PUNÇAO CX C/ 500 UNIDADES</x:v>
      </x:c>
      <x:c r="C129" s="57"/>
      <x:c r="D129" s="58"/>
      <x:c r="E129" s="19" t="str">
        <x:v>CX</x:v>
      </x:c>
      <x:c r="F129" s="44" t="n">
        <x:v>100.0000</x:v>
      </x:c>
      <x:c r="G129" s="20" t="str">
        <x:v/>
      </x:c>
      <x:c r="H129" s="24"/>
      <x:c r="I129" s="26">
        <x:f t="shared" si="2"/>
        <x:v>0</x:v>
      </x:c>
    </x:row>
    <x:row r="130" spans="1:9" x14ac:dyDescent="0.3">
      <x:c r="A130" s="34" t="str">
        <x:v>112</x:v>
      </x:c>
      <x:c r="B130" s="59" t="str">
        <x:v>DETERGENTE ENZIMÁTICO COM 1 LITRO CX C/ 12 UNDS</x:v>
      </x:c>
      <x:c r="C130" s="60"/>
      <x:c r="D130" s="61"/>
      <x:c r="E130" s="21" t="str">
        <x:v>CX</x:v>
      </x:c>
      <x:c r="F130" s="45" t="n">
        <x:v>10.0000</x:v>
      </x:c>
      <x:c r="G130" s="22" t="str">
        <x:v/>
      </x:c>
      <x:c r="H130" s="25"/>
      <x:c r="I130" s="27">
        <x:f t="shared" si="2"/>
        <x:v>0</x:v>
      </x:c>
    </x:row>
    <x:row r="131" spans="1:9" x14ac:dyDescent="0.3">
      <x:c r="A131" s="33" t="str">
        <x:v>113</x:v>
      </x:c>
      <x:c r="B131" s="56" t="str">
        <x:v>DRENO DE PENROSE ESTERIL TAM 02 DE 25MM CX C/ 12 UNID</x:v>
      </x:c>
      <x:c r="C131" s="57"/>
      <x:c r="D131" s="58"/>
      <x:c r="E131" s="19" t="str">
        <x:v>PCT    </x:v>
      </x:c>
      <x:c r="F131" s="44" t="n">
        <x:v>96.0000</x:v>
      </x:c>
      <x:c r="G131" s="20" t="str">
        <x:v/>
      </x:c>
      <x:c r="H131" s="24"/>
      <x:c r="I131" s="26">
        <x:f t="shared" si="2"/>
        <x:v>0</x:v>
      </x:c>
    </x:row>
    <x:row r="132" spans="1:9" x14ac:dyDescent="0.3">
      <x:c r="A132" s="34" t="str">
        <x:v>114</x:v>
      </x:c>
      <x:c r="B132" s="59" t="str">
        <x:v>DRENO DE PENROSE ESTERIL TAM 04 DE 25MM CX.C/ 12 UNID</x:v>
      </x:c>
      <x:c r="C132" s="60"/>
      <x:c r="D132" s="61"/>
      <x:c r="E132" s="21" t="str">
        <x:v>PCT    </x:v>
      </x:c>
      <x:c r="F132" s="45" t="n">
        <x:v>96.0000</x:v>
      </x:c>
      <x:c r="G132" s="22" t="str">
        <x:v/>
      </x:c>
      <x:c r="H132" s="25"/>
      <x:c r="I132" s="27">
        <x:f t="shared" si="2"/>
        <x:v>0</x:v>
      </x:c>
    </x:row>
    <x:row r="133" spans="1:9" x14ac:dyDescent="0.3">
      <x:c r="A133" s="33" t="str">
        <x:v>115</x:v>
      </x:c>
      <x:c r="B133" s="56" t="str">
        <x:v>ELETRODOS DESCARTAVEIS PCT.C/50 UNIDADES.</x:v>
      </x:c>
      <x:c r="C133" s="57"/>
      <x:c r="D133" s="58"/>
      <x:c r="E133" s="19" t="str">
        <x:v>PCT    </x:v>
      </x:c>
      <x:c r="F133" s="44" t="n">
        <x:v>500.0000</x:v>
      </x:c>
      <x:c r="G133" s="20" t="str">
        <x:v/>
      </x:c>
      <x:c r="H133" s="24"/>
      <x:c r="I133" s="26">
        <x:f t="shared" si="2"/>
        <x:v>0</x:v>
      </x:c>
    </x:row>
    <x:row r="134" spans="1:9" x14ac:dyDescent="0.3">
      <x:c r="A134" s="34" t="str">
        <x:v>116</x:v>
      </x:c>
      <x:c r="B134" s="59" t="str">
        <x:v>ELETRODOS P/ DEA INSTRAMED PCT C/50 UNIDADES</x:v>
      </x:c>
      <x:c r="C134" s="60"/>
      <x:c r="D134" s="61"/>
      <x:c r="E134" s="21" t="str">
        <x:v>PCT    </x:v>
      </x:c>
      <x:c r="F134" s="45" t="n">
        <x:v>100.0000</x:v>
      </x:c>
      <x:c r="G134" s="22" t="str">
        <x:v/>
      </x:c>
      <x:c r="H134" s="25"/>
      <x:c r="I134" s="27">
        <x:f t="shared" si="2"/>
        <x:v>0</x:v>
      </x:c>
    </x:row>
    <x:row r="135" spans="1:9" x14ac:dyDescent="0.3">
      <x:c r="A135" s="33" t="str">
        <x:v>117</x:v>
      </x:c>
      <x:c r="B135" s="56" t="str">
        <x:v>EQUIPO CONECTOR DE 2 VIAS (POLIFIX) COM CORTA FLUXO CX.C/10 UNIDADES</x:v>
      </x:c>
      <x:c r="C135" s="57"/>
      <x:c r="D135" s="58"/>
      <x:c r="E135" s="19" t="str">
        <x:v>PCT    </x:v>
      </x:c>
      <x:c r="F135" s="44" t="n">
        <x:v>800.0000</x:v>
      </x:c>
      <x:c r="G135" s="20" t="str">
        <x:v/>
      </x:c>
      <x:c r="H135" s="24"/>
      <x:c r="I135" s="26">
        <x:f t="shared" si="2"/>
        <x:v>0</x:v>
      </x:c>
    </x:row>
    <x:row r="136" spans="1:9" x14ac:dyDescent="0.3">
      <x:c r="A136" s="34" t="str">
        <x:v>118</x:v>
      </x:c>
      <x:c r="B136" s="59" t="str">
        <x:v>EQUIPO MACRO GOTAS COM INJETOR LATERAL CAMARA GOTEJADORA TRANSPARENTE E FLEXÍVEL E FILTRO DE AR HIDROFÓBICO CX C/500 UNIDADES</x:v>
      </x:c>
      <x:c r="C136" s="60"/>
      <x:c r="D136" s="61"/>
      <x:c r="E136" s="21" t="str">
        <x:v>CX</x:v>
      </x:c>
      <x:c r="F136" s="45" t="n">
        <x:v>80.0000</x:v>
      </x:c>
      <x:c r="G136" s="22" t="str">
        <x:v/>
      </x:c>
      <x:c r="H136" s="25"/>
      <x:c r="I136" s="27">
        <x:f t="shared" si="2"/>
        <x:v>0</x:v>
      </x:c>
    </x:row>
    <x:row r="137" spans="1:9" x14ac:dyDescent="0.3">
      <x:c r="A137" s="33" t="str">
        <x:v>119</x:v>
      </x:c>
      <x:c r="B137" s="56" t="str">
        <x:v>EQUIPO MICRO GOTAS COM INJETOR LATERAL CAMARA GOTEJADORA TRANSPARENTE E FLEXÍVEL E FILTRO DE AR HIDROFÓBICO PCT C/ 25 UNIDADES</x:v>
      </x:c>
      <x:c r="C137" s="57"/>
      <x:c r="D137" s="58"/>
      <x:c r="E137" s="19" t="str">
        <x:v>PCT    </x:v>
      </x:c>
      <x:c r="F137" s="44" t="n">
        <x:v>50.0000</x:v>
      </x:c>
      <x:c r="G137" s="20" t="str">
        <x:v/>
      </x:c>
      <x:c r="H137" s="24"/>
      <x:c r="I137" s="26">
        <x:f t="shared" si="2"/>
        <x:v>0</x:v>
      </x:c>
    </x:row>
    <x:row r="138" spans="1:9" x14ac:dyDescent="0.3">
      <x:c r="A138" s="34" t="str">
        <x:v>120</x:v>
      </x:c>
      <x:c r="B138" s="59" t="str">
        <x:v>EQUIPO PARA NUTRIÇÃO ENTERAL SISTEMA FECHADO PCT C/ 25 UNIDADES</x:v>
      </x:c>
      <x:c r="C138" s="60"/>
      <x:c r="D138" s="61"/>
      <x:c r="E138" s="21" t="str">
        <x:v>PCT    </x:v>
      </x:c>
      <x:c r="F138" s="45" t="n">
        <x:v>2000.0000</x:v>
      </x:c>
      <x:c r="G138" s="22" t="str">
        <x:v/>
      </x:c>
      <x:c r="H138" s="25"/>
      <x:c r="I138" s="27">
        <x:f t="shared" si="2"/>
        <x:v>0</x:v>
      </x:c>
    </x:row>
    <x:row r="139" spans="1:9" x14ac:dyDescent="0.3">
      <x:c r="A139" s="33" t="str">
        <x:v>121</x:v>
      </x:c>
      <x:c r="B139" s="56" t="str">
        <x:v>ESCOVA CERVICAL ESTERIL PCT C/100 UNIDADES</x:v>
      </x:c>
      <x:c r="C139" s="57"/>
      <x:c r="D139" s="58"/>
      <x:c r="E139" s="19" t="str">
        <x:v>PCT    </x:v>
      </x:c>
      <x:c r="F139" s="44" t="n">
        <x:v>800.0000</x:v>
      </x:c>
      <x:c r="G139" s="20" t="str">
        <x:v/>
      </x:c>
      <x:c r="H139" s="24"/>
      <x:c r="I139" s="26">
        <x:f t="shared" si="2"/>
        <x:v>0</x:v>
      </x:c>
    </x:row>
    <x:row r="140" spans="1:9" x14ac:dyDescent="0.3">
      <x:c r="A140" s="34" t="str">
        <x:v>122</x:v>
      </x:c>
      <x:c r="B140" s="59" t="str">
        <x:v>ESCOVA DEGERMAÇÃO COM CLOREXEDINE 2% CX.C/48 UNIDADES.</x:v>
      </x:c>
      <x:c r="C140" s="60"/>
      <x:c r="D140" s="61"/>
      <x:c r="E140" s="21" t="str">
        <x:v>CX</x:v>
      </x:c>
      <x:c r="F140" s="45" t="n">
        <x:v>20.0000</x:v>
      </x:c>
      <x:c r="G140" s="22" t="str">
        <x:v/>
      </x:c>
      <x:c r="H140" s="25"/>
      <x:c r="I140" s="27">
        <x:f t="shared" si="2"/>
        <x:v>0</x:v>
      </x:c>
    </x:row>
    <x:row r="141" spans="1:9" x14ac:dyDescent="0.3">
      <x:c r="A141" s="33" t="str">
        <x:v>123</x:v>
      </x:c>
      <x:c r="B141" s="56" t="str">
        <x:v>ESCOVA DEGERMAÇÃO COM PVPI CX.C/48 UNIDADES.</x:v>
      </x:c>
      <x:c r="C141" s="57"/>
      <x:c r="D141" s="58"/>
      <x:c r="E141" s="19" t="str">
        <x:v>CX</x:v>
      </x:c>
      <x:c r="F141" s="44" t="n">
        <x:v>30.0000</x:v>
      </x:c>
      <x:c r="G141" s="20" t="str">
        <x:v/>
      </x:c>
      <x:c r="H141" s="24"/>
      <x:c r="I141" s="26">
        <x:f t="shared" si="2"/>
        <x:v>0</x:v>
      </x:c>
    </x:row>
    <x:row r="142" spans="1:9" x14ac:dyDescent="0.3">
      <x:c r="A142" s="34" t="str">
        <x:v>124</x:v>
      </x:c>
      <x:c r="B142" s="59" t="str">
        <x:v>ESPARADRAPO 10CMX4,5MTS COM CAPA CX C/ 24</x:v>
      </x:c>
      <x:c r="C142" s="60"/>
      <x:c r="D142" s="61"/>
      <x:c r="E142" s="21" t="str">
        <x:v>CX</x:v>
      </x:c>
      <x:c r="F142" s="45" t="n">
        <x:v>40.0000</x:v>
      </x:c>
      <x:c r="G142" s="22" t="str">
        <x:v/>
      </x:c>
      <x:c r="H142" s="25"/>
      <x:c r="I142" s="27">
        <x:f t="shared" si="2"/>
        <x:v>0</x:v>
      </x:c>
    </x:row>
    <x:row r="143" spans="1:9" x14ac:dyDescent="0.3">
      <x:c r="A143" s="33" t="str">
        <x:v>125</x:v>
      </x:c>
      <x:c r="B143" s="56" t="str">
        <x:v>ESPATULA DE AYRES MADEIRA PCT.C/100 UNIDADES.</x:v>
      </x:c>
      <x:c r="C143" s="57"/>
      <x:c r="D143" s="58"/>
      <x:c r="E143" s="19" t="str">
        <x:v>CX</x:v>
      </x:c>
      <x:c r="F143" s="44" t="n">
        <x:v>300.0000</x:v>
      </x:c>
      <x:c r="G143" s="20" t="str">
        <x:v/>
      </x:c>
      <x:c r="H143" s="24"/>
      <x:c r="I143" s="26">
        <x:f t="shared" si="2"/>
        <x:v>0</x:v>
      </x:c>
    </x:row>
    <x:row r="144" spans="1:9" x14ac:dyDescent="0.3">
      <x:c r="A144" s="34" t="str">
        <x:v>126</x:v>
      </x:c>
      <x:c r="B144" s="59" t="str">
        <x:v>ESPECULO VAGINAL TAM. G ESTÉRIL</x:v>
      </x:c>
      <x:c r="C144" s="60"/>
      <x:c r="D144" s="61"/>
      <x:c r="E144" s="21" t="str">
        <x:v>UNID</x:v>
      </x:c>
      <x:c r="F144" s="45" t="n">
        <x:v>2000.0000</x:v>
      </x:c>
      <x:c r="G144" s="22" t="str">
        <x:v/>
      </x:c>
      <x:c r="H144" s="25"/>
      <x:c r="I144" s="27">
        <x:f t="shared" si="2"/>
        <x:v>0</x:v>
      </x:c>
    </x:row>
    <x:row r="145" spans="1:9" x14ac:dyDescent="0.3">
      <x:c r="A145" s="33" t="str">
        <x:v>127</x:v>
      </x:c>
      <x:c r="B145" s="56" t="str">
        <x:v>ESPECULO VAGINAL TAM. M ESTÉRIL</x:v>
      </x:c>
      <x:c r="C145" s="57"/>
      <x:c r="D145" s="58"/>
      <x:c r="E145" s="19" t="str">
        <x:v>UND</x:v>
      </x:c>
      <x:c r="F145" s="44" t="n">
        <x:v>2500.0000</x:v>
      </x:c>
      <x:c r="G145" s="20" t="str">
        <x:v/>
      </x:c>
      <x:c r="H145" s="24"/>
      <x:c r="I145" s="26">
        <x:f t="shared" si="2"/>
        <x:v>0</x:v>
      </x:c>
    </x:row>
    <x:row r="146" spans="1:9" x14ac:dyDescent="0.3">
      <x:c r="A146" s="34" t="str">
        <x:v>128</x:v>
      </x:c>
      <x:c r="B146" s="59" t="str">
        <x:v>ESPECULO VAGINAL TAM.P ESTÉRIL</x:v>
      </x:c>
      <x:c r="C146" s="60"/>
      <x:c r="D146" s="61"/>
      <x:c r="E146" s="21" t="str">
        <x:v>UNID</x:v>
      </x:c>
      <x:c r="F146" s="45" t="n">
        <x:v>2000.0000</x:v>
      </x:c>
      <x:c r="G146" s="22" t="str">
        <x:v/>
      </x:c>
      <x:c r="H146" s="25"/>
      <x:c r="I146" s="27">
        <x:f t="shared" si="2"/>
        <x:v>0</x:v>
      </x:c>
    </x:row>
    <x:row r="147" spans="1:9" x14ac:dyDescent="0.3">
      <x:c r="A147" s="33" t="str">
        <x:v>129</x:v>
      </x:c>
      <x:c r="B147" s="56" t="str">
        <x:v>ESTILETE BIOLIVAR 18 CM</x:v>
      </x:c>
      <x:c r="C147" s="57"/>
      <x:c r="D147" s="58"/>
      <x:c r="E147" s="19" t="str">
        <x:v>UND</x:v>
      </x:c>
      <x:c r="F147" s="44" t="n">
        <x:v>1.0000</x:v>
      </x:c>
      <x:c r="G147" s="20" t="str">
        <x:v/>
      </x:c>
      <x:c r="H147" s="24"/>
      <x:c r="I147" s="26">
        <x:f t="shared" si="2"/>
        <x:v>0</x:v>
      </x:c>
    </x:row>
    <x:row r="148" spans="1:9" x14ac:dyDescent="0.3">
      <x:c r="A148" s="34" t="str">
        <x:v>130</x:v>
      </x:c>
      <x:c r="B148" s="59" t="str">
        <x:v>ESTILETE ESTÉRIL PARA CORTE DO CORDÃO UMBILICAL,</x:v>
      </x:c>
      <x:c r="C148" s="60"/>
      <x:c r="D148" s="61"/>
      <x:c r="E148" s="21" t="str">
        <x:v>UND</x:v>
      </x:c>
      <x:c r="F148" s="45" t="n">
        <x:v>2.0000</x:v>
      </x:c>
      <x:c r="G148" s="22" t="str">
        <x:v/>
      </x:c>
      <x:c r="H148" s="25"/>
      <x:c r="I148" s="27">
        <x:f t="shared" si="2"/>
        <x:v>0</x:v>
      </x:c>
    </x:row>
    <x:row r="149" spans="1:9" x14ac:dyDescent="0.3">
      <x:c r="A149" s="33" t="str">
        <x:v>131</x:v>
      </x:c>
      <x:c r="B149" s="56" t="str">
        <x:v>ESTOJO INOX 42 X28 X12 CM PERFURADO</x:v>
      </x:c>
      <x:c r="C149" s="57"/>
      <x:c r="D149" s="58"/>
      <x:c r="E149" s="19" t="str">
        <x:v>UND</x:v>
      </x:c>
      <x:c r="F149" s="44" t="n">
        <x:v>1.0000</x:v>
      </x:c>
      <x:c r="G149" s="20" t="str">
        <x:v/>
      </x:c>
      <x:c r="H149" s="24"/>
      <x:c r="I149" s="26">
        <x:f t="shared" ref="I149:I212" si="3">F149*H149</x:f>
        <x:v>0</x:v>
      </x:c>
    </x:row>
    <x:row r="150" spans="1:9" x14ac:dyDescent="0.3">
      <x:c r="A150" s="34" t="str">
        <x:v>132</x:v>
      </x:c>
      <x:c r="B150" s="59" t="str">
        <x:v>EMBALAGEM TUBULAR ESTERILIZAÇÃO 150MMX50M</x:v>
      </x:c>
      <x:c r="C150" s="60"/>
      <x:c r="D150" s="61"/>
      <x:c r="E150" s="21" t="str">
        <x:v>UND</x:v>
      </x:c>
      <x:c r="F150" s="45" t="n">
        <x:v>50.0000</x:v>
      </x:c>
      <x:c r="G150" s="22" t="str">
        <x:v/>
      </x:c>
      <x:c r="H150" s="25"/>
      <x:c r="I150" s="27">
        <x:f t="shared" si="3"/>
        <x:v>0</x:v>
      </x:c>
    </x:row>
    <x:row r="151" spans="1:9" x14ac:dyDescent="0.3">
      <x:c r="A151" s="33" t="str">
        <x:v>133</x:v>
      </x:c>
      <x:c r="B151" s="56" t="str">
        <x:v>EMBALAGEM TUBULAR ESTERILIZAÇÃO 300MMX50M</x:v>
      </x:c>
      <x:c r="C151" s="57"/>
      <x:c r="D151" s="58"/>
      <x:c r="E151" s="19" t="str">
        <x:v>UND</x:v>
      </x:c>
      <x:c r="F151" s="44" t="n">
        <x:v>30.0000</x:v>
      </x:c>
      <x:c r="G151" s="20" t="str">
        <x:v/>
      </x:c>
      <x:c r="H151" s="24"/>
      <x:c r="I151" s="26">
        <x:f t="shared" si="3"/>
        <x:v>0</x:v>
      </x:c>
    </x:row>
    <x:row r="152" spans="1:9" x14ac:dyDescent="0.3">
      <x:c r="A152" s="34" t="str">
        <x:v>134</x:v>
      </x:c>
      <x:c r="B152" s="59" t="str">
        <x:v>EMBALAGEM TUBULAR ESTERILIZAÇÃO 250MMX50M</x:v>
      </x:c>
      <x:c r="C152" s="60"/>
      <x:c r="D152" s="61"/>
      <x:c r="E152" s="21" t="str">
        <x:v>UND</x:v>
      </x:c>
      <x:c r="F152" s="45" t="n">
        <x:v>30.0000</x:v>
      </x:c>
      <x:c r="G152" s="22" t="str">
        <x:v/>
      </x:c>
      <x:c r="H152" s="25"/>
      <x:c r="I152" s="27">
        <x:f t="shared" si="3"/>
        <x:v>0</x:v>
      </x:c>
    </x:row>
    <x:row r="153" spans="1:9" x14ac:dyDescent="0.3">
      <x:c r="A153" s="33" t="str">
        <x:v>135</x:v>
      </x:c>
      <x:c r="B153" s="56" t="str">
        <x:v>ETER 1 LT</x:v>
      </x:c>
      <x:c r="C153" s="57"/>
      <x:c r="D153" s="58"/>
      <x:c r="E153" s="19" t="str">
        <x:v>UND</x:v>
      </x:c>
      <x:c r="F153" s="44" t="n">
        <x:v>6.0000</x:v>
      </x:c>
      <x:c r="G153" s="20" t="str">
        <x:v/>
      </x:c>
      <x:c r="H153" s="24"/>
      <x:c r="I153" s="26">
        <x:f t="shared" si="3"/>
        <x:v>0</x:v>
      </x:c>
    </x:row>
    <x:row r="154" spans="1:9" x14ac:dyDescent="0.3">
      <x:c r="A154" s="34" t="str">
        <x:v>136</x:v>
      </x:c>
      <x:c r="B154" s="59" t="str">
        <x:v>FITA ACTIVE CX C/ 50 TIRAS</x:v>
      </x:c>
      <x:c r="C154" s="60"/>
      <x:c r="D154" s="61"/>
      <x:c r="E154" s="21" t="str">
        <x:v>CX</x:v>
      </x:c>
      <x:c r="F154" s="45" t="n">
        <x:v>30.0000</x:v>
      </x:c>
      <x:c r="G154" s="22" t="str">
        <x:v/>
      </x:c>
      <x:c r="H154" s="25"/>
      <x:c r="I154" s="27">
        <x:f t="shared" si="3"/>
        <x:v>0</x:v>
      </x:c>
    </x:row>
    <x:row r="155" spans="1:9" x14ac:dyDescent="0.3">
      <x:c r="A155" s="33" t="str">
        <x:v>137</x:v>
      </x:c>
      <x:c r="B155" s="56" t="str">
        <x:v>FITA MICROPORIO 10CMX4,5MTS COM CAPA CX C/ 24 UNIDADES</x:v>
      </x:c>
      <x:c r="C155" s="57"/>
      <x:c r="D155" s="58"/>
      <x:c r="E155" s="19" t="str">
        <x:v>CX</x:v>
      </x:c>
      <x:c r="F155" s="44" t="n">
        <x:v>40.0000</x:v>
      </x:c>
      <x:c r="G155" s="20" t="str">
        <x:v/>
      </x:c>
      <x:c r="H155" s="24"/>
      <x:c r="I155" s="26">
        <x:f t="shared" si="3"/>
        <x:v>0</x:v>
      </x:c>
    </x:row>
    <x:row r="156" spans="1:9" x14ac:dyDescent="0.3">
      <x:c r="A156" s="34" t="str">
        <x:v>138</x:v>
      </x:c>
      <x:c r="B156" s="59" t="str">
        <x:v>FITA ON CALL PLUS C/50</x:v>
      </x:c>
      <x:c r="C156" s="60"/>
      <x:c r="D156" s="61"/>
      <x:c r="E156" s="21" t="str">
        <x:v>CX</x:v>
      </x:c>
      <x:c r="F156" s="45" t="n">
        <x:v>350.0000</x:v>
      </x:c>
      <x:c r="G156" s="22" t="str">
        <x:v/>
      </x:c>
      <x:c r="H156" s="25"/>
      <x:c r="I156" s="27">
        <x:f t="shared" si="3"/>
        <x:v>0</x:v>
      </x:c>
    </x:row>
    <x:row r="157" spans="1:9" x14ac:dyDescent="0.3">
      <x:c r="A157" s="33" t="str">
        <x:v>139</x:v>
      </x:c>
      <x:c r="B157" s="56" t="str">
        <x:v>FITA PARA AUTOCLAVE 19MM X 30M</x:v>
      </x:c>
      <x:c r="C157" s="57"/>
      <x:c r="D157" s="58"/>
      <x:c r="E157" s="19" t="str">
        <x:v>UND</x:v>
      </x:c>
      <x:c r="F157" s="44" t="n">
        <x:v>300.0000</x:v>
      </x:c>
      <x:c r="G157" s="20" t="str">
        <x:v/>
      </x:c>
      <x:c r="H157" s="24"/>
      <x:c r="I157" s="26">
        <x:f t="shared" si="3"/>
        <x:v>0</x:v>
      </x:c>
    </x:row>
    <x:row r="158" spans="1:9" x14ac:dyDescent="0.3">
      <x:c r="A158" s="34" t="str">
        <x:v>140</x:v>
      </x:c>
      <x:c r="B158" s="59" t="str">
        <x:v>FITA PERFORMA CX C/ 50 TIRAS</x:v>
      </x:c>
      <x:c r="C158" s="60"/>
      <x:c r="D158" s="61"/>
      <x:c r="E158" s="21" t="str">
        <x:v>CX</x:v>
      </x:c>
      <x:c r="F158" s="45" t="n">
        <x:v>20.0000</x:v>
      </x:c>
      <x:c r="G158" s="22" t="str">
        <x:v/>
      </x:c>
      <x:c r="H158" s="25"/>
      <x:c r="I158" s="27">
        <x:f t="shared" si="3"/>
        <x:v>0</x:v>
      </x:c>
    </x:row>
    <x:row r="159" spans="1:9" x14ac:dyDescent="0.3">
      <x:c r="A159" s="33" t="str">
        <x:v>141</x:v>
      </x:c>
      <x:c r="B159" s="56" t="str">
        <x:v>FIXADOR DE LAMINA (ALCOOL/SPRAY) 100ML</x:v>
      </x:c>
      <x:c r="C159" s="57"/>
      <x:c r="D159" s="58"/>
      <x:c r="E159" s="19" t="str">
        <x:v>UND</x:v>
      </x:c>
      <x:c r="F159" s="44" t="n">
        <x:v>50.0000</x:v>
      </x:c>
      <x:c r="G159" s="20" t="str">
        <x:v/>
      </x:c>
      <x:c r="H159" s="24"/>
      <x:c r="I159" s="26">
        <x:f t="shared" si="3"/>
        <x:v>0</x:v>
      </x:c>
    </x:row>
    <x:row r="160" spans="1:9" x14ac:dyDescent="0.3">
      <x:c r="A160" s="34" t="str">
        <x:v>142</x:v>
      </x:c>
      <x:c r="B160" s="59" t="str">
        <x:v>FORMOL 37% 1 LT</x:v>
      </x:c>
      <x:c r="C160" s="60"/>
      <x:c r="D160" s="61"/>
      <x:c r="E160" s="21" t="str">
        <x:v>UND</x:v>
      </x:c>
      <x:c r="F160" s="45" t="n">
        <x:v>10.0000</x:v>
      </x:c>
      <x:c r="G160" s="22" t="str">
        <x:v/>
      </x:c>
      <x:c r="H160" s="25"/>
      <x:c r="I160" s="27">
        <x:f t="shared" si="3"/>
        <x:v>0</x:v>
      </x:c>
    </x:row>
    <x:row r="161" spans="1:9" x14ac:dyDescent="0.3">
      <x:c r="A161" s="33" t="str">
        <x:v>143</x:v>
      </x:c>
      <x:c r="B161" s="56" t="str">
        <x:v>FRALDA GERIATRICA UNISSEX TAMANHO M PCT C/08</x:v>
      </x:c>
      <x:c r="C161" s="57"/>
      <x:c r="D161" s="58"/>
      <x:c r="E161" s="19" t="str">
        <x:v>PCT    </x:v>
      </x:c>
      <x:c r="F161" s="44" t="n">
        <x:v>30.0000</x:v>
      </x:c>
      <x:c r="G161" s="20" t="str">
        <x:v/>
      </x:c>
      <x:c r="H161" s="24"/>
      <x:c r="I161" s="26">
        <x:f t="shared" si="3"/>
        <x:v>0</x:v>
      </x:c>
    </x:row>
    <x:row r="162" spans="1:9" x14ac:dyDescent="0.3">
      <x:c r="A162" s="34" t="str">
        <x:v>144</x:v>
      </x:c>
      <x:c r="B162" s="59" t="str">
        <x:v>FRALDA GERIATRICA UNISSEX TAMANHO G PCT C/08</x:v>
      </x:c>
      <x:c r="C162" s="60"/>
      <x:c r="D162" s="61"/>
      <x:c r="E162" s="21" t="str">
        <x:v>PCT    </x:v>
      </x:c>
      <x:c r="F162" s="45" t="n">
        <x:v>100.0000</x:v>
      </x:c>
      <x:c r="G162" s="22" t="str">
        <x:v/>
      </x:c>
      <x:c r="H162" s="25"/>
      <x:c r="I162" s="27">
        <x:f t="shared" si="3"/>
        <x:v>0</x:v>
      </x:c>
    </x:row>
    <x:row r="163" spans="1:9" x14ac:dyDescent="0.3">
      <x:c r="A163" s="33" t="str">
        <x:v>145</x:v>
      </x:c>
      <x:c r="B163" s="56" t="str">
        <x:v>FRALDA GERIATRICA UNISSEX TAMANHO GG PCT C/08 UNID</x:v>
      </x:c>
      <x:c r="C163" s="57"/>
      <x:c r="D163" s="58"/>
      <x:c r="E163" s="19" t="str">
        <x:v>PCT    </x:v>
      </x:c>
      <x:c r="F163" s="44" t="n">
        <x:v>100.0000</x:v>
      </x:c>
      <x:c r="G163" s="20" t="str">
        <x:v/>
      </x:c>
      <x:c r="H163" s="24"/>
      <x:c r="I163" s="26">
        <x:f t="shared" si="3"/>
        <x:v>0</x:v>
      </x:c>
    </x:row>
    <x:row r="164" spans="1:9" x14ac:dyDescent="0.3">
      <x:c r="A164" s="34" t="str">
        <x:v>146</x:v>
      </x:c>
      <x:c r="B164" s="59" t="str">
        <x:v>FRASCO PARA NUTRIÇÃO PARENTERAL – 500ML</x:v>
      </x:c>
      <x:c r="C164" s="60"/>
      <x:c r="D164" s="61"/>
      <x:c r="E164" s="21" t="str">
        <x:v>UND</x:v>
      </x:c>
      <x:c r="F164" s="45" t="n">
        <x:v>1000.0000</x:v>
      </x:c>
      <x:c r="G164" s="22" t="str">
        <x:v/>
      </x:c>
      <x:c r="H164" s="25"/>
      <x:c r="I164" s="27">
        <x:f t="shared" si="3"/>
        <x:v>0</x:v>
      </x:c>
    </x:row>
    <x:row r="165" spans="1:9" x14ac:dyDescent="0.3">
      <x:c r="A165" s="33" t="str">
        <x:v>147</x:v>
      </x:c>
      <x:c r="B165" s="56" t="str">
        <x:v>FRASCO UMIDIFICADOR PARA OXIGENIO</x:v>
      </x:c>
      <x:c r="C165" s="57"/>
      <x:c r="D165" s="58"/>
      <x:c r="E165" s="19" t="str">
        <x:v>UND</x:v>
      </x:c>
      <x:c r="F165" s="44" t="n">
        <x:v>150.0000</x:v>
      </x:c>
      <x:c r="G165" s="20" t="str">
        <x:v/>
      </x:c>
      <x:c r="H165" s="24"/>
      <x:c r="I165" s="26">
        <x:f t="shared" si="3"/>
        <x:v>0</x:v>
      </x:c>
    </x:row>
    <x:row r="166" spans="1:9" x14ac:dyDescent="0.3">
      <x:c r="A166" s="34" t="str">
        <x:v>148</x:v>
      </x:c>
      <x:c r="B166" s="59" t="str">
        <x:v>FIXADOR FIX HOLDER TUBO ADULTO PCT C/ 20 UNDS</x:v>
      </x:c>
      <x:c r="C166" s="60"/>
      <x:c r="D166" s="61"/>
      <x:c r="E166" s="21" t="str">
        <x:v>PCT    </x:v>
      </x:c>
      <x:c r="F166" s="45" t="n">
        <x:v>20.0000</x:v>
      </x:c>
      <x:c r="G166" s="22" t="str">
        <x:v/>
      </x:c>
      <x:c r="H166" s="25"/>
      <x:c r="I166" s="27">
        <x:f t="shared" si="3"/>
        <x:v>0</x:v>
      </x:c>
    </x:row>
    <x:row r="167" spans="1:9" x14ac:dyDescent="0.3">
      <x:c r="A167" s="33" t="str">
        <x:v>149</x:v>
      </x:c>
      <x:c r="B167" s="56" t="str">
        <x:v>GARROTE PARA PUNÇAO EM TECIDO AZUL COM TRAVA</x:v>
      </x:c>
      <x:c r="C167" s="57"/>
      <x:c r="D167" s="58"/>
      <x:c r="E167" s="19" t="str">
        <x:v>UND</x:v>
      </x:c>
      <x:c r="F167" s="44" t="n">
        <x:v>100.0000</x:v>
      </x:c>
      <x:c r="G167" s="20" t="str">
        <x:v/>
      </x:c>
      <x:c r="H167" s="24"/>
      <x:c r="I167" s="26">
        <x:f t="shared" si="3"/>
        <x:v>0</x:v>
      </x:c>
    </x:row>
    <x:row r="168" spans="1:9" x14ac:dyDescent="0.3">
      <x:c r="A168" s="34" t="str">
        <x:v>150</x:v>
      </x:c>
      <x:c r="B168" s="59" t="str">
        <x:v>GARROTE FITA CX C/ 25 LATEX FREE PUNÇÃO VENOSA</x:v>
      </x:c>
      <x:c r="C168" s="60"/>
      <x:c r="D168" s="61"/>
      <x:c r="E168" s="21" t="str">
        <x:v>CX</x:v>
      </x:c>
      <x:c r="F168" s="45" t="n">
        <x:v>10.0000</x:v>
      </x:c>
      <x:c r="G168" s="22" t="str">
        <x:v/>
      </x:c>
      <x:c r="H168" s="25"/>
      <x:c r="I168" s="27">
        <x:f t="shared" si="3"/>
        <x:v>0</x:v>
      </x:c>
    </x:row>
    <x:row r="169" spans="1:9" x14ac:dyDescent="0.3">
      <x:c r="A169" s="33" t="str">
        <x:v>151</x:v>
      </x:c>
      <x:c r="B169" s="56" t="str">
        <x:v>GEL PARA ULTRASOM 5KG.</x:v>
      </x:c>
      <x:c r="C169" s="57"/>
      <x:c r="D169" s="58"/>
      <x:c r="E169" s="19" t="str">
        <x:v>GL.</x:v>
      </x:c>
      <x:c r="F169" s="44" t="n">
        <x:v>12.0000</x:v>
      </x:c>
      <x:c r="G169" s="20" t="str">
        <x:v/>
      </x:c>
      <x:c r="H169" s="24"/>
      <x:c r="I169" s="26">
        <x:f t="shared" si="3"/>
        <x:v>0</x:v>
      </x:c>
    </x:row>
    <x:row r="170" spans="1:9" x14ac:dyDescent="0.3">
      <x:c r="A170" s="34" t="str">
        <x:v>152</x:v>
      </x:c>
      <x:c r="B170" s="59" t="str">
        <x:v>DISPOSITIVO AUTÓMATICO DE PUNÇÃO INTRA-ÓSSEA CX C/ 12</x:v>
      </x:c>
      <x:c r="C170" s="60"/>
      <x:c r="D170" s="61"/>
      <x:c r="E170" s="21" t="str">
        <x:v>CX</x:v>
      </x:c>
      <x:c r="F170" s="45" t="n">
        <x:v>1.0000</x:v>
      </x:c>
      <x:c r="G170" s="22" t="str">
        <x:v/>
      </x:c>
      <x:c r="H170" s="25"/>
      <x:c r="I170" s="27">
        <x:f t="shared" si="3"/>
        <x:v>0</x:v>
      </x:c>
    </x:row>
    <x:row r="171" spans="1:9" x14ac:dyDescent="0.3">
      <x:c r="A171" s="33" t="str">
        <x:v>153</x:v>
      </x:c>
      <x:c r="B171" s="56" t="str">
        <x:v>PROTETOR OCULAR PARA FOTOTERAPIA INFANTIL</x:v>
      </x:c>
      <x:c r="C171" s="57"/>
      <x:c r="D171" s="58"/>
      <x:c r="E171" s="19" t="str">
        <x:v>UND</x:v>
      </x:c>
      <x:c r="F171" s="44" t="n">
        <x:v>2.0000</x:v>
      </x:c>
      <x:c r="G171" s="20" t="str">
        <x:v/>
      </x:c>
      <x:c r="H171" s="24"/>
      <x:c r="I171" s="26">
        <x:f t="shared" si="3"/>
        <x:v>0</x:v>
      </x:c>
    </x:row>
    <x:row r="172" spans="1:9" x14ac:dyDescent="0.3">
      <x:c r="A172" s="34" t="str">
        <x:v>154</x:v>
      </x:c>
      <x:c r="B172" s="59" t="str">
        <x:v>PORTA AGULHA 15CM INÓX</x:v>
      </x:c>
      <x:c r="C172" s="60"/>
      <x:c r="D172" s="61"/>
      <x:c r="E172" s="21" t="str">
        <x:v>UND</x:v>
      </x:c>
      <x:c r="F172" s="45" t="n">
        <x:v>5.0000</x:v>
      </x:c>
      <x:c r="G172" s="22" t="str">
        <x:v/>
      </x:c>
      <x:c r="H172" s="25"/>
      <x:c r="I172" s="27">
        <x:f t="shared" si="3"/>
        <x:v>0</x:v>
      </x:c>
    </x:row>
    <x:row r="173" spans="1:9" x14ac:dyDescent="0.3">
      <x:c r="A173" s="33" t="str">
        <x:v>155</x:v>
      </x:c>
      <x:c r="B173" s="56" t="str">
        <x:v>PÁS DEA ADULTO</x:v>
      </x:c>
      <x:c r="C173" s="57"/>
      <x:c r="D173" s="58"/>
      <x:c r="E173" s="19" t="str">
        <x:v>UND</x:v>
      </x:c>
      <x:c r="F173" s="44" t="n">
        <x:v>10.0000</x:v>
      </x:c>
      <x:c r="G173" s="20" t="str">
        <x:v/>
      </x:c>
      <x:c r="H173" s="24"/>
      <x:c r="I173" s="26">
        <x:f t="shared" si="3"/>
        <x:v>0</x:v>
      </x:c>
    </x:row>
    <x:row r="174" spans="1:9" x14ac:dyDescent="0.3">
      <x:c r="A174" s="34" t="str">
        <x:v>156</x:v>
      </x:c>
      <x:c r="B174" s="59" t="str">
        <x:v>PAS DEA INFANTIL</x:v>
      </x:c>
      <x:c r="C174" s="60"/>
      <x:c r="D174" s="61"/>
      <x:c r="E174" s="21" t="str">
        <x:v>UND</x:v>
      </x:c>
      <x:c r="F174" s="45" t="n">
        <x:v>10.0000</x:v>
      </x:c>
      <x:c r="G174" s="22" t="str">
        <x:v/>
      </x:c>
      <x:c r="H174" s="25"/>
      <x:c r="I174" s="27">
        <x:f t="shared" si="3"/>
        <x:v>0</x:v>
      </x:c>
    </x:row>
    <x:row r="175" spans="1:9" x14ac:dyDescent="0.3">
      <x:c r="A175" s="33" t="str">
        <x:v>157</x:v>
      </x:c>
      <x:c r="B175" s="56" t="str">
        <x:v>PLACA DE GELOX 700ML</x:v>
      </x:c>
      <x:c r="C175" s="57"/>
      <x:c r="D175" s="58"/>
      <x:c r="E175" s="19" t="str">
        <x:v>UND</x:v>
      </x:c>
      <x:c r="F175" s="44" t="n">
        <x:v>50.0000</x:v>
      </x:c>
      <x:c r="G175" s="20" t="str">
        <x:v/>
      </x:c>
      <x:c r="H175" s="24"/>
      <x:c r="I175" s="26">
        <x:f t="shared" si="3"/>
        <x:v>0</x:v>
      </x:c>
    </x:row>
    <x:row r="176" spans="1:9" x14ac:dyDescent="0.3">
      <x:c r="A176" s="34" t="str">
        <x:v>158</x:v>
      </x:c>
      <x:c r="B176" s="59" t="str">
        <x:v>PLACA DE GELOX 400ML</x:v>
      </x:c>
      <x:c r="C176" s="60"/>
      <x:c r="D176" s="61"/>
      <x:c r="E176" s="21" t="str">
        <x:v>UND</x:v>
      </x:c>
      <x:c r="F176" s="45" t="n">
        <x:v>50.0000</x:v>
      </x:c>
      <x:c r="G176" s="22" t="str">
        <x:v/>
      </x:c>
      <x:c r="H176" s="25"/>
      <x:c r="I176" s="27">
        <x:f t="shared" si="3"/>
        <x:v>0</x:v>
      </x:c>
    </x:row>
    <x:row r="177" spans="1:9" x14ac:dyDescent="0.3">
      <x:c r="A177" s="33" t="str">
        <x:v>159</x:v>
      </x:c>
      <x:c r="B177" s="56" t="str">
        <x:v>CATÉTER VENOSO CENTRAL N.16</x:v>
      </x:c>
      <x:c r="C177" s="57"/>
      <x:c r="D177" s="58"/>
      <x:c r="E177" s="19" t="str">
        <x:v>UND</x:v>
      </x:c>
      <x:c r="F177" s="44" t="n">
        <x:v>12.0000</x:v>
      </x:c>
      <x:c r="G177" s="20" t="str">
        <x:v/>
      </x:c>
      <x:c r="H177" s="24"/>
      <x:c r="I177" s="26">
        <x:f t="shared" si="3"/>
        <x:v>0</x:v>
      </x:c>
    </x:row>
    <x:row r="178" spans="1:9" x14ac:dyDescent="0.3">
      <x:c r="A178" s="34" t="str">
        <x:v>160</x:v>
      </x:c>
      <x:c r="B178" s="59" t="str">
        <x:v>INDICADOR BIOLOGICO PARA AUTOCLAVE A VAPOR</x:v>
      </x:c>
      <x:c r="C178" s="60"/>
      <x:c r="D178" s="61"/>
      <x:c r="E178" s="21" t="str">
        <x:v>UND</x:v>
      </x:c>
      <x:c r="F178" s="45" t="n">
        <x:v>10.0000</x:v>
      </x:c>
      <x:c r="G178" s="22" t="str">
        <x:v/>
      </x:c>
      <x:c r="H178" s="25"/>
      <x:c r="I178" s="27">
        <x:f t="shared" si="3"/>
        <x:v>0</x:v>
      </x:c>
    </x:row>
    <x:row r="179" spans="1:9" x14ac:dyDescent="0.3">
      <x:c r="A179" s="33" t="str">
        <x:v>161</x:v>
      </x:c>
      <x:c r="B179" s="56" t="str">
        <x:v>INDICADOR QUIMICO PARA AUTOCLAVE A VAPOR</x:v>
      </x:c>
      <x:c r="C179" s="57"/>
      <x:c r="D179" s="58"/>
      <x:c r="E179" s="19" t="str">
        <x:v>UND</x:v>
      </x:c>
      <x:c r="F179" s="44" t="n">
        <x:v>10.0000</x:v>
      </x:c>
      <x:c r="G179" s="20" t="str">
        <x:v/>
      </x:c>
      <x:c r="H179" s="24"/>
      <x:c r="I179" s="26">
        <x:f t="shared" si="3"/>
        <x:v>0</x:v>
      </x:c>
    </x:row>
    <x:row r="180" spans="1:9" x14ac:dyDescent="0.3">
      <x:c r="A180" s="34" t="str">
        <x:v>162</x:v>
      </x:c>
      <x:c r="B180" s="59" t="str">
        <x:v>INALADOR NEBULIZADOR HOSPITALAR C/ 4 SAIDAS E SUPORTES C/ RODIZIOS</x:v>
      </x:c>
      <x:c r="C180" s="60"/>
      <x:c r="D180" s="61"/>
      <x:c r="E180" s="21" t="str">
        <x:v>UND</x:v>
      </x:c>
      <x:c r="F180" s="45" t="n">
        <x:v>3.0000</x:v>
      </x:c>
      <x:c r="G180" s="22" t="str">
        <x:v/>
      </x:c>
      <x:c r="H180" s="25"/>
      <x:c r="I180" s="27">
        <x:f t="shared" si="3"/>
        <x:v>0</x:v>
      </x:c>
    </x:row>
    <x:row r="181" spans="1:9" x14ac:dyDescent="0.3">
      <x:c r="A181" s="33" t="str">
        <x:v>163</x:v>
      </x:c>
      <x:c r="B181" s="56" t="str">
        <x:v>CATÉTER VENOSO CENTRAL N.18</x:v>
      </x:c>
      <x:c r="C181" s="57"/>
      <x:c r="D181" s="58"/>
      <x:c r="E181" s="19" t="str">
        <x:v>UND</x:v>
      </x:c>
      <x:c r="F181" s="44" t="n">
        <x:v>12.0000</x:v>
      </x:c>
      <x:c r="G181" s="20" t="str">
        <x:v/>
      </x:c>
      <x:c r="H181" s="24"/>
      <x:c r="I181" s="26">
        <x:f t="shared" si="3"/>
        <x:v>0</x:v>
      </x:c>
    </x:row>
    <x:row r="182" spans="1:9" x14ac:dyDescent="0.3">
      <x:c r="A182" s="34" t="str">
        <x:v>164</x:v>
      </x:c>
      <x:c r="B182" s="59" t="str">
        <x:v>KIT PARA ENTUBAÇÃO – LARINGOSCÓPIO FIO GUIA E CÂNULAS DE GUEDEL AVANÇADO</x:v>
      </x:c>
      <x:c r="C182" s="60"/>
      <x:c r="D182" s="61"/>
      <x:c r="E182" s="21" t="str">
        <x:v>KIT    </x:v>
      </x:c>
      <x:c r="F182" s="45" t="n">
        <x:v>3.0000</x:v>
      </x:c>
      <x:c r="G182" s="22" t="str">
        <x:v/>
      </x:c>
      <x:c r="H182" s="25"/>
      <x:c r="I182" s="27">
        <x:f t="shared" si="3"/>
        <x:v>0</x:v>
      </x:c>
    </x:row>
    <x:row r="183" spans="1:9" x14ac:dyDescent="0.3">
      <x:c r="A183" s="33" t="str">
        <x:v>165</x:v>
      </x:c>
      <x:c r="B183" s="56" t="str">
        <x:v>KIT BRAÇADEIRA HEMOSTÁTICA DE AÇO INOXIDÁVEL, FÓRCEPS CIRÚRGICO, KIT DE FERRAMENTAS CIRÚRGICAS, BRAÇADEIRAS DE TRAVAMENTO, ALICATE DE PESCA, HV3N</x:v>
      </x:c>
      <x:c r="C183" s="57"/>
      <x:c r="D183" s="58"/>
      <x:c r="E183" s="19" t="str">
        <x:v>KIT    </x:v>
      </x:c>
      <x:c r="F183" s="44" t="n">
        <x:v>1.0000</x:v>
      </x:c>
      <x:c r="G183" s="20" t="str">
        <x:v/>
      </x:c>
      <x:c r="H183" s="24"/>
      <x:c r="I183" s="26">
        <x:f t="shared" si="3"/>
        <x:v>0</x:v>
      </x:c>
    </x:row>
    <x:row r="184" spans="1:9" x14ac:dyDescent="0.3">
      <x:c r="A184" s="34" t="str">
        <x:v>166</x:v>
      </x:c>
      <x:c r="B184" s="59" t="str">
        <x:v>KIT CANETA AUTOCLAVAVEL P/ BISTURI ELETRONICO + 4 PONTEIRAS</x:v>
      </x:c>
      <x:c r="C184" s="60"/>
      <x:c r="D184" s="61"/>
      <x:c r="E184" s="21" t="str">
        <x:v>KIT    </x:v>
      </x:c>
      <x:c r="F184" s="45" t="n">
        <x:v>5.0000</x:v>
      </x:c>
      <x:c r="G184" s="22" t="str">
        <x:v/>
      </x:c>
      <x:c r="H184" s="25"/>
      <x:c r="I184" s="27">
        <x:f t="shared" si="3"/>
        <x:v>0</x:v>
      </x:c>
    </x:row>
    <x:row r="185" spans="1:9" x14ac:dyDescent="0.3">
      <x:c r="A185" s="33" t="str">
        <x:v>167</x:v>
      </x:c>
      <x:c r="B185" s="56" t="str">
        <x:v>KIT FERRAMENTA DE PERFURAÇÃO DE CORPO DE AÇO CIRÚRGICO PINÇA DE TUBULAÇÃO DE AGULHA PINÇAS DE ANEL ABERTO PERTO BOLA ALICATE LÁBIO BARRIGA SEPTO PIERCING FERRAMENTAS INSTRUMENTOS DE CIRURGIA ANORECTAL GRAMPEADOR DESCARTÁVEL GRAMPEADOR CIRÚRGICO PROLAPSO HEMORRÓIDAS GRAMPEADOR</x:v>
      </x:c>
      <x:c r="C185" s="57"/>
      <x:c r="D185" s="58"/>
      <x:c r="E185" s="19" t="str">
        <x:v>KIT    </x:v>
      </x:c>
      <x:c r="F185" s="44" t="n">
        <x:v>1.0000</x:v>
      </x:c>
      <x:c r="G185" s="20" t="str">
        <x:v/>
      </x:c>
      <x:c r="H185" s="24"/>
      <x:c r="I185" s="26">
        <x:f t="shared" si="3"/>
        <x:v>0</x:v>
      </x:c>
    </x:row>
    <x:row r="186" spans="1:9" x14ac:dyDescent="0.3">
      <x:c r="A186" s="34" t="str">
        <x:v>168</x:v>
      </x:c>
      <x:c r="B186" s="59" t="str">
        <x:v>KIT ESTOJO COM 08 CANULAS DE GUEDEL</x:v>
      </x:c>
      <x:c r="C186" s="60"/>
      <x:c r="D186" s="61"/>
      <x:c r="E186" s="21" t="str">
        <x:v>KIT    </x:v>
      </x:c>
      <x:c r="F186" s="45" t="n">
        <x:v>3.0000</x:v>
      </x:c>
      <x:c r="G186" s="22" t="str">
        <x:v/>
      </x:c>
      <x:c r="H186" s="25"/>
      <x:c r="I186" s="27">
        <x:f t="shared" si="3"/>
        <x:v>0</x:v>
      </x:c>
    </x:row>
    <x:row r="187" spans="1:9" x14ac:dyDescent="0.3">
      <x:c r="A187" s="33" t="str">
        <x:v>169</x:v>
      </x:c>
      <x:c r="B187" s="56" t="str">
        <x:v>KIT DE LARINGOSCOPIO RHOSSE C/5 LAMINAS MACINTOSH E LAMPADA EXTRA</x:v>
      </x:c>
      <x:c r="C187" s="57"/>
      <x:c r="D187" s="58"/>
      <x:c r="E187" s="19" t="str">
        <x:v>KIT    </x:v>
      </x:c>
      <x:c r="F187" s="44" t="n">
        <x:v>5.0000</x:v>
      </x:c>
      <x:c r="G187" s="20" t="str">
        <x:v/>
      </x:c>
      <x:c r="H187" s="24"/>
      <x:c r="I187" s="26">
        <x:f t="shared" si="3"/>
        <x:v>0</x:v>
      </x:c>
    </x:row>
    <x:row r="188" spans="1:9" x14ac:dyDescent="0.3">
      <x:c r="A188" s="34" t="str">
        <x:v>170</x:v>
      </x:c>
      <x:c r="B188" s="59" t="str">
        <x:v>KIT INSTRUMENTAL CIRURGICO COM 32 ITENS</x:v>
      </x:c>
      <x:c r="C188" s="60"/>
      <x:c r="D188" s="61"/>
      <x:c r="E188" s="21" t="str">
        <x:v>KIT    </x:v>
      </x:c>
      <x:c r="F188" s="45" t="n">
        <x:v>2.0000</x:v>
      </x:c>
      <x:c r="G188" s="22" t="str">
        <x:v/>
      </x:c>
      <x:c r="H188" s="25"/>
      <x:c r="I188" s="27">
        <x:f t="shared" si="3"/>
        <x:v>0</x:v>
      </x:c>
    </x:row>
    <x:row r="189" spans="1:9" x14ac:dyDescent="0.3">
      <x:c r="A189" s="33" t="str">
        <x:v>171</x:v>
      </x:c>
      <x:c r="B189" s="56" t="str">
        <x:v>KIT DE PARTO CEZARIO COMPLETO</x:v>
      </x:c>
      <x:c r="C189" s="57"/>
      <x:c r="D189" s="58"/>
      <x:c r="E189" s="19" t="str">
        <x:v>KIT    </x:v>
      </x:c>
      <x:c r="F189" s="44" t="n">
        <x:v>5.0000</x:v>
      </x:c>
      <x:c r="G189" s="20" t="str">
        <x:v/>
      </x:c>
      <x:c r="H189" s="24"/>
      <x:c r="I189" s="26">
        <x:f t="shared" si="3"/>
        <x:v>0</x:v>
      </x:c>
    </x:row>
    <x:row r="190" spans="1:9" x14ac:dyDescent="0.3">
      <x:c r="A190" s="34" t="str">
        <x:v>172</x:v>
      </x:c>
      <x:c r="B190" s="59" t="str">
        <x:v>KIT DE PARTO NORMAL COMPLETO</x:v>
      </x:c>
      <x:c r="C190" s="60"/>
      <x:c r="D190" s="61"/>
      <x:c r="E190" s="21" t="str">
        <x:v>KIT    </x:v>
      </x:c>
      <x:c r="F190" s="45" t="n">
        <x:v>5.0000</x:v>
      </x:c>
      <x:c r="G190" s="22" t="str">
        <x:v/>
      </x:c>
      <x:c r="H190" s="25"/>
      <x:c r="I190" s="27">
        <x:f t="shared" si="3"/>
        <x:v>0</x:v>
      </x:c>
    </x:row>
    <x:row r="191" spans="1:9" x14ac:dyDescent="0.3">
      <x:c r="A191" s="33" t="str">
        <x:v>173</x:v>
      </x:c>
      <x:c r="B191" s="56" t="str">
        <x:v>KIT ESTOJO COM 06 CANULAS DE GUEDEL</x:v>
      </x:c>
      <x:c r="C191" s="57"/>
      <x:c r="D191" s="58"/>
      <x:c r="E191" s="19" t="str">
        <x:v>KIT    </x:v>
      </x:c>
      <x:c r="F191" s="44" t="n">
        <x:v>5.0000</x:v>
      </x:c>
      <x:c r="G191" s="20" t="str">
        <x:v/>
      </x:c>
      <x:c r="H191" s="24"/>
      <x:c r="I191" s="26">
        <x:f t="shared" si="3"/>
        <x:v>0</x:v>
      </x:c>
    </x:row>
    <x:row r="192" spans="1:9" x14ac:dyDescent="0.3">
      <x:c r="A192" s="34" t="str">
        <x:v>174</x:v>
      </x:c>
      <x:c r="B192" s="59" t="str">
        <x:v>LOCALIZADOR DE VEIA HANDHELD PORTÁTIL PERTO- INFRAVERMELHO VASO SANGUÍNEO DISPLAY ENFERMEIRA INJEÇÃO INTRAVENOSA AIDS DISPOSITIVO MÉDICO HF-410A</x:v>
      </x:c>
      <x:c r="C192" s="60"/>
      <x:c r="D192" s="61"/>
      <x:c r="E192" s="21" t="str">
        <x:v>UND</x:v>
      </x:c>
      <x:c r="F192" s="45" t="n">
        <x:v>1.0000</x:v>
      </x:c>
      <x:c r="G192" s="22" t="str">
        <x:v/>
      </x:c>
      <x:c r="H192" s="25"/>
      <x:c r="I192" s="27">
        <x:f t="shared" si="3"/>
        <x:v>0</x:v>
      </x:c>
    </x:row>
    <x:row r="193" spans="1:9" x14ac:dyDescent="0.3">
      <x:c r="A193" s="33" t="str">
        <x:v>175</x:v>
      </x:c>
      <x:c r="B193" s="56" t="str">
        <x:v>LENÇOL DESCARTAVEL TNT 60G C/ ELASTICO PARA MACA 90CMX2M PCT C/ 10 UNDS</x:v>
      </x:c>
      <x:c r="C193" s="57"/>
      <x:c r="D193" s="58"/>
      <x:c r="E193" s="19" t="str">
        <x:v>PCT    </x:v>
      </x:c>
      <x:c r="F193" s="44" t="n">
        <x:v>400.0000</x:v>
      </x:c>
      <x:c r="G193" s="20" t="str">
        <x:v/>
      </x:c>
      <x:c r="H193" s="24"/>
      <x:c r="I193" s="26">
        <x:f t="shared" si="3"/>
        <x:v>0</x:v>
      </x:c>
    </x:row>
    <x:row r="194" spans="1:9" x14ac:dyDescent="0.3">
      <x:c r="A194" s="34" t="str">
        <x:v>176</x:v>
      </x:c>
      <x:c r="B194" s="59" t="str">
        <x:v>LAMINA BISTURI N.15 AÇO INÓX CX C/ 100 UNIDADES</x:v>
      </x:c>
      <x:c r="C194" s="60"/>
      <x:c r="D194" s="61"/>
      <x:c r="E194" s="21" t="str">
        <x:v>CX</x:v>
      </x:c>
      <x:c r="F194" s="45" t="n">
        <x:v>60.0000</x:v>
      </x:c>
      <x:c r="G194" s="22" t="str">
        <x:v/>
      </x:c>
      <x:c r="H194" s="25"/>
      <x:c r="I194" s="27">
        <x:f t="shared" si="3"/>
        <x:v>0</x:v>
      </x:c>
    </x:row>
    <x:row r="195" spans="1:9" x14ac:dyDescent="0.3">
      <x:c r="A195" s="33" t="str">
        <x:v>177</x:v>
      </x:c>
      <x:c r="B195" s="56" t="str">
        <x:v>LAMINA BISTURI N.11 AÇO INÓX CX C/ 100 UNIDADES</x:v>
      </x:c>
      <x:c r="C195" s="57"/>
      <x:c r="D195" s="58"/>
      <x:c r="E195" s="19" t="str">
        <x:v>CX</x:v>
      </x:c>
      <x:c r="F195" s="44" t="n">
        <x:v>20.0000</x:v>
      </x:c>
      <x:c r="G195" s="20" t="str">
        <x:v/>
      </x:c>
      <x:c r="H195" s="24"/>
      <x:c r="I195" s="26">
        <x:f t="shared" si="3"/>
        <x:v>0</x:v>
      </x:c>
    </x:row>
    <x:row r="196" spans="1:9" x14ac:dyDescent="0.3">
      <x:c r="A196" s="34" t="str">
        <x:v>178</x:v>
      </x:c>
      <x:c r="B196" s="59" t="str">
        <x:v>LAMINA BISTURI N.24 AÇO INÓX CX C/ 100 UNIDADES</x:v>
      </x:c>
      <x:c r="C196" s="60"/>
      <x:c r="D196" s="61"/>
      <x:c r="E196" s="21" t="str">
        <x:v>CX</x:v>
      </x:c>
      <x:c r="F196" s="45" t="n">
        <x:v>60.0000</x:v>
      </x:c>
      <x:c r="G196" s="22" t="str">
        <x:v/>
      </x:c>
      <x:c r="H196" s="25"/>
      <x:c r="I196" s="27">
        <x:f t="shared" si="3"/>
        <x:v>0</x:v>
      </x:c>
    </x:row>
    <x:row r="197" spans="1:9" x14ac:dyDescent="0.3">
      <x:c r="A197" s="33" t="str">
        <x:v>179</x:v>
      </x:c>
      <x:c r="B197" s="56" t="str">
        <x:v>LAMINA BISTURI N.20 AÇO INÓX CX C/ 100 UNIDADES</x:v>
      </x:c>
      <x:c r="C197" s="57"/>
      <x:c r="D197" s="58"/>
      <x:c r="E197" s="19" t="str">
        <x:v>CX</x:v>
      </x:c>
      <x:c r="F197" s="44" t="n">
        <x:v>60.0000</x:v>
      </x:c>
      <x:c r="G197" s="20" t="str">
        <x:v/>
      </x:c>
      <x:c r="H197" s="24"/>
      <x:c r="I197" s="26">
        <x:f t="shared" si="3"/>
        <x:v>0</x:v>
      </x:c>
    </x:row>
    <x:row r="198" spans="1:9" x14ac:dyDescent="0.3">
      <x:c r="A198" s="34" t="str">
        <x:v>180</x:v>
      </x:c>
      <x:c r="B198" s="59" t="str">
        <x:v>LANCETA ESTEREIS CX C/ 100 UNID</x:v>
      </x:c>
      <x:c r="C198" s="60"/>
      <x:c r="D198" s="61"/>
      <x:c r="E198" s="21" t="str">
        <x:v>CX</x:v>
      </x:c>
      <x:c r="F198" s="45" t="n">
        <x:v>60.0000</x:v>
      </x:c>
      <x:c r="G198" s="22" t="str">
        <x:v/>
      </x:c>
      <x:c r="H198" s="25"/>
      <x:c r="I198" s="27">
        <x:f t="shared" si="3"/>
        <x:v>0</x:v>
      </x:c>
    </x:row>
    <x:row r="199" spans="1:9" x14ac:dyDescent="0.3">
      <x:c r="A199" s="33" t="str">
        <x:v>181</x:v>
      </x:c>
      <x:c r="B199" s="56" t="str">
        <x:v>LAMINA LARINGOSCOPIO CONVENCIONAL Nº0</x:v>
      </x:c>
      <x:c r="C199" s="57"/>
      <x:c r="D199" s="58"/>
      <x:c r="E199" s="19" t="str">
        <x:v>UND</x:v>
      </x:c>
      <x:c r="F199" s="44" t="n">
        <x:v>20.0000</x:v>
      </x:c>
      <x:c r="G199" s="20" t="str">
        <x:v/>
      </x:c>
      <x:c r="H199" s="24"/>
      <x:c r="I199" s="26">
        <x:f t="shared" si="3"/>
        <x:v>0</x:v>
      </x:c>
    </x:row>
    <x:row r="200" spans="1:9" x14ac:dyDescent="0.3">
      <x:c r="A200" s="34" t="str">
        <x:v>182</x:v>
      </x:c>
      <x:c r="B200" s="59" t="str">
        <x:v>LAMPADA LARINGOSCOPIO UNIVERSAL CX C /10</x:v>
      </x:c>
      <x:c r="C200" s="60"/>
      <x:c r="D200" s="61"/>
      <x:c r="E200" s="21" t="str">
        <x:v>CX</x:v>
      </x:c>
      <x:c r="F200" s="45" t="n">
        <x:v>20.0000</x:v>
      </x:c>
      <x:c r="G200" s="22" t="str">
        <x:v/>
      </x:c>
      <x:c r="H200" s="25"/>
      <x:c r="I200" s="27">
        <x:f t="shared" si="3"/>
        <x:v>0</x:v>
      </x:c>
    </x:row>
    <x:row r="201" spans="1:9" x14ac:dyDescent="0.3">
      <x:c r="A201" s="33" t="str">
        <x:v>183</x:v>
      </x:c>
      <x:c r="B201" s="56" t="str">
        <x:v>LAMINA LARINGOSCOPIO CONVENCIONAL Nº1</x:v>
      </x:c>
      <x:c r="C201" s="57"/>
      <x:c r="D201" s="58"/>
      <x:c r="E201" s="19" t="str">
        <x:v>UND</x:v>
      </x:c>
      <x:c r="F201" s="44" t="n">
        <x:v>20.0000</x:v>
      </x:c>
      <x:c r="G201" s="20" t="str">
        <x:v/>
      </x:c>
      <x:c r="H201" s="24"/>
      <x:c r="I201" s="26">
        <x:f t="shared" si="3"/>
        <x:v>0</x:v>
      </x:c>
    </x:row>
    <x:row r="202" spans="1:9" x14ac:dyDescent="0.3">
      <x:c r="A202" s="34" t="str">
        <x:v>184</x:v>
      </x:c>
      <x:c r="B202" s="59" t="str">
        <x:v>LAMINA LARINGOSCOPIO CONVENCIONAL Nº2</x:v>
      </x:c>
      <x:c r="C202" s="60"/>
      <x:c r="D202" s="61"/>
      <x:c r="E202" s="21" t="str">
        <x:v>UND</x:v>
      </x:c>
      <x:c r="F202" s="45" t="n">
        <x:v>20.0000</x:v>
      </x:c>
      <x:c r="G202" s="22" t="str">
        <x:v/>
      </x:c>
      <x:c r="H202" s="25"/>
      <x:c r="I202" s="27">
        <x:f t="shared" si="3"/>
        <x:v>0</x:v>
      </x:c>
    </x:row>
    <x:row r="203" spans="1:9" x14ac:dyDescent="0.3">
      <x:c r="A203" s="33" t="str">
        <x:v>185</x:v>
      </x:c>
      <x:c r="B203" s="56" t="str">
        <x:v>LAMINA LARINGOSCOPIO CONVENCIONAL Nº3</x:v>
      </x:c>
      <x:c r="C203" s="57"/>
      <x:c r="D203" s="58"/>
      <x:c r="E203" s="19" t="str">
        <x:v>UND</x:v>
      </x:c>
      <x:c r="F203" s="44" t="n">
        <x:v>20.0000</x:v>
      </x:c>
      <x:c r="G203" s="20" t="str">
        <x:v/>
      </x:c>
      <x:c r="H203" s="24"/>
      <x:c r="I203" s="26">
        <x:f t="shared" si="3"/>
        <x:v>0</x:v>
      </x:c>
    </x:row>
    <x:row r="204" spans="1:9" x14ac:dyDescent="0.3">
      <x:c r="A204" s="34" t="str">
        <x:v>186</x:v>
      </x:c>
      <x:c r="B204" s="59" t="str">
        <x:v>LAMINA L PIO UNIVERSAL K 129 GROSSA (KIT 10 LAMPADA)</x:v>
      </x:c>
      <x:c r="C204" s="60"/>
      <x:c r="D204" s="61"/>
      <x:c r="E204" s="21" t="str">
        <x:v>KIT    </x:v>
      </x:c>
      <x:c r="F204" s="45" t="n">
        <x:v>3.0000</x:v>
      </x:c>
      <x:c r="G204" s="22" t="str">
        <x:v/>
      </x:c>
      <x:c r="H204" s="25"/>
      <x:c r="I204" s="27">
        <x:f t="shared" si="3"/>
        <x:v>0</x:v>
      </x:c>
    </x:row>
    <x:row r="205" spans="1:9" x14ac:dyDescent="0.3">
      <x:c r="A205" s="33" t="str">
        <x:v>187</x:v>
      </x:c>
      <x:c r="B205" s="56" t="str">
        <x:v>LAMINA LARINGOSCOPIO FIBRA OPTICA RETA KIT (10 LAMINA)</x:v>
      </x:c>
      <x:c r="C205" s="57"/>
      <x:c r="D205" s="58"/>
      <x:c r="E205" s="19" t="str">
        <x:v>KIT    </x:v>
      </x:c>
      <x:c r="F205" s="44" t="n">
        <x:v>4.0000</x:v>
      </x:c>
      <x:c r="G205" s="20" t="str">
        <x:v/>
      </x:c>
      <x:c r="H205" s="24"/>
      <x:c r="I205" s="26">
        <x:f t="shared" si="3"/>
        <x:v>0</x:v>
      </x:c>
    </x:row>
    <x:row r="206" spans="1:9" x14ac:dyDescent="0.3">
      <x:c r="A206" s="34" t="str">
        <x:v>188</x:v>
      </x:c>
      <x:c r="B206" s="59" t="str">
        <x:v>LAMINA LARINGOSCOPIO FIBRA OPTICA CURVA KIT (10 LAMINA)</x:v>
      </x:c>
      <x:c r="C206" s="60"/>
      <x:c r="D206" s="61"/>
      <x:c r="E206" s="21" t="str">
        <x:v>KIT    </x:v>
      </x:c>
      <x:c r="F206" s="45" t="n">
        <x:v>4.0000</x:v>
      </x:c>
      <x:c r="G206" s="22" t="str">
        <x:v/>
      </x:c>
      <x:c r="H206" s="25"/>
      <x:c r="I206" s="27">
        <x:f t="shared" si="3"/>
        <x:v>0</x:v>
      </x:c>
    </x:row>
    <x:row r="207" spans="1:9" x14ac:dyDescent="0.3">
      <x:c r="A207" s="33" t="str">
        <x:v>189</x:v>
      </x:c>
      <x:c r="B207" s="56" t="str">
        <x:v>LANCETA PARA GLICEMIA CX.C/100 UNIDADES. (COM DISPOSITIVO DE SEGURANÇA)</x:v>
      </x:c>
      <x:c r="C207" s="57"/>
      <x:c r="D207" s="58"/>
      <x:c r="E207" s="19" t="str">
        <x:v>CX</x:v>
      </x:c>
      <x:c r="F207" s="44" t="n">
        <x:v>100.0000</x:v>
      </x:c>
      <x:c r="G207" s="20" t="str">
        <x:v/>
      </x:c>
      <x:c r="H207" s="24"/>
      <x:c r="I207" s="26">
        <x:f t="shared" si="3"/>
        <x:v>0</x:v>
      </x:c>
    </x:row>
    <x:row r="208" spans="1:9" x14ac:dyDescent="0.3">
      <x:c r="A208" s="34" t="str">
        <x:v>190</x:v>
      </x:c>
      <x:c r="B208" s="59" t="str">
        <x:v>LUVA DE PROCEDIMENTO TAM G NITRÍLICA CX.C/100 UNIDADES</x:v>
      </x:c>
      <x:c r="C208" s="60"/>
      <x:c r="D208" s="61"/>
      <x:c r="E208" s="21" t="str">
        <x:v>CX</x:v>
      </x:c>
      <x:c r="F208" s="45" t="n">
        <x:v>800.0000</x:v>
      </x:c>
      <x:c r="G208" s="22" t="str">
        <x:v/>
      </x:c>
      <x:c r="H208" s="25"/>
      <x:c r="I208" s="27">
        <x:f t="shared" si="3"/>
        <x:v>0</x:v>
      </x:c>
    </x:row>
    <x:row r="209" spans="1:9" x14ac:dyDescent="0.3">
      <x:c r="A209" s="33" t="str">
        <x:v>191</x:v>
      </x:c>
      <x:c r="B209" s="56" t="str">
        <x:v>LUVA DE PROCEDIMENTO TAM M NITRÍLICA CX.C/100 UNIDADES</x:v>
      </x:c>
      <x:c r="C209" s="57"/>
      <x:c r="D209" s="58"/>
      <x:c r="E209" s="19" t="str">
        <x:v>CX</x:v>
      </x:c>
      <x:c r="F209" s="44" t="n">
        <x:v>900.0000</x:v>
      </x:c>
      <x:c r="G209" s="20" t="str">
        <x:v/>
      </x:c>
      <x:c r="H209" s="24"/>
      <x:c r="I209" s="26">
        <x:f t="shared" si="3"/>
        <x:v>0</x:v>
      </x:c>
    </x:row>
    <x:row r="210" spans="1:9" x14ac:dyDescent="0.3">
      <x:c r="A210" s="34" t="str">
        <x:v>192</x:v>
      </x:c>
      <x:c r="B210" s="59" t="str">
        <x:v>LUVA DE PROCEDIMENTO TAM P NITRÍLICA CX.C/100 UNIDADES</x:v>
      </x:c>
      <x:c r="C210" s="60"/>
      <x:c r="D210" s="61"/>
      <x:c r="E210" s="21" t="str">
        <x:v>CX</x:v>
      </x:c>
      <x:c r="F210" s="45" t="n">
        <x:v>300.0000</x:v>
      </x:c>
      <x:c r="G210" s="22" t="str">
        <x:v/>
      </x:c>
      <x:c r="H210" s="25"/>
      <x:c r="I210" s="27">
        <x:f t="shared" si="3"/>
        <x:v>0</x:v>
      </x:c>
    </x:row>
    <x:row r="211" spans="1:9" x14ac:dyDescent="0.3">
      <x:c r="A211" s="33" t="str">
        <x:v>193</x:v>
      </x:c>
      <x:c r="B211" s="56" t="str">
        <x:v>LUVA DE PROCEDIMENTO TAM PP NITRÍLICA CX.C/100 UNIDADES</x:v>
      </x:c>
      <x:c r="C211" s="57"/>
      <x:c r="D211" s="58"/>
      <x:c r="E211" s="19" t="str">
        <x:v>CX</x:v>
      </x:c>
      <x:c r="F211" s="44" t="n">
        <x:v>300.0000</x:v>
      </x:c>
      <x:c r="G211" s="20" t="str">
        <x:v/>
      </x:c>
      <x:c r="H211" s="24"/>
      <x:c r="I211" s="26">
        <x:f t="shared" si="3"/>
        <x:v>0</x:v>
      </x:c>
    </x:row>
    <x:row r="212" spans="1:9" x14ac:dyDescent="0.3">
      <x:c r="A212" s="34" t="str">
        <x:v>194</x:v>
      </x:c>
      <x:c r="B212" s="59" t="str">
        <x:v>LUVA ESTERIL TAM 6,5 CX C/ 100 UNIDADES</x:v>
      </x:c>
      <x:c r="C212" s="60"/>
      <x:c r="D212" s="61"/>
      <x:c r="E212" s="21" t="str">
        <x:v>CX</x:v>
      </x:c>
      <x:c r="F212" s="45" t="n">
        <x:v>40.0000</x:v>
      </x:c>
      <x:c r="G212" s="22" t="str">
        <x:v/>
      </x:c>
      <x:c r="H212" s="25"/>
      <x:c r="I212" s="27">
        <x:f t="shared" si="3"/>
        <x:v>0</x:v>
      </x:c>
    </x:row>
    <x:row r="213" spans="1:9" x14ac:dyDescent="0.3">
      <x:c r="A213" s="33" t="str">
        <x:v>195</x:v>
      </x:c>
      <x:c r="B213" s="56" t="str">
        <x:v>LUVA ESTERIL TAM 7.0 CX C/ 100 UNIDADES</x:v>
      </x:c>
      <x:c r="C213" s="57"/>
      <x:c r="D213" s="58"/>
      <x:c r="E213" s="19" t="str">
        <x:v>CX</x:v>
      </x:c>
      <x:c r="F213" s="44" t="n">
        <x:v>50.0000</x:v>
      </x:c>
      <x:c r="G213" s="20" t="str">
        <x:v/>
      </x:c>
      <x:c r="H213" s="24"/>
      <x:c r="I213" s="26">
        <x:f t="shared" ref="I213:I276" si="4">F213*H213</x:f>
        <x:v>0</x:v>
      </x:c>
    </x:row>
    <x:row r="214" spans="1:9" x14ac:dyDescent="0.3">
      <x:c r="A214" s="34" t="str">
        <x:v>196</x:v>
      </x:c>
      <x:c r="B214" s="59" t="str">
        <x:v>LUVA ESTERIL TAM 7.5 CX C/ 100 UNIDADES</x:v>
      </x:c>
      <x:c r="C214" s="60"/>
      <x:c r="D214" s="61"/>
      <x:c r="E214" s="21" t="str">
        <x:v>CX</x:v>
      </x:c>
      <x:c r="F214" s="45" t="n">
        <x:v>80.0000</x:v>
      </x:c>
      <x:c r="G214" s="22" t="str">
        <x:v/>
      </x:c>
      <x:c r="H214" s="25"/>
      <x:c r="I214" s="27">
        <x:f t="shared" si="4"/>
        <x:v>0</x:v>
      </x:c>
    </x:row>
    <x:row r="215" spans="1:9" x14ac:dyDescent="0.3">
      <x:c r="A215" s="33" t="str">
        <x:v>197</x:v>
      </x:c>
      <x:c r="B215" s="56" t="str">
        <x:v>LUVA ESTERIL TAM 8.0 CX C/ 100 UNIDADES</x:v>
      </x:c>
      <x:c r="C215" s="57"/>
      <x:c r="D215" s="58"/>
      <x:c r="E215" s="19" t="str">
        <x:v>CX</x:v>
      </x:c>
      <x:c r="F215" s="44" t="n">
        <x:v>90.0000</x:v>
      </x:c>
      <x:c r="G215" s="20" t="str">
        <x:v/>
      </x:c>
      <x:c r="H215" s="24"/>
      <x:c r="I215" s="26">
        <x:f t="shared" si="4"/>
        <x:v>0</x:v>
      </x:c>
    </x:row>
    <x:row r="216" spans="1:9" x14ac:dyDescent="0.3">
      <x:c r="A216" s="34" t="str">
        <x:v>198</x:v>
      </x:c>
      <x:c r="B216" s="59" t="str">
        <x:v>LUVA ESTERIL TAM 8.5 CX C/ 100 UNIDADES</x:v>
      </x:c>
      <x:c r="C216" s="60"/>
      <x:c r="D216" s="61"/>
      <x:c r="E216" s="21" t="str">
        <x:v>CX</x:v>
      </x:c>
      <x:c r="F216" s="45" t="n">
        <x:v>90.0000</x:v>
      </x:c>
      <x:c r="G216" s="22" t="str">
        <x:v/>
      </x:c>
      <x:c r="H216" s="25"/>
      <x:c r="I216" s="27">
        <x:f t="shared" si="4"/>
        <x:v>0</x:v>
      </x:c>
    </x:row>
    <x:row r="217" spans="1:9" x14ac:dyDescent="0.3">
      <x:c r="A217" s="33" t="str">
        <x:v>199</x:v>
      </x:c>
      <x:c r="B217" s="56" t="str">
        <x:v>MANTA TERMICA ALUMINIZADA 2.10X 1.40 M</x:v>
      </x:c>
      <x:c r="C217" s="57"/>
      <x:c r="D217" s="58"/>
      <x:c r="E217" s="19" t="str">
        <x:v>UND</x:v>
      </x:c>
      <x:c r="F217" s="44" t="n">
        <x:v>200.0000</x:v>
      </x:c>
      <x:c r="G217" s="20" t="str">
        <x:v/>
      </x:c>
      <x:c r="H217" s="24"/>
      <x:c r="I217" s="26">
        <x:f t="shared" si="4"/>
        <x:v>0</x:v>
      </x:c>
    </x:row>
    <x:row r="218" spans="1:9" x14ac:dyDescent="0.3">
      <x:c r="A218" s="34" t="str">
        <x:v>200</x:v>
      </x:c>
      <x:c r="B218" s="59" t="str">
        <x:v>MANTA TERMICA ALUMINIZADA (COBERTOR /LENÇOL PARA RESGATE)</x:v>
      </x:c>
      <x:c r="C218" s="60"/>
      <x:c r="D218" s="61"/>
      <x:c r="E218" s="21" t="str">
        <x:v>UND</x:v>
      </x:c>
      <x:c r="F218" s="45" t="n">
        <x:v>100.0000</x:v>
      </x:c>
      <x:c r="G218" s="22" t="str">
        <x:v/>
      </x:c>
      <x:c r="H218" s="25"/>
      <x:c r="I218" s="27">
        <x:f t="shared" si="4"/>
        <x:v>0</x:v>
      </x:c>
    </x:row>
    <x:row r="219" spans="1:9" x14ac:dyDescent="0.3">
      <x:c r="A219" s="33" t="str">
        <x:v>201</x:v>
      </x:c>
      <x:c r="B219" s="56" t="str">
        <x:v>MALHA TUBULAR ORTOPEDICA 15 CM/ 15CM</x:v>
      </x:c>
      <x:c r="C219" s="57"/>
      <x:c r="D219" s="58"/>
      <x:c r="E219" s="19" t="str">
        <x:v>ROLO</x:v>
      </x:c>
      <x:c r="F219" s="44" t="n">
        <x:v>100.0000</x:v>
      </x:c>
      <x:c r="G219" s="20" t="str">
        <x:v/>
      </x:c>
      <x:c r="H219" s="24"/>
      <x:c r="I219" s="26">
        <x:f t="shared" si="4"/>
        <x:v>0</x:v>
      </x:c>
    </x:row>
    <x:row r="220" spans="1:9" x14ac:dyDescent="0.3">
      <x:c r="A220" s="34" t="str">
        <x:v>202</x:v>
      </x:c>
      <x:c r="B220" s="59" t="str">
        <x:v>MANÔMETRO/ FLUXÔMETRO P/ OXIG. C/ ROSCA DE ENTRADA UNIVERSAL EM METAL</x:v>
      </x:c>
      <x:c r="C220" s="60"/>
      <x:c r="D220" s="61"/>
      <x:c r="E220" s="21" t="str">
        <x:v>UNID</x:v>
      </x:c>
      <x:c r="F220" s="45" t="n">
        <x:v>40.0000</x:v>
      </x:c>
      <x:c r="G220" s="22" t="str">
        <x:v/>
      </x:c>
      <x:c r="H220" s="25"/>
      <x:c r="I220" s="27">
        <x:f t="shared" si="4"/>
        <x:v>0</x:v>
      </x:c>
    </x:row>
    <x:row r="221" spans="1:9" x14ac:dyDescent="0.3">
      <x:c r="A221" s="33" t="str">
        <x:v>203</x:v>
      </x:c>
      <x:c r="B221" s="56" t="str">
        <x:v>DOPPLER CARDIO FETAL (SONAR)</x:v>
      </x:c>
      <x:c r="C221" s="57"/>
      <x:c r="D221" s="58"/>
      <x:c r="E221" s="19" t="str">
        <x:v>UND</x:v>
      </x:c>
      <x:c r="F221" s="44" t="n">
        <x:v>2.0000</x:v>
      </x:c>
      <x:c r="G221" s="20" t="str">
        <x:v/>
      </x:c>
      <x:c r="H221" s="24"/>
      <x:c r="I221" s="26">
        <x:f t="shared" si="4"/>
        <x:v>0</x:v>
      </x:c>
    </x:row>
    <x:row r="222" spans="1:9" x14ac:dyDescent="0.3">
      <x:c r="A222" s="34" t="str">
        <x:v>204</x:v>
      </x:c>
      <x:c r="B222" s="59" t="str">
        <x:v>MASCARA CIRURGICA TRIPLA C/ ELASTICO CX COM 50 UNIDADES</x:v>
      </x:c>
      <x:c r="C222" s="60"/>
      <x:c r="D222" s="61"/>
      <x:c r="E222" s="21" t="str">
        <x:v>CX</x:v>
      </x:c>
      <x:c r="F222" s="45" t="n">
        <x:v>2000.0000</x:v>
      </x:c>
      <x:c r="G222" s="22" t="str">
        <x:v/>
      </x:c>
      <x:c r="H222" s="25"/>
      <x:c r="I222" s="27">
        <x:f t="shared" si="4"/>
        <x:v>0</x:v>
      </x:c>
    </x:row>
    <x:row r="223" spans="1:9" x14ac:dyDescent="0.3">
      <x:c r="A223" s="33" t="str">
        <x:v>205</x:v>
      </x:c>
      <x:c r="B223" s="56" t="str">
        <x:v>MASCARA LARINGEA DE SILICONE C/ 7 UNIDADES Nº 1,1.5,2,2.5,3,4,5</x:v>
      </x:c>
      <x:c r="C223" s="57"/>
      <x:c r="D223" s="58"/>
      <x:c r="E223" s="19" t="str">
        <x:v>KIT    </x:v>
      </x:c>
      <x:c r="F223" s="44" t="n">
        <x:v>20.0000</x:v>
      </x:c>
      <x:c r="G223" s="20" t="str">
        <x:v/>
      </x:c>
      <x:c r="H223" s="24"/>
      <x:c r="I223" s="26">
        <x:f t="shared" si="4"/>
        <x:v>0</x:v>
      </x:c>
    </x:row>
    <x:row r="224" spans="1:9" x14ac:dyDescent="0.3">
      <x:c r="A224" s="34" t="str">
        <x:v>206</x:v>
      </x:c>
      <x:c r="B224" s="59" t="str">
        <x:v>MASCARA LARINGEA DE SILICONE Nº 5</x:v>
      </x:c>
      <x:c r="C224" s="60"/>
      <x:c r="D224" s="61"/>
      <x:c r="E224" s="21" t="str">
        <x:v>UND</x:v>
      </x:c>
      <x:c r="F224" s="45" t="n">
        <x:v>10.0000</x:v>
      </x:c>
      <x:c r="G224" s="22" t="str">
        <x:v/>
      </x:c>
      <x:c r="H224" s="25"/>
      <x:c r="I224" s="27">
        <x:f t="shared" si="4"/>
        <x:v>0</x:v>
      </x:c>
    </x:row>
    <x:row r="225" spans="1:9" x14ac:dyDescent="0.3">
      <x:c r="A225" s="33" t="str">
        <x:v>207</x:v>
      </x:c>
      <x:c r="B225" s="56" t="str">
        <x:v>MASCARA DE AEROSOL ADULTO/ CONJUNTO DE NEBULIZAÇÃO</x:v>
      </x:c>
      <x:c r="C225" s="57"/>
      <x:c r="D225" s="58"/>
      <x:c r="E225" s="19" t="str">
        <x:v>UNID</x:v>
      </x:c>
      <x:c r="F225" s="44" t="n">
        <x:v>80.0000</x:v>
      </x:c>
      <x:c r="G225" s="20" t="str">
        <x:v/>
      </x:c>
      <x:c r="H225" s="24"/>
      <x:c r="I225" s="26">
        <x:f t="shared" si="4"/>
        <x:v>0</x:v>
      </x:c>
    </x:row>
    <x:row r="226" spans="1:9" x14ac:dyDescent="0.3">
      <x:c r="A226" s="34" t="str">
        <x:v>208</x:v>
      </x:c>
      <x:c r="B226" s="59" t="str">
        <x:v>MASCARA DE AEROSOL INFANTIL/ CONJUNTO DE NEBULIZAÇÃO</x:v>
      </x:c>
      <x:c r="C226" s="60"/>
      <x:c r="D226" s="61"/>
      <x:c r="E226" s="21" t="str">
        <x:v>UNID</x:v>
      </x:c>
      <x:c r="F226" s="45" t="n">
        <x:v>25.0000</x:v>
      </x:c>
      <x:c r="G226" s="22" t="str">
        <x:v/>
      </x:c>
      <x:c r="H226" s="25"/>
      <x:c r="I226" s="27">
        <x:f t="shared" si="4"/>
        <x:v>0</x:v>
      </x:c>
    </x:row>
    <x:row r="227" spans="1:9" x14ac:dyDescent="0.3">
      <x:c r="A227" s="33" t="str">
        <x:v>209</x:v>
      </x:c>
      <x:c r="B227" s="56" t="str">
        <x:v>MÁSCARA COM RESERVATÓRIO DE O2 DE ALTO FLUXO ADULTO</x:v>
      </x:c>
      <x:c r="C227" s="57"/>
      <x:c r="D227" s="58"/>
      <x:c r="E227" s="19" t="str">
        <x:v>UNID</x:v>
      </x:c>
      <x:c r="F227" s="44" t="n">
        <x:v>100.0000</x:v>
      </x:c>
      <x:c r="G227" s="20" t="str">
        <x:v/>
      </x:c>
      <x:c r="H227" s="24"/>
      <x:c r="I227" s="26">
        <x:f t="shared" si="4"/>
        <x:v>0</x:v>
      </x:c>
    </x:row>
    <x:row r="228" spans="1:9" x14ac:dyDescent="0.3">
      <x:c r="A228" s="34" t="str">
        <x:v>210</x:v>
      </x:c>
      <x:c r="B228" s="59" t="str">
        <x:v>MASCARA DE VENTURI ADULTO</x:v>
      </x:c>
      <x:c r="C228" s="60"/>
      <x:c r="D228" s="61"/>
      <x:c r="E228" s="21" t="str">
        <x:v>KIT    </x:v>
      </x:c>
      <x:c r="F228" s="45" t="n">
        <x:v>50.0000</x:v>
      </x:c>
      <x:c r="G228" s="22" t="str">
        <x:v/>
      </x:c>
      <x:c r="H228" s="25"/>
      <x:c r="I228" s="27">
        <x:f t="shared" si="4"/>
        <x:v>0</x:v>
      </x:c>
    </x:row>
    <x:row r="229" spans="1:9" x14ac:dyDescent="0.3">
      <x:c r="A229" s="33" t="str">
        <x:v>211</x:v>
      </x:c>
      <x:c r="B229" s="56" t="str">
        <x:v>MASCARA DE VENTURI INFANTIL</x:v>
      </x:c>
      <x:c r="C229" s="57"/>
      <x:c r="D229" s="58"/>
      <x:c r="E229" s="19" t="str">
        <x:v>KIT    </x:v>
      </x:c>
      <x:c r="F229" s="44" t="n">
        <x:v>20.0000</x:v>
      </x:c>
      <x:c r="G229" s="20" t="str">
        <x:v/>
      </x:c>
      <x:c r="H229" s="24"/>
      <x:c r="I229" s="26">
        <x:f t="shared" si="4"/>
        <x:v>0</x:v>
      </x:c>
    </x:row>
    <x:row r="230" spans="1:9" x14ac:dyDescent="0.3">
      <x:c r="A230" s="34" t="str">
        <x:v>212</x:v>
      </x:c>
      <x:c r="B230" s="59" t="str">
        <x:v>MACAÇÃO DESCARTAVEL PARA COVID TAM /EG</x:v>
      </x:c>
      <x:c r="C230" s="60"/>
      <x:c r="D230" s="61"/>
      <x:c r="E230" s="21" t="str">
        <x:v>UND</x:v>
      </x:c>
      <x:c r="F230" s="45" t="n">
        <x:v>400.0000</x:v>
      </x:c>
      <x:c r="G230" s="22" t="str">
        <x:v/>
      </x:c>
      <x:c r="H230" s="25"/>
      <x:c r="I230" s="27">
        <x:f t="shared" si="4"/>
        <x:v>0</x:v>
      </x:c>
    </x:row>
    <x:row r="231" spans="1:9" x14ac:dyDescent="0.3">
      <x:c r="A231" s="33" t="str">
        <x:v>213</x:v>
      </x:c>
      <x:c r="B231" s="56" t="str">
        <x:v>MASCARA COM RESERVATÓRIO DE O2 DE ALTO FLUXO INFANTIL</x:v>
      </x:c>
      <x:c r="C231" s="57"/>
      <x:c r="D231" s="58"/>
      <x:c r="E231" s="19" t="str">
        <x:v>UND</x:v>
      </x:c>
      <x:c r="F231" s="44" t="n">
        <x:v>100.0000</x:v>
      </x:c>
      <x:c r="G231" s="20" t="str">
        <x:v/>
      </x:c>
      <x:c r="H231" s="24"/>
      <x:c r="I231" s="26">
        <x:f t="shared" si="4"/>
        <x:v>0</x:v>
      </x:c>
    </x:row>
    <x:row r="232" spans="1:9" x14ac:dyDescent="0.3">
      <x:c r="A232" s="34" t="str">
        <x:v>214</x:v>
      </x:c>
      <x:c r="B232" s="59" t="str">
        <x:v>MASCARA N-95</x:v>
      </x:c>
      <x:c r="C232" s="60"/>
      <x:c r="D232" s="61"/>
      <x:c r="E232" s="21" t="str">
        <x:v>UND</x:v>
      </x:c>
      <x:c r="F232" s="45" t="n">
        <x:v>2000.0000</x:v>
      </x:c>
      <x:c r="G232" s="22" t="str">
        <x:v/>
      </x:c>
      <x:c r="H232" s="25"/>
      <x:c r="I232" s="27">
        <x:f t="shared" si="4"/>
        <x:v>0</x:v>
      </x:c>
    </x:row>
    <x:row r="233" spans="1:9" x14ac:dyDescent="0.3">
      <x:c r="A233" s="33" t="str">
        <x:v>215</x:v>
      </x:c>
      <x:c r="B233" s="56" t="str">
        <x:v>MOBINA PARA ELETROCARDIOGRAMA 210MMX30M PCT C/ 5 UNIDADES</x:v>
      </x:c>
      <x:c r="C233" s="57"/>
      <x:c r="D233" s="58"/>
      <x:c r="E233" s="19" t="str">
        <x:v>PCT    </x:v>
      </x:c>
      <x:c r="F233" s="44" t="n">
        <x:v>100.0000</x:v>
      </x:c>
      <x:c r="G233" s="20" t="str">
        <x:v/>
      </x:c>
      <x:c r="H233" s="24"/>
      <x:c r="I233" s="26">
        <x:f t="shared" si="4"/>
        <x:v>0</x:v>
      </x:c>
    </x:row>
    <x:row r="234" spans="1:9" x14ac:dyDescent="0.3">
      <x:c r="A234" s="34" t="str">
        <x:v>216</x:v>
      </x:c>
      <x:c r="B234" s="59" t="str">
        <x:v>MOBINA PARA ELETROCARDIOGRAMA 80MMX20M PCT C/ 5 UNIDADES</x:v>
      </x:c>
      <x:c r="C234" s="60"/>
      <x:c r="D234" s="61"/>
      <x:c r="E234" s="21" t="str">
        <x:v>PCT    </x:v>
      </x:c>
      <x:c r="F234" s="45" t="n">
        <x:v>100.0000</x:v>
      </x:c>
      <x:c r="G234" s="22" t="str">
        <x:v/>
      </x:c>
      <x:c r="H234" s="25"/>
      <x:c r="I234" s="27">
        <x:f t="shared" si="4"/>
        <x:v>0</x:v>
      </x:c>
    </x:row>
    <x:row r="235" spans="1:9" x14ac:dyDescent="0.3">
      <x:c r="A235" s="33" t="str">
        <x:v>217</x:v>
      </x:c>
      <x:c r="B235" s="56" t="str">
        <x:v>MINI INCUBATORA BIOLOGICA PARA OS TESTES</x:v>
      </x:c>
      <x:c r="C235" s="57"/>
      <x:c r="D235" s="58"/>
      <x:c r="E235" s="19" t="str">
        <x:v>UND</x:v>
      </x:c>
      <x:c r="F235" s="44" t="n">
        <x:v>2.0000</x:v>
      </x:c>
      <x:c r="G235" s="20" t="str">
        <x:v/>
      </x:c>
      <x:c r="H235" s="24"/>
      <x:c r="I235" s="26">
        <x:f t="shared" si="4"/>
        <x:v>0</x:v>
      </x:c>
    </x:row>
    <x:row r="236" spans="1:9" x14ac:dyDescent="0.3">
      <x:c r="A236" s="34" t="str">
        <x:v>218</x:v>
      </x:c>
      <x:c r="B236" s="59" t="str">
        <x:v>NYLON 2-0 COM AGULHA 3CM CX C/24 UNIDADES</x:v>
      </x:c>
      <x:c r="C236" s="60"/>
      <x:c r="D236" s="61"/>
      <x:c r="E236" s="21" t="str">
        <x:v>CX</x:v>
      </x:c>
      <x:c r="F236" s="45" t="n">
        <x:v>40.0000</x:v>
      </x:c>
      <x:c r="G236" s="22" t="str">
        <x:v/>
      </x:c>
      <x:c r="H236" s="25"/>
      <x:c r="I236" s="27">
        <x:f t="shared" si="4"/>
        <x:v>0</x:v>
      </x:c>
    </x:row>
    <x:row r="237" spans="1:9" x14ac:dyDescent="0.3">
      <x:c r="A237" s="33" t="str">
        <x:v>219</x:v>
      </x:c>
      <x:c r="B237" s="56" t="str">
        <x:v>NYLON DE SEDA Nº 0 TRANÇADA CLASSE IV ESTERIL 75 CM CR 3/8 CIRC.3,0 CM CX C/ 24 UNDS</x:v>
      </x:c>
      <x:c r="C237" s="57"/>
      <x:c r="D237" s="58"/>
      <x:c r="E237" s="19" t="str">
        <x:v>CX</x:v>
      </x:c>
      <x:c r="F237" s="44" t="n">
        <x:v>20.0000</x:v>
      </x:c>
      <x:c r="G237" s="20" t="str">
        <x:v/>
      </x:c>
      <x:c r="H237" s="24"/>
      <x:c r="I237" s="26">
        <x:f t="shared" si="4"/>
        <x:v>0</x:v>
      </x:c>
    </x:row>
    <x:row r="238" spans="1:9" x14ac:dyDescent="0.3">
      <x:c r="A238" s="34" t="str">
        <x:v>220</x:v>
      </x:c>
      <x:c r="B238" s="59" t="str">
        <x:v>NYLON DE SEDA Nº 2-0 TRANÇADA CLASSE IV ESTERIL 75 CM CR 3/8 CIRC.3,0 CM CX C/ 24 UNDS</x:v>
      </x:c>
      <x:c r="C238" s="60"/>
      <x:c r="D238" s="61"/>
      <x:c r="E238" s="21" t="str">
        <x:v>CX</x:v>
      </x:c>
      <x:c r="F238" s="45" t="n">
        <x:v>20.0000</x:v>
      </x:c>
      <x:c r="G238" s="22" t="str">
        <x:v/>
      </x:c>
      <x:c r="H238" s="25"/>
      <x:c r="I238" s="27">
        <x:f t="shared" si="4"/>
        <x:v>0</x:v>
      </x:c>
    </x:row>
    <x:row r="239" spans="1:9" x14ac:dyDescent="0.3">
      <x:c r="A239" s="33" t="str">
        <x:v>221</x:v>
      </x:c>
      <x:c r="B239" s="56" t="str">
        <x:v>NYLON 0 COM AGULHA 3CM CX C/24 UNIDADES</x:v>
      </x:c>
      <x:c r="C239" s="57"/>
      <x:c r="D239" s="58"/>
      <x:c r="E239" s="19" t="str">
        <x:v>CX</x:v>
      </x:c>
      <x:c r="F239" s="44" t="n">
        <x:v>40.0000</x:v>
      </x:c>
      <x:c r="G239" s="20" t="str">
        <x:v/>
      </x:c>
      <x:c r="H239" s="24"/>
      <x:c r="I239" s="26">
        <x:f t="shared" si="4"/>
        <x:v>0</x:v>
      </x:c>
    </x:row>
    <x:row r="240" spans="1:9" x14ac:dyDescent="0.3">
      <x:c r="A240" s="34" t="str">
        <x:v>222</x:v>
      </x:c>
      <x:c r="B240" s="59" t="str">
        <x:v>NYLON 3-0 COM AGULHA 2CM CXC/24 UNIDADES.</x:v>
      </x:c>
      <x:c r="C240" s="60"/>
      <x:c r="D240" s="61"/>
      <x:c r="E240" s="21" t="str">
        <x:v>CX</x:v>
      </x:c>
      <x:c r="F240" s="45" t="n">
        <x:v>40.0000</x:v>
      </x:c>
      <x:c r="G240" s="22" t="str">
        <x:v/>
      </x:c>
      <x:c r="H240" s="25"/>
      <x:c r="I240" s="27">
        <x:f t="shared" si="4"/>
        <x:v>0</x:v>
      </x:c>
    </x:row>
    <x:row r="241" spans="1:9" x14ac:dyDescent="0.3">
      <x:c r="A241" s="33" t="str">
        <x:v>223</x:v>
      </x:c>
      <x:c r="B241" s="56" t="str">
        <x:v>NYLON 3-0 COM AGULHA 3CM CXC/24 UNIDADES.</x:v>
      </x:c>
      <x:c r="C241" s="57"/>
      <x:c r="D241" s="58"/>
      <x:c r="E241" s="19" t="str">
        <x:v>CX</x:v>
      </x:c>
      <x:c r="F241" s="44" t="n">
        <x:v>40.0000</x:v>
      </x:c>
      <x:c r="G241" s="20" t="str">
        <x:v/>
      </x:c>
      <x:c r="H241" s="24"/>
      <x:c r="I241" s="26">
        <x:f t="shared" si="4"/>
        <x:v>0</x:v>
      </x:c>
    </x:row>
    <x:row r="242" spans="1:9" x14ac:dyDescent="0.3">
      <x:c r="A242" s="34" t="str">
        <x:v>224</x:v>
      </x:c>
      <x:c r="B242" s="59" t="str">
        <x:v>NYLON 4-0 COM AGULHA 3CM CXC/24 UNIDADES.</x:v>
      </x:c>
      <x:c r="C242" s="60"/>
      <x:c r="D242" s="61"/>
      <x:c r="E242" s="21" t="str">
        <x:v>CX</x:v>
      </x:c>
      <x:c r="F242" s="45" t="n">
        <x:v>20.0000</x:v>
      </x:c>
      <x:c r="G242" s="22" t="str">
        <x:v/>
      </x:c>
      <x:c r="H242" s="25"/>
      <x:c r="I242" s="27">
        <x:f t="shared" si="4"/>
        <x:v>0</x:v>
      </x:c>
    </x:row>
    <x:row r="243" spans="1:9" x14ac:dyDescent="0.3">
      <x:c r="A243" s="33" t="str">
        <x:v>225</x:v>
      </x:c>
      <x:c r="B243" s="56" t="str">
        <x:v>NYLON 5-0 COM AGULHA 2CM CXC/24 UNIDADES.</x:v>
      </x:c>
      <x:c r="C243" s="57"/>
      <x:c r="D243" s="58"/>
      <x:c r="E243" s="19" t="str">
        <x:v>CX</x:v>
      </x:c>
      <x:c r="F243" s="44" t="n">
        <x:v>20.0000</x:v>
      </x:c>
      <x:c r="G243" s="20" t="str">
        <x:v/>
      </x:c>
      <x:c r="H243" s="24"/>
      <x:c r="I243" s="26">
        <x:f t="shared" si="4"/>
        <x:v>0</x:v>
      </x:c>
    </x:row>
    <x:row r="244" spans="1:9" x14ac:dyDescent="0.3">
      <x:c r="A244" s="34" t="str">
        <x:v>226</x:v>
      </x:c>
      <x:c r="B244" s="59" t="str">
        <x:v>OCULOS DE PROTEÇÃO</x:v>
      </x:c>
      <x:c r="C244" s="60"/>
      <x:c r="D244" s="61"/>
      <x:c r="E244" s="21" t="str">
        <x:v>UND</x:v>
      </x:c>
      <x:c r="F244" s="45" t="n">
        <x:v>200.0000</x:v>
      </x:c>
      <x:c r="G244" s="22" t="str">
        <x:v/>
      </x:c>
      <x:c r="H244" s="25"/>
      <x:c r="I244" s="27">
        <x:f t="shared" si="4"/>
        <x:v>0</x:v>
      </x:c>
    </x:row>
    <x:row r="245" spans="1:9" x14ac:dyDescent="0.3">
      <x:c r="A245" s="33" t="str">
        <x:v>227</x:v>
      </x:c>
      <x:c r="B245" s="56" t="str">
        <x:v>OXIMETRO DE DEDO PORTATIL</x:v>
      </x:c>
      <x:c r="C245" s="57"/>
      <x:c r="D245" s="58"/>
      <x:c r="E245" s="19" t="str">
        <x:v>UND</x:v>
      </x:c>
      <x:c r="F245" s="44" t="n">
        <x:v>200.0000</x:v>
      </x:c>
      <x:c r="G245" s="20" t="str">
        <x:v/>
      </x:c>
      <x:c r="H245" s="24"/>
      <x:c r="I245" s="26">
        <x:f t="shared" si="4"/>
        <x:v>0</x:v>
      </x:c>
    </x:row>
    <x:row r="246" spans="1:9" x14ac:dyDescent="0.3">
      <x:c r="A246" s="34" t="str">
        <x:v>228</x:v>
      </x:c>
      <x:c r="B246" s="59" t="str">
        <x:v>OXIMETRO DE PULSO PORTATIL COM CURVA SENSE 10 COM SENSOR ADULTO</x:v>
      </x:c>
      <x:c r="C246" s="60"/>
      <x:c r="D246" s="61"/>
      <x:c r="E246" s="21" t="str">
        <x:v>UND</x:v>
      </x:c>
      <x:c r="F246" s="45" t="n">
        <x:v>5.0000</x:v>
      </x:c>
      <x:c r="G246" s="22" t="str">
        <x:v/>
      </x:c>
      <x:c r="H246" s="25"/>
      <x:c r="I246" s="27">
        <x:f t="shared" si="4"/>
        <x:v>0</x:v>
      </x:c>
    </x:row>
    <x:row r="247" spans="1:9" x14ac:dyDescent="0.3">
      <x:c r="A247" s="33" t="str">
        <x:v>229</x:v>
      </x:c>
      <x:c r="B247" s="56" t="str">
        <x:v>OXIMETRO DE DEDO PORTATIL INFANTIL/ RR</x:v>
      </x:c>
      <x:c r="C247" s="57"/>
      <x:c r="D247" s="58"/>
      <x:c r="E247" s="19" t="str">
        <x:v>UND</x:v>
      </x:c>
      <x:c r="F247" s="44" t="n">
        <x:v>3.0000</x:v>
      </x:c>
      <x:c r="G247" s="20" t="str">
        <x:v/>
      </x:c>
      <x:c r="H247" s="24"/>
      <x:c r="I247" s="26">
        <x:f t="shared" si="4"/>
        <x:v>0</x:v>
      </x:c>
    </x:row>
    <x:row r="248" spans="1:9" x14ac:dyDescent="0.3">
      <x:c r="A248" s="34" t="str">
        <x:v>230</x:v>
      </x:c>
      <x:c r="B248" s="59" t="str">
        <x:v>OXÍMETRO DE PULSO PORTÁTIL USO ADULTO / PEDIÁTRICO / NEONATAL</x:v>
      </x:c>
      <x:c r="C248" s="60"/>
      <x:c r="D248" s="61"/>
      <x:c r="E248" s="21" t="str">
        <x:v>UND</x:v>
      </x:c>
      <x:c r="F248" s="45" t="n">
        <x:v>3.0000</x:v>
      </x:c>
      <x:c r="G248" s="22" t="str">
        <x:v/>
      </x:c>
      <x:c r="H248" s="25"/>
      <x:c r="I248" s="27">
        <x:f t="shared" si="4"/>
        <x:v>0</x:v>
      </x:c>
    </x:row>
    <x:row r="249" spans="1:9" x14ac:dyDescent="0.3">
      <x:c r="A249" s="33" t="str">
        <x:v>231</x:v>
      </x:c>
      <x:c r="B249" s="56" t="str">
        <x:v>APARELHO OTOSCOPIO OMNI 3000 LED PRETO</x:v>
      </x:c>
      <x:c r="C249" s="57"/>
      <x:c r="D249" s="58"/>
      <x:c r="E249" s="19" t="str">
        <x:v>UND</x:v>
      </x:c>
      <x:c r="F249" s="44" t="n">
        <x:v>6.0000</x:v>
      </x:c>
      <x:c r="G249" s="20" t="str">
        <x:v/>
      </x:c>
      <x:c r="H249" s="24"/>
      <x:c r="I249" s="26">
        <x:f t="shared" si="4"/>
        <x:v>0</x:v>
      </x:c>
    </x:row>
    <x:row r="250" spans="1:9" x14ac:dyDescent="0.3">
      <x:c r="A250" s="34" t="str">
        <x:v>232</x:v>
      </x:c>
      <x:c r="B250" s="59" t="str">
        <x:v>PAPAGAIO EM INOX</x:v>
      </x:c>
      <x:c r="C250" s="60"/>
      <x:c r="D250" s="61"/>
      <x:c r="E250" s="21" t="str">
        <x:v>UND</x:v>
      </x:c>
      <x:c r="F250" s="45" t="n">
        <x:v>2.0000</x:v>
      </x:c>
      <x:c r="G250" s="22" t="str">
        <x:v/>
      </x:c>
      <x:c r="H250" s="25"/>
      <x:c r="I250" s="27">
        <x:f t="shared" si="4"/>
        <x:v>0</x:v>
      </x:c>
    </x:row>
    <x:row r="251" spans="1:9" x14ac:dyDescent="0.3">
      <x:c r="A251" s="33" t="str">
        <x:v>233</x:v>
      </x:c>
      <x:c r="B251" s="56" t="str">
        <x:v>PAPEL CARBONO PARA ARTICULAÇÃO EMBALAGEM CX C/12 UNIDADES</x:v>
      </x:c>
      <x:c r="C251" s="57"/>
      <x:c r="D251" s="58"/>
      <x:c r="E251" s="19" t="str">
        <x:v>CX</x:v>
      </x:c>
      <x:c r="F251" s="44" t="n">
        <x:v>24.0000</x:v>
      </x:c>
      <x:c r="G251" s="20" t="str">
        <x:v/>
      </x:c>
      <x:c r="H251" s="24"/>
      <x:c r="I251" s="26">
        <x:f t="shared" si="4"/>
        <x:v>0</x:v>
      </x:c>
    </x:row>
    <x:row r="252" spans="1:9" x14ac:dyDescent="0.3">
      <x:c r="A252" s="34" t="str">
        <x:v>234</x:v>
      </x:c>
      <x:c r="B252" s="59" t="str">
        <x:v>PAPEL CREPADO PARA ESTERILIZAÇÃO 60X 60 CM CX.C\500 FOLHAS</x:v>
      </x:c>
      <x:c r="C252" s="60"/>
      <x:c r="D252" s="61"/>
      <x:c r="E252" s="21" t="str">
        <x:v>CX</x:v>
      </x:c>
      <x:c r="F252" s="45" t="n">
        <x:v>30.0000</x:v>
      </x:c>
      <x:c r="G252" s="22" t="str">
        <x:v/>
      </x:c>
      <x:c r="H252" s="25"/>
      <x:c r="I252" s="27">
        <x:f t="shared" si="4"/>
        <x:v>0</x:v>
      </x:c>
    </x:row>
    <x:row r="253" spans="1:9" x14ac:dyDescent="0.3">
      <x:c r="A253" s="33" t="str">
        <x:v>235</x:v>
      </x:c>
      <x:c r="B253" s="56" t="str">
        <x:v>PAPEL LENÇOL TAM 70X50CM ROLO CX C/10</x:v>
      </x:c>
      <x:c r="C253" s="57"/>
      <x:c r="D253" s="58"/>
      <x:c r="E253" s="19" t="str">
        <x:v>CX</x:v>
      </x:c>
      <x:c r="F253" s="44" t="n">
        <x:v>100.0000</x:v>
      </x:c>
      <x:c r="G253" s="20" t="str">
        <x:v/>
      </x:c>
      <x:c r="H253" s="24"/>
      <x:c r="I253" s="26">
        <x:f t="shared" si="4"/>
        <x:v>0</x:v>
      </x:c>
    </x:row>
    <x:row r="254" spans="1:9" x14ac:dyDescent="0.3">
      <x:c r="A254" s="34" t="str">
        <x:v>236</x:v>
      </x:c>
      <x:c r="B254" s="59" t="str">
        <x:v>PAPEL TOALHA FARDO C/ 5 PCTS 1000 FOLHAS CADA PACT</x:v>
      </x:c>
      <x:c r="C254" s="60"/>
      <x:c r="D254" s="61"/>
      <x:c r="E254" s="21" t="str">
        <x:v>PCT    </x:v>
      </x:c>
      <x:c r="F254" s="45" t="n">
        <x:v>300.0000</x:v>
      </x:c>
      <x:c r="G254" s="22" t="str">
        <x:v/>
      </x:c>
      <x:c r="H254" s="25"/>
      <x:c r="I254" s="27">
        <x:f t="shared" si="4"/>
        <x:v>0</x:v>
      </x:c>
    </x:row>
    <x:row r="255" spans="1:9" x14ac:dyDescent="0.3">
      <x:c r="A255" s="33" t="str">
        <x:v>237</x:v>
      </x:c>
      <x:c r="B255" s="56" t="str">
        <x:v>PAPEL TOALHA BRANCO PCT.C/1000 FOLHAS.</x:v>
      </x:c>
      <x:c r="C255" s="57"/>
      <x:c r="D255" s="58"/>
      <x:c r="E255" s="19" t="str">
        <x:v>PCT    </x:v>
      </x:c>
      <x:c r="F255" s="44" t="n">
        <x:v>100.0000</x:v>
      </x:c>
      <x:c r="G255" s="20" t="str">
        <x:v/>
      </x:c>
      <x:c r="H255" s="24"/>
      <x:c r="I255" s="26">
        <x:f t="shared" si="4"/>
        <x:v>0</x:v>
      </x:c>
    </x:row>
    <x:row r="256" spans="1:9" x14ac:dyDescent="0.3">
      <x:c r="A256" s="34" t="str">
        <x:v>238</x:v>
      </x:c>
      <x:c r="B256" s="59" t="str">
        <x:v>PAPEL TOALHA INTERFOLHA PCT C/ 1000 FOLHAS BRANCA</x:v>
      </x:c>
      <x:c r="C256" s="60"/>
      <x:c r="D256" s="61"/>
      <x:c r="E256" s="21" t="str">
        <x:v>PCT    </x:v>
      </x:c>
      <x:c r="F256" s="45" t="n">
        <x:v>100.0000</x:v>
      </x:c>
      <x:c r="G256" s="22" t="str">
        <x:v/>
      </x:c>
      <x:c r="H256" s="25"/>
      <x:c r="I256" s="27">
        <x:f t="shared" si="4"/>
        <x:v>0</x:v>
      </x:c>
    </x:row>
    <x:row r="257" spans="1:9" x14ac:dyDescent="0.3">
      <x:c r="A257" s="33" t="str">
        <x:v>239</x:v>
      </x:c>
      <x:c r="B257" s="56" t="str">
        <x:v>PAS ADESIVAS DO DISFIBRILADOR EXTERNOS AUTOMATICO ISIS (INSTRAMED)</x:v>
      </x:c>
      <x:c r="C257" s="57"/>
      <x:c r="D257" s="58"/>
      <x:c r="E257" s="19" t="str">
        <x:v>UND</x:v>
      </x:c>
      <x:c r="F257" s="44" t="n">
        <x:v>20.0000</x:v>
      </x:c>
      <x:c r="G257" s="20" t="str">
        <x:v/>
      </x:c>
      <x:c r="H257" s="24"/>
      <x:c r="I257" s="26">
        <x:f t="shared" si="4"/>
        <x:v>0</x:v>
      </x:c>
    </x:row>
    <x:row r="258" spans="1:9" x14ac:dyDescent="0.3">
      <x:c r="A258" s="34" t="str">
        <x:v>240</x:v>
      </x:c>
      <x:c r="B258" s="59" t="str">
        <x:v>PERINHA GRANDE PARA ASPIRAR BEBE TAM. G,</x:v>
      </x:c>
      <x:c r="C258" s="60"/>
      <x:c r="D258" s="61"/>
      <x:c r="E258" s="21" t="str">
        <x:v>UND</x:v>
      </x:c>
      <x:c r="F258" s="45" t="n">
        <x:v>100.0000</x:v>
      </x:c>
      <x:c r="G258" s="22" t="str">
        <x:v/>
      </x:c>
      <x:c r="H258" s="25"/>
      <x:c r="I258" s="27">
        <x:f t="shared" si="4"/>
        <x:v>0</x:v>
      </x:c>
    </x:row>
    <x:row r="259" spans="1:9" x14ac:dyDescent="0.3">
      <x:c r="A259" s="33" t="str">
        <x:v>241</x:v>
      </x:c>
      <x:c r="B259" s="56" t="str">
        <x:v>PERINHA MEDIA PARA ASPIRAR BEBE TAM. M</x:v>
      </x:c>
      <x:c r="C259" s="57"/>
      <x:c r="D259" s="58"/>
      <x:c r="E259" s="19" t="str">
        <x:v>UND</x:v>
      </x:c>
      <x:c r="F259" s="44" t="n">
        <x:v>100.0000</x:v>
      </x:c>
      <x:c r="G259" s="20" t="str">
        <x:v/>
      </x:c>
      <x:c r="H259" s="24"/>
      <x:c r="I259" s="26">
        <x:f t="shared" si="4"/>
        <x:v>0</x:v>
      </x:c>
    </x:row>
    <x:row r="260" spans="1:9" x14ac:dyDescent="0.3">
      <x:c r="A260" s="34" t="str">
        <x:v>242</x:v>
      </x:c>
      <x:c r="B260" s="59" t="str">
        <x:v>PICETA/ALMOTOLIA COM GRADUAÇÃO AMBAR 250ML BICO RETO</x:v>
      </x:c>
      <x:c r="C260" s="60"/>
      <x:c r="D260" s="61"/>
      <x:c r="E260" s="21" t="str">
        <x:v>UNID</x:v>
      </x:c>
      <x:c r="F260" s="45" t="n">
        <x:v>100.0000</x:v>
      </x:c>
      <x:c r="G260" s="22" t="str">
        <x:v/>
      </x:c>
      <x:c r="H260" s="25"/>
      <x:c r="I260" s="27">
        <x:f t="shared" si="4"/>
        <x:v>0</x:v>
      </x:c>
    </x:row>
    <x:row r="261" spans="1:9" x14ac:dyDescent="0.3">
      <x:c r="A261" s="33" t="str">
        <x:v>243</x:v>
      </x:c>
      <x:c r="B261" s="56" t="str">
        <x:v>PICETA/ALMOTOLIA COM GRADUAÇÃO TRANSLUCIDA 250ML BICO RETO</x:v>
      </x:c>
      <x:c r="C261" s="57"/>
      <x:c r="D261" s="58"/>
      <x:c r="E261" s="19" t="str">
        <x:v>UND</x:v>
      </x:c>
      <x:c r="F261" s="44" t="n">
        <x:v>100.0000</x:v>
      </x:c>
      <x:c r="G261" s="20" t="str">
        <x:v/>
      </x:c>
      <x:c r="H261" s="24"/>
      <x:c r="I261" s="26">
        <x:f t="shared" si="4"/>
        <x:v>0</x:v>
      </x:c>
    </x:row>
    <x:row r="262" spans="1:9" x14ac:dyDescent="0.3">
      <x:c r="A262" s="34" t="str">
        <x:v>244</x:v>
      </x:c>
      <x:c r="B262" s="59" t="str">
        <x:v>PINÇA ALLIS 15 CM EM LINHA EM AÇO INÓX.</x:v>
      </x:c>
      <x:c r="C262" s="60"/>
      <x:c r="D262" s="61"/>
      <x:c r="E262" s="21" t="str">
        <x:v>UND</x:v>
      </x:c>
      <x:c r="F262" s="45" t="n">
        <x:v>20.0000</x:v>
      </x:c>
      <x:c r="G262" s="22" t="str">
        <x:v/>
      </x:c>
      <x:c r="H262" s="25"/>
      <x:c r="I262" s="27">
        <x:f t="shared" si="4"/>
        <x:v>0</x:v>
      </x:c>
    </x:row>
    <x:row r="263" spans="1:9" x14ac:dyDescent="0.3">
      <x:c r="A263" s="33" t="str">
        <x:v>245</x:v>
      </x:c>
      <x:c r="B263" s="56" t="str">
        <x:v>PINÇA ALLIS 5X6 15CM 6" EM LINHA EM AÇO INÓX.</x:v>
      </x:c>
      <x:c r="C263" s="57"/>
      <x:c r="D263" s="58"/>
      <x:c r="E263" s="19" t="str">
        <x:v>UND</x:v>
      </x:c>
      <x:c r="F263" s="44" t="n">
        <x:v>20.0000</x:v>
      </x:c>
      <x:c r="G263" s="20" t="str">
        <x:v/>
      </x:c>
      <x:c r="H263" s="24"/>
      <x:c r="I263" s="26">
        <x:f t="shared" si="4"/>
        <x:v>0</x:v>
      </x:c>
    </x:row>
    <x:row r="264" spans="1:9" x14ac:dyDescent="0.3">
      <x:c r="A264" s="34" t="str">
        <x:v>246</x:v>
      </x:c>
      <x:c r="B264" s="59" t="str">
        <x:v>PINÇA ALLIS 20 CM EM LINHA EM AÇO INÓX.</x:v>
      </x:c>
      <x:c r="C264" s="60"/>
      <x:c r="D264" s="61"/>
      <x:c r="E264" s="21" t="str">
        <x:v>UND</x:v>
      </x:c>
      <x:c r="F264" s="45" t="n">
        <x:v>20.0000</x:v>
      </x:c>
      <x:c r="G264" s="22" t="str">
        <x:v/>
      </x:c>
      <x:c r="H264" s="25"/>
      <x:c r="I264" s="27">
        <x:f t="shared" si="4"/>
        <x:v>0</x:v>
      </x:c>
    </x:row>
    <x:row r="265" spans="1:9" x14ac:dyDescent="0.3">
      <x:c r="A265" s="33" t="str">
        <x:v>247</x:v>
      </x:c>
      <x:c r="B265" s="56" t="str">
        <x:v>PINÇA ALLIS 24 CM EM LINHA EM AÇO INÓX.</x:v>
      </x:c>
      <x:c r="C265" s="57"/>
      <x:c r="D265" s="58"/>
      <x:c r="E265" s="19" t="str">
        <x:v>UND</x:v>
      </x:c>
      <x:c r="F265" s="44" t="n">
        <x:v>20.0000</x:v>
      </x:c>
      <x:c r="G265" s="20" t="str">
        <x:v/>
      </x:c>
      <x:c r="H265" s="24"/>
      <x:c r="I265" s="26">
        <x:f t="shared" si="4"/>
        <x:v>0</x:v>
      </x:c>
    </x:row>
    <x:row r="266" spans="1:9" x14ac:dyDescent="0.3">
      <x:c r="A266" s="34" t="str">
        <x:v>248</x:v>
      </x:c>
      <x:c r="B266" s="59" t="str">
        <x:v>PINÇA KOKAY 056-1924 KIT PINÇA, PRATA, 4 UNIDADES EM AÇO INÓX</x:v>
      </x:c>
      <x:c r="C266" s="60"/>
      <x:c r="D266" s="61"/>
      <x:c r="E266" s="21" t="str">
        <x:v>KIT    </x:v>
      </x:c>
      <x:c r="F266" s="45" t="n">
        <x:v>2.0000</x:v>
      </x:c>
      <x:c r="G266" s="22" t="str">
        <x:v/>
      </x:c>
      <x:c r="H266" s="25"/>
      <x:c r="I266" s="27">
        <x:f t="shared" si="4"/>
        <x:v>0</x:v>
      </x:c>
    </x:row>
    <x:row r="267" spans="1:9" x14ac:dyDescent="0.3">
      <x:c r="A267" s="33" t="str">
        <x:v>249</x:v>
      </x:c>
      <x:c r="B267" s="56" t="str">
        <x:v>PINÇA HEMOSTÁTICA RETA KELLY 16CM EM AÇO INÓX</x:v>
      </x:c>
      <x:c r="C267" s="57"/>
      <x:c r="D267" s="58"/>
      <x:c r="E267" s="19" t="str">
        <x:v>UND</x:v>
      </x:c>
      <x:c r="F267" s="44" t="n">
        <x:v>20.0000</x:v>
      </x:c>
      <x:c r="G267" s="20" t="str">
        <x:v/>
      </x:c>
      <x:c r="H267" s="24"/>
      <x:c r="I267" s="26">
        <x:f t="shared" si="4"/>
        <x:v>0</x:v>
      </x:c>
    </x:row>
    <x:row r="268" spans="1:9" x14ac:dyDescent="0.3">
      <x:c r="A268" s="34" t="str">
        <x:v>250</x:v>
      </x:c>
      <x:c r="B268" s="59" t="str">
        <x:v>PINÇA DE SHERON 25CM EM AÇO INÓX.</x:v>
      </x:c>
      <x:c r="C268" s="60"/>
      <x:c r="D268" s="61"/>
      <x:c r="E268" s="21" t="str">
        <x:v>UND</x:v>
      </x:c>
      <x:c r="F268" s="45" t="n">
        <x:v>20.0000</x:v>
      </x:c>
      <x:c r="G268" s="22" t="str">
        <x:v/>
      </x:c>
      <x:c r="H268" s="25"/>
      <x:c r="I268" s="27">
        <x:f t="shared" si="4"/>
        <x:v>0</x:v>
      </x:c>
    </x:row>
    <x:row r="269" spans="1:9" x14ac:dyDescent="0.3">
      <x:c r="A269" s="33" t="str">
        <x:v>251</x:v>
      </x:c>
      <x:c r="B269" s="56" t="str">
        <x:v>PINÇA HEMOSTÁTICA CURVA 16CM EM AÇO INÓX.</x:v>
      </x:c>
      <x:c r="C269" s="57"/>
      <x:c r="D269" s="58"/>
      <x:c r="E269" s="19" t="str">
        <x:v>UND</x:v>
      </x:c>
      <x:c r="F269" s="44" t="n">
        <x:v>20.0000</x:v>
      </x:c>
      <x:c r="G269" s="20" t="str">
        <x:v/>
      </x:c>
      <x:c r="H269" s="24"/>
      <x:c r="I269" s="26">
        <x:f t="shared" si="4"/>
        <x:v>0</x:v>
      </x:c>
    </x:row>
    <x:row r="270" spans="1:9" x14ac:dyDescent="0.3">
      <x:c r="A270" s="34" t="str">
        <x:v>252</x:v>
      </x:c>
      <x:c r="B270" s="59" t="str">
        <x:v>PINÇA HEMOSTÁTICA KOCHER CURVA 25CM EM AÇO INÓX.</x:v>
      </x:c>
      <x:c r="C270" s="60"/>
      <x:c r="D270" s="61"/>
      <x:c r="E270" s="21" t="str">
        <x:v>UND</x:v>
      </x:c>
      <x:c r="F270" s="45" t="n">
        <x:v>20.0000</x:v>
      </x:c>
      <x:c r="G270" s="22" t="str">
        <x:v/>
      </x:c>
      <x:c r="H270" s="25"/>
      <x:c r="I270" s="27">
        <x:f t="shared" si="4"/>
        <x:v>0</x:v>
      </x:c>
    </x:row>
    <x:row r="271" spans="1:9" x14ac:dyDescent="0.3">
      <x:c r="A271" s="33" t="str">
        <x:v>253</x:v>
      </x:c>
      <x:c r="B271" s="56" t="str">
        <x:v>PINÇA ANATOMICA DENTE DE RATO 16 CM EM AÇO INÓX</x:v>
      </x:c>
      <x:c r="C271" s="57"/>
      <x:c r="D271" s="58"/>
      <x:c r="E271" s="19" t="str">
        <x:v>UND</x:v>
      </x:c>
      <x:c r="F271" s="44" t="n">
        <x:v>1.0000</x:v>
      </x:c>
      <x:c r="G271" s="20" t="str">
        <x:v/>
      </x:c>
      <x:c r="H271" s="24"/>
      <x:c r="I271" s="26">
        <x:f t="shared" si="4"/>
        <x:v>0</x:v>
      </x:c>
    </x:row>
    <x:row r="272" spans="1:9" x14ac:dyDescent="0.3">
      <x:c r="A272" s="34" t="str">
        <x:v>254</x:v>
      </x:c>
      <x:c r="B272" s="59" t="str">
        <x:v>PINÇA ANATOMICA DENTE DE RATO 20 CM EM AÇO INÓX</x:v>
      </x:c>
      <x:c r="C272" s="60"/>
      <x:c r="D272" s="61"/>
      <x:c r="E272" s="21" t="str">
        <x:v>UND</x:v>
      </x:c>
      <x:c r="F272" s="45" t="n">
        <x:v>1.0000</x:v>
      </x:c>
      <x:c r="G272" s="22" t="str">
        <x:v/>
      </x:c>
      <x:c r="H272" s="25"/>
      <x:c r="I272" s="27">
        <x:f t="shared" si="4"/>
        <x:v>0</x:v>
      </x:c>
    </x:row>
    <x:row r="273" spans="1:9" x14ac:dyDescent="0.3">
      <x:c r="A273" s="33" t="str">
        <x:v>255</x:v>
      </x:c>
      <x:c r="B273" s="56" t="str">
        <x:v>PINÇA ANATOMICA DISSECÇÃO 16CM EM AÇO INÓX</x:v>
      </x:c>
      <x:c r="C273" s="57"/>
      <x:c r="D273" s="58"/>
      <x:c r="E273" s="19" t="str">
        <x:v>UND</x:v>
      </x:c>
      <x:c r="F273" s="44" t="n">
        <x:v>1.0000</x:v>
      </x:c>
      <x:c r="G273" s="20" t="str">
        <x:v/>
      </x:c>
      <x:c r="H273" s="24"/>
      <x:c r="I273" s="26">
        <x:f t="shared" si="4"/>
        <x:v>0</x:v>
      </x:c>
    </x:row>
    <x:row r="274" spans="1:9" x14ac:dyDescent="0.3">
      <x:c r="A274" s="34" t="str">
        <x:v>256</x:v>
      </x:c>
      <x:c r="B274" s="59" t="str">
        <x:v>PINÇA ANATOMICA DISSECÇÃO 20CM EM AÇO INÓX</x:v>
      </x:c>
      <x:c r="C274" s="60"/>
      <x:c r="D274" s="61"/>
      <x:c r="E274" s="21" t="str">
        <x:v>UND</x:v>
      </x:c>
      <x:c r="F274" s="45" t="n">
        <x:v>1.0000</x:v>
      </x:c>
      <x:c r="G274" s="22" t="str">
        <x:v/>
      </x:c>
      <x:c r="H274" s="25"/>
      <x:c r="I274" s="27">
        <x:f t="shared" si="4"/>
        <x:v>0</x:v>
      </x:c>
    </x:row>
    <x:row r="275" spans="1:9" x14ac:dyDescent="0.3">
      <x:c r="A275" s="33" t="str">
        <x:v>257</x:v>
      </x:c>
      <x:c r="B275" s="56" t="str">
        <x:v>PINÇA CLINICA PARA ALGODÃO 17CM EM AÇO INÓX</x:v>
      </x:c>
      <x:c r="C275" s="57"/>
      <x:c r="D275" s="58"/>
      <x:c r="E275" s="19" t="str">
        <x:v>UND</x:v>
      </x:c>
      <x:c r="F275" s="44" t="n">
        <x:v>28.0000</x:v>
      </x:c>
      <x:c r="G275" s="20" t="str">
        <x:v/>
      </x:c>
      <x:c r="H275" s="24"/>
      <x:c r="I275" s="26">
        <x:f t="shared" si="4"/>
        <x:v>0</x:v>
      </x:c>
    </x:row>
    <x:row r="276" spans="1:9" x14ac:dyDescent="0.3">
      <x:c r="A276" s="34" t="str">
        <x:v>258</x:v>
      </x:c>
      <x:c r="B276" s="59" t="str">
        <x:v>PINÇA CRILE CURVA 16CM EM AÇO INÓX</x:v>
      </x:c>
      <x:c r="C276" s="60"/>
      <x:c r="D276" s="61"/>
      <x:c r="E276" s="21" t="str">
        <x:v>UND</x:v>
      </x:c>
      <x:c r="F276" s="45" t="n">
        <x:v>6.0000</x:v>
      </x:c>
      <x:c r="G276" s="22" t="str">
        <x:v/>
      </x:c>
      <x:c r="H276" s="25"/>
      <x:c r="I276" s="27">
        <x:f t="shared" si="4"/>
        <x:v>0</x:v>
      </x:c>
    </x:row>
    <x:row r="277" spans="1:9" x14ac:dyDescent="0.3">
      <x:c r="A277" s="33" t="str">
        <x:v>259</x:v>
      </x:c>
      <x:c r="B277" s="56" t="str">
        <x:v>PINÇA TENTACANULA 15CM EM AÇO INÓX</x:v>
      </x:c>
      <x:c r="C277" s="57"/>
      <x:c r="D277" s="58"/>
      <x:c r="E277" s="19" t="str">
        <x:v>UND</x:v>
      </x:c>
      <x:c r="F277" s="44" t="n">
        <x:v>20.0000</x:v>
      </x:c>
      <x:c r="G277" s="20" t="str">
        <x:v/>
      </x:c>
      <x:c r="H277" s="24"/>
      <x:c r="I277" s="26">
        <x:f t="shared" ref="I277:I340" si="5">F277*H277</x:f>
        <x:v>0</x:v>
      </x:c>
    </x:row>
    <x:row r="278" spans="1:9" x14ac:dyDescent="0.3">
      <x:c r="A278" s="34" t="str">
        <x:v>260</x:v>
      </x:c>
      <x:c r="B278" s="59" t="str">
        <x:v>PINÇA CRILE RETA 16CM EM AÇO INÓX</x:v>
      </x:c>
      <x:c r="C278" s="60"/>
      <x:c r="D278" s="61"/>
      <x:c r="E278" s="21" t="str">
        <x:v>UND</x:v>
      </x:c>
      <x:c r="F278" s="45" t="n">
        <x:v>4.0000</x:v>
      </x:c>
      <x:c r="G278" s="22" t="str">
        <x:v/>
      </x:c>
      <x:c r="H278" s="25"/>
      <x:c r="I278" s="27">
        <x:f t="shared" si="5"/>
        <x:v>0</x:v>
      </x:c>
    </x:row>
    <x:row r="279" spans="1:9" x14ac:dyDescent="0.3">
      <x:c r="A279" s="33" t="str">
        <x:v>261</x:v>
      </x:c>
      <x:c r="B279" s="56" t="str">
        <x:v>PINÇA FAURE ARTERIA UTERINA 22CM EM AÇO INÓX</x:v>
      </x:c>
      <x:c r="C279" s="57"/>
      <x:c r="D279" s="58"/>
      <x:c r="E279" s="19" t="str">
        <x:v>UND</x:v>
      </x:c>
      <x:c r="F279" s="44" t="n">
        <x:v>2.0000</x:v>
      </x:c>
      <x:c r="G279" s="20" t="str">
        <x:v/>
      </x:c>
      <x:c r="H279" s="24"/>
      <x:c r="I279" s="26">
        <x:f t="shared" si="5"/>
        <x:v>0</x:v>
      </x:c>
    </x:row>
    <x:row r="280" spans="1:9" x14ac:dyDescent="0.3">
      <x:c r="A280" s="34" t="str">
        <x:v>262</x:v>
      </x:c>
      <x:c r="B280" s="59" t="str">
        <x:v>PINÇA FOERSTER RETA 20CM EM AÇO INÓX</x:v>
      </x:c>
      <x:c r="C280" s="60"/>
      <x:c r="D280" s="61"/>
      <x:c r="E280" s="21" t="str">
        <x:v>UND</x:v>
      </x:c>
      <x:c r="F280" s="45" t="n">
        <x:v>2.0000</x:v>
      </x:c>
      <x:c r="G280" s="22" t="str">
        <x:v/>
      </x:c>
      <x:c r="H280" s="25"/>
      <x:c r="I280" s="27">
        <x:f t="shared" si="5"/>
        <x:v>0</x:v>
      </x:c>
    </x:row>
    <x:row r="281" spans="1:9" x14ac:dyDescent="0.3">
      <x:c r="A281" s="33" t="str">
        <x:v>263</x:v>
      </x:c>
      <x:c r="B281" s="56" t="str">
        <x:v>PINÇA FOERSTER RETA 18CM EM AÇO INÓX</x:v>
      </x:c>
      <x:c r="C281" s="57"/>
      <x:c r="D281" s="58"/>
      <x:c r="E281" s="19" t="str">
        <x:v>UND</x:v>
      </x:c>
      <x:c r="F281" s="44" t="n">
        <x:v>2.0000</x:v>
      </x:c>
      <x:c r="G281" s="20" t="str">
        <x:v/>
      </x:c>
      <x:c r="H281" s="24"/>
      <x:c r="I281" s="26">
        <x:f t="shared" si="5"/>
        <x:v>0</x:v>
      </x:c>
    </x:row>
    <x:row r="282" spans="1:9" x14ac:dyDescent="0.3">
      <x:c r="A282" s="34" t="str">
        <x:v>264</x:v>
      </x:c>
      <x:c r="B282" s="59" t="str">
        <x:v>PINÇA FOERSTER CURVA 25CM EM AÇO INÓX</x:v>
      </x:c>
      <x:c r="C282" s="60"/>
      <x:c r="D282" s="61"/>
      <x:c r="E282" s="21" t="str">
        <x:v>UND</x:v>
      </x:c>
      <x:c r="F282" s="45" t="n">
        <x:v>2.0000</x:v>
      </x:c>
      <x:c r="G282" s="22" t="str">
        <x:v/>
      </x:c>
      <x:c r="H282" s="25"/>
      <x:c r="I282" s="27">
        <x:f t="shared" si="5"/>
        <x:v>0</x:v>
      </x:c>
    </x:row>
    <x:row r="283" spans="1:9" x14ac:dyDescent="0.3">
      <x:c r="A283" s="33" t="str">
        <x:v>265</x:v>
      </x:c>
      <x:c r="B283" s="56" t="str">
        <x:v>PINÇA MOSQUITA RETA 12CM EM AÇO INÓX</x:v>
      </x:c>
      <x:c r="C283" s="57"/>
      <x:c r="D283" s="58"/>
      <x:c r="E283" s="19" t="str">
        <x:v>UND</x:v>
      </x:c>
      <x:c r="F283" s="44" t="n">
        <x:v>12.0000</x:v>
      </x:c>
      <x:c r="G283" s="20" t="str">
        <x:v/>
      </x:c>
      <x:c r="H283" s="24"/>
      <x:c r="I283" s="26">
        <x:f t="shared" si="5"/>
        <x:v>0</x:v>
      </x:c>
    </x:row>
    <x:row r="284" spans="1:9" x14ac:dyDescent="0.3">
      <x:c r="A284" s="34" t="str">
        <x:v>266</x:v>
      </x:c>
      <x:c r="B284" s="59" t="str">
        <x:v>PINÇA PATA DE GATO RUSSA 20 CM EM AÇO INÓX</x:v>
      </x:c>
      <x:c r="C284" s="60"/>
      <x:c r="D284" s="61"/>
      <x:c r="E284" s="21" t="str">
        <x:v>UND</x:v>
      </x:c>
      <x:c r="F284" s="45" t="n">
        <x:v>10.0000</x:v>
      </x:c>
      <x:c r="G284" s="22" t="str">
        <x:v/>
      </x:c>
      <x:c r="H284" s="25"/>
      <x:c r="I284" s="27">
        <x:f t="shared" si="5"/>
        <x:v>0</x:v>
      </x:c>
    </x:row>
    <x:row r="285" spans="1:9" x14ac:dyDescent="0.3">
      <x:c r="A285" s="33" t="str">
        <x:v>267</x:v>
      </x:c>
      <x:c r="B285" s="56" t="str">
        <x:v>PINÇA ROCHESTER PEAN CURVA 18CM EM AÇO INÓX</x:v>
      </x:c>
      <x:c r="C285" s="57"/>
      <x:c r="D285" s="58"/>
      <x:c r="E285" s="19" t="str">
        <x:v>UND</x:v>
      </x:c>
      <x:c r="F285" s="44" t="n">
        <x:v>2.0000</x:v>
      </x:c>
      <x:c r="G285" s="20" t="str">
        <x:v/>
      </x:c>
      <x:c r="H285" s="24"/>
      <x:c r="I285" s="26">
        <x:f t="shared" si="5"/>
        <x:v>0</x:v>
      </x:c>
    </x:row>
    <x:row r="286" spans="1:9" x14ac:dyDescent="0.3">
      <x:c r="A286" s="34" t="str">
        <x:v>268</x:v>
      </x:c>
      <x:c r="B286" s="59" t="str">
        <x:v>PINÇA DUVAL 25CM EM AÇO INÓX</x:v>
      </x:c>
      <x:c r="C286" s="60"/>
      <x:c r="D286" s="61"/>
      <x:c r="E286" s="21" t="str">
        <x:v>UND</x:v>
      </x:c>
      <x:c r="F286" s="45" t="n">
        <x:v>20.0000</x:v>
      </x:c>
      <x:c r="G286" s="22" t="str">
        <x:v/>
      </x:c>
      <x:c r="H286" s="25"/>
      <x:c r="I286" s="27">
        <x:f t="shared" si="5"/>
        <x:v>0</x:v>
      </x:c>
    </x:row>
    <x:row r="287" spans="1:9" x14ac:dyDescent="0.3">
      <x:c r="A287" s="33" t="str">
        <x:v>269</x:v>
      </x:c>
      <x:c r="B287" s="56" t="str">
        <x:v>PINÇA HISTEROMETRO 28CM EM AÇO INÓX</x:v>
      </x:c>
      <x:c r="C287" s="57"/>
      <x:c r="D287" s="58"/>
      <x:c r="E287" s="19" t="str">
        <x:v>UND</x:v>
      </x:c>
      <x:c r="F287" s="44" t="n">
        <x:v>20.0000</x:v>
      </x:c>
      <x:c r="G287" s="20" t="str">
        <x:v/>
      </x:c>
      <x:c r="H287" s="24"/>
      <x:c r="I287" s="26">
        <x:f t="shared" si="5"/>
        <x:v>0</x:v>
      </x:c>
    </x:row>
    <x:row r="288" spans="1:9" x14ac:dyDescent="0.3">
      <x:c r="A288" s="34" t="str">
        <x:v>270</x:v>
      </x:c>
      <x:c r="B288" s="59" t="str">
        <x:v>PINÇA ROCHESTER PEAN RETA 18 CM EM AÇO INÓX</x:v>
      </x:c>
      <x:c r="C288" s="60"/>
      <x:c r="D288" s="61"/>
      <x:c r="E288" s="21" t="str">
        <x:v>UND</x:v>
      </x:c>
      <x:c r="F288" s="45" t="n">
        <x:v>2.0000</x:v>
      </x:c>
      <x:c r="G288" s="22" t="str">
        <x:v/>
      </x:c>
      <x:c r="H288" s="25"/>
      <x:c r="I288" s="27">
        <x:f t="shared" si="5"/>
        <x:v>0</x:v>
      </x:c>
    </x:row>
    <x:row r="289" spans="1:9" x14ac:dyDescent="0.3">
      <x:c r="A289" s="33" t="str">
        <x:v>271</x:v>
      </x:c>
      <x:c r="B289" s="56" t="str">
        <x:v>PINÇA BACKHAUS 13 CM EM AÇO INÓX</x:v>
      </x:c>
      <x:c r="C289" s="57"/>
      <x:c r="D289" s="58"/>
      <x:c r="E289" s="19" t="str">
        <x:v>UND</x:v>
      </x:c>
      <x:c r="F289" s="44" t="n">
        <x:v>8.0000</x:v>
      </x:c>
      <x:c r="G289" s="20" t="str">
        <x:v/>
      </x:c>
      <x:c r="H289" s="24"/>
      <x:c r="I289" s="26">
        <x:f t="shared" si="5"/>
        <x:v>0</x:v>
      </x:c>
    </x:row>
    <x:row r="290" spans="1:9" x14ac:dyDescent="0.3">
      <x:c r="A290" s="34" t="str">
        <x:v>272</x:v>
      </x:c>
      <x:c r="B290" s="59" t="str">
        <x:v>PINÇA HARTMANN RETA 20 CM EM AÇO INÓX</x:v>
      </x:c>
      <x:c r="C290" s="60"/>
      <x:c r="D290" s="61"/>
      <x:c r="E290" s="21" t="str">
        <x:v>UND</x:v>
      </x:c>
      <x:c r="F290" s="45" t="n">
        <x:v>30.0000</x:v>
      </x:c>
      <x:c r="G290" s="22" t="str">
        <x:v/>
      </x:c>
      <x:c r="H290" s="25"/>
      <x:c r="I290" s="27">
        <x:f t="shared" si="5"/>
        <x:v>0</x:v>
      </x:c>
    </x:row>
    <x:row r="291" spans="1:9" x14ac:dyDescent="0.3">
      <x:c r="A291" s="33" t="str">
        <x:v>273</x:v>
      </x:c>
      <x:c r="B291" s="56" t="str">
        <x:v>PINÇA HARTMANN SERRILHA 16,5 CM EM AÇO INÓX</x:v>
      </x:c>
      <x:c r="C291" s="57"/>
      <x:c r="D291" s="58"/>
      <x:c r="E291" s="19" t="str">
        <x:v>UND</x:v>
      </x:c>
      <x:c r="F291" s="44" t="n">
        <x:v>20.0000</x:v>
      </x:c>
      <x:c r="G291" s="20" t="str">
        <x:v/>
      </x:c>
      <x:c r="H291" s="24"/>
      <x:c r="I291" s="26">
        <x:f t="shared" si="5"/>
        <x:v>0</x:v>
      </x:c>
    </x:row>
    <x:row r="292" spans="1:9" x14ac:dyDescent="0.3">
      <x:c r="A292" s="34" t="str">
        <x:v>274</x:v>
      </x:c>
      <x:c r="B292" s="59" t="str">
        <x:v>PINÇA DENTE DE RATO CURTA 1X2 15CM EM AÇO INÓX</x:v>
      </x:c>
      <x:c r="C292" s="60"/>
      <x:c r="D292" s="61"/>
      <x:c r="E292" s="21" t="str">
        <x:v>UND</x:v>
      </x:c>
      <x:c r="F292" s="45" t="n">
        <x:v>30.0000</x:v>
      </x:c>
      <x:c r="G292" s="22" t="str">
        <x:v/>
      </x:c>
      <x:c r="H292" s="25"/>
      <x:c r="I292" s="27">
        <x:f t="shared" si="5"/>
        <x:v>0</x:v>
      </x:c>
    </x:row>
    <x:row r="293" spans="1:9" x14ac:dyDescent="0.3">
      <x:c r="A293" s="33" t="str">
        <x:v>275</x:v>
      </x:c>
      <x:c r="B293" s="56" t="str">
        <x:v>PINÇA PEAN 18 CM EM AÇO INÓX</x:v>
      </x:c>
      <x:c r="C293" s="57"/>
      <x:c r="D293" s="58"/>
      <x:c r="E293" s="19" t="str">
        <x:v>UND</x:v>
      </x:c>
      <x:c r="F293" s="44" t="n">
        <x:v>18.0000</x:v>
      </x:c>
      <x:c r="G293" s="20" t="str">
        <x:v/>
      </x:c>
      <x:c r="H293" s="24"/>
      <x:c r="I293" s="26">
        <x:f t="shared" si="5"/>
        <x:v>0</x:v>
      </x:c>
    </x:row>
    <x:row r="294" spans="1:9" x14ac:dyDescent="0.3">
      <x:c r="A294" s="34" t="str">
        <x:v>276</x:v>
      </x:c>
      <x:c r="B294" s="59" t="str">
        <x:v>PINÇA DENTE DE RATO CURTA 1X2 18CM EM AÇO INÓX</x:v>
      </x:c>
      <x:c r="C294" s="60"/>
      <x:c r="D294" s="61"/>
      <x:c r="E294" s="21" t="str">
        <x:v>UND</x:v>
      </x:c>
      <x:c r="F294" s="45" t="n">
        <x:v>25.0000</x:v>
      </x:c>
      <x:c r="G294" s="22" t="str">
        <x:v/>
      </x:c>
      <x:c r="H294" s="25"/>
      <x:c r="I294" s="27">
        <x:f t="shared" si="5"/>
        <x:v>0</x:v>
      </x:c>
    </x:row>
    <x:row r="295" spans="1:9" x14ac:dyDescent="0.3">
      <x:c r="A295" s="33" t="str">
        <x:v>277</x:v>
      </x:c>
      <x:c r="B295" s="56" t="str">
        <x:v>PINÇA KOCHER RETA 20CM EM AÇO INÓX</x:v>
      </x:c>
      <x:c r="C295" s="57"/>
      <x:c r="D295" s="58"/>
      <x:c r="E295" s="19" t="str">
        <x:v>UND</x:v>
      </x:c>
      <x:c r="F295" s="44" t="n">
        <x:v>20.0000</x:v>
      </x:c>
      <x:c r="G295" s="20" t="str">
        <x:v/>
      </x:c>
      <x:c r="H295" s="24"/>
      <x:c r="I295" s="26">
        <x:f t="shared" si="5"/>
        <x:v>0</x:v>
      </x:c>
    </x:row>
    <x:row r="296" spans="1:9" x14ac:dyDescent="0.3">
      <x:c r="A296" s="34" t="str">
        <x:v>278</x:v>
      </x:c>
      <x:c r="B296" s="59" t="str">
        <x:v>PORTA AGULHA MAYO HEGAR COM VIDEA 16 CM EM AÇO INÓX</x:v>
      </x:c>
      <x:c r="C296" s="60"/>
      <x:c r="D296" s="61"/>
      <x:c r="E296" s="21" t="str">
        <x:v>UND</x:v>
      </x:c>
      <x:c r="F296" s="45" t="n">
        <x:v>10.0000</x:v>
      </x:c>
      <x:c r="G296" s="22" t="str">
        <x:v/>
      </x:c>
      <x:c r="H296" s="25"/>
      <x:c r="I296" s="27">
        <x:f t="shared" si="5"/>
        <x:v>0</x:v>
      </x:c>
    </x:row>
    <x:row r="297" spans="1:9" x14ac:dyDescent="0.3">
      <x:c r="A297" s="33" t="str">
        <x:v>279</x:v>
      </x:c>
      <x:c r="B297" s="56" t="str">
        <x:v>PORTA AGULHA MAYO HEGAR COM VIDEA 17 CM EM AÇO INÓX</x:v>
      </x:c>
      <x:c r="C297" s="57"/>
      <x:c r="D297" s="58"/>
      <x:c r="E297" s="19" t="str">
        <x:v>UND</x:v>
      </x:c>
      <x:c r="F297" s="44" t="n">
        <x:v>10.0000</x:v>
      </x:c>
      <x:c r="G297" s="20" t="str">
        <x:v/>
      </x:c>
      <x:c r="H297" s="24"/>
      <x:c r="I297" s="26">
        <x:f t="shared" si="5"/>
        <x:v>0</x:v>
      </x:c>
    </x:row>
    <x:row r="298" spans="1:9" x14ac:dyDescent="0.3">
      <x:c r="A298" s="34" t="str">
        <x:v>280</x:v>
      </x:c>
      <x:c r="B298" s="59" t="str">
        <x:v>PORTA AGULHA MAYO HEGAR COM VIDEA 20 CM EM AÇO INÓX</x:v>
      </x:c>
      <x:c r="C298" s="60"/>
      <x:c r="D298" s="61"/>
      <x:c r="E298" s="21" t="str">
        <x:v>UND</x:v>
      </x:c>
      <x:c r="F298" s="45" t="n">
        <x:v>10.0000</x:v>
      </x:c>
      <x:c r="G298" s="22" t="str">
        <x:v/>
      </x:c>
      <x:c r="H298" s="25"/>
      <x:c r="I298" s="27">
        <x:f t="shared" si="5"/>
        <x:v>0</x:v>
      </x:c>
    </x:row>
    <x:row r="299" spans="1:9" x14ac:dyDescent="0.3">
      <x:c r="A299" s="33" t="str">
        <x:v>281</x:v>
      </x:c>
      <x:c r="B299" s="56" t="str">
        <x:v>PORTA AGULHA MAYO HEGAR COM VIDEA 22CM EM AÇO INÓX</x:v>
      </x:c>
      <x:c r="C299" s="57"/>
      <x:c r="D299" s="58"/>
      <x:c r="E299" s="19" t="str">
        <x:v>UND</x:v>
      </x:c>
      <x:c r="F299" s="44" t="n">
        <x:v>10.0000</x:v>
      </x:c>
      <x:c r="G299" s="20" t="str">
        <x:v/>
      </x:c>
      <x:c r="H299" s="24"/>
      <x:c r="I299" s="26">
        <x:f t="shared" si="5"/>
        <x:v>0</x:v>
      </x:c>
    </x:row>
    <x:row r="300" spans="1:9" x14ac:dyDescent="0.3">
      <x:c r="A300" s="34" t="str">
        <x:v>282</x:v>
      </x:c>
      <x:c r="B300" s="59" t="str">
        <x:v>PORTA AGULHA MAYO- HEGAR 14 CM EM AÇO INÓX</x:v>
      </x:c>
      <x:c r="C300" s="60"/>
      <x:c r="D300" s="61"/>
      <x:c r="E300" s="21" t="str">
        <x:v>UND</x:v>
      </x:c>
      <x:c r="F300" s="45" t="n">
        <x:v>5.0000</x:v>
      </x:c>
      <x:c r="G300" s="22" t="str">
        <x:v/>
      </x:c>
      <x:c r="H300" s="25"/>
      <x:c r="I300" s="27">
        <x:f t="shared" si="5"/>
        <x:v>0</x:v>
      </x:c>
    </x:row>
    <x:row r="301" spans="1:9" x14ac:dyDescent="0.3">
      <x:c r="A301" s="33" t="str">
        <x:v>283</x:v>
      </x:c>
      <x:c r="B301" s="56" t="str">
        <x:v>POVIDINE DEGERMANE FRASCO 1000ML. CX C/ 12</x:v>
      </x:c>
      <x:c r="C301" s="57"/>
      <x:c r="D301" s="58"/>
      <x:c r="E301" s="19" t="str">
        <x:v>CX</x:v>
      </x:c>
      <x:c r="F301" s="44" t="n">
        <x:v>10.0000</x:v>
      </x:c>
      <x:c r="G301" s="20" t="str">
        <x:v/>
      </x:c>
      <x:c r="H301" s="24"/>
      <x:c r="I301" s="26">
        <x:f t="shared" si="5"/>
        <x:v>0</x:v>
      </x:c>
    </x:row>
    <x:row r="302" spans="1:9" x14ac:dyDescent="0.3">
      <x:c r="A302" s="34" t="str">
        <x:v>284</x:v>
      </x:c>
      <x:c r="B302" s="59" t="str">
        <x:v>POVIDINE TOPICO FRASCO 1000ML CX C/ 12</x:v>
      </x:c>
      <x:c r="C302" s="60"/>
      <x:c r="D302" s="61"/>
      <x:c r="E302" s="21" t="str">
        <x:v>CX</x:v>
      </x:c>
      <x:c r="F302" s="45" t="n">
        <x:v>1.0000</x:v>
      </x:c>
      <x:c r="G302" s="22" t="str">
        <x:v/>
      </x:c>
      <x:c r="H302" s="25"/>
      <x:c r="I302" s="27">
        <x:f t="shared" si="5"/>
        <x:v>0</x:v>
      </x:c>
    </x:row>
    <x:row r="303" spans="1:9" x14ac:dyDescent="0.3">
      <x:c r="A303" s="33" t="str">
        <x:v>285</x:v>
      </x:c>
      <x:c r="B303" s="56" t="str">
        <x:v>PRO-PÉ PACOTE COM 100 UNIDADES.</x:v>
      </x:c>
      <x:c r="C303" s="57"/>
      <x:c r="D303" s="58"/>
      <x:c r="E303" s="19" t="str">
        <x:v>PCT    </x:v>
      </x:c>
      <x:c r="F303" s="44" t="n">
        <x:v>200.0000</x:v>
      </x:c>
      <x:c r="G303" s="20" t="str">
        <x:v/>
      </x:c>
      <x:c r="H303" s="24"/>
      <x:c r="I303" s="26">
        <x:f t="shared" si="5"/>
        <x:v>0</x:v>
      </x:c>
    </x:row>
    <x:row r="304" spans="1:9" x14ac:dyDescent="0.3">
      <x:c r="A304" s="34" t="str">
        <x:v>286</x:v>
      </x:c>
      <x:c r="B304" s="59" t="str">
        <x:v>PROTETOR DE TIROIDE PARA ADULTO</x:v>
      </x:c>
      <x:c r="C304" s="60"/>
      <x:c r="D304" s="61"/>
      <x:c r="E304" s="21" t="str">
        <x:v>UND</x:v>
      </x:c>
      <x:c r="F304" s="45" t="n">
        <x:v>4.0000</x:v>
      </x:c>
      <x:c r="G304" s="22" t="str">
        <x:v/>
      </x:c>
      <x:c r="H304" s="25"/>
      <x:c r="I304" s="27">
        <x:f t="shared" si="5"/>
        <x:v>0</x:v>
      </x:c>
    </x:row>
    <x:row r="305" spans="1:9" x14ac:dyDescent="0.3">
      <x:c r="A305" s="33" t="str">
        <x:v>287</x:v>
      </x:c>
      <x:c r="B305" s="56" t="str">
        <x:v>PROTETOR DE TIROIDE PARA INFANTIL</x:v>
      </x:c>
      <x:c r="C305" s="57"/>
      <x:c r="D305" s="58"/>
      <x:c r="E305" s="19" t="str">
        <x:v>UND</x:v>
      </x:c>
      <x:c r="F305" s="44" t="n">
        <x:v>2.0000</x:v>
      </x:c>
      <x:c r="G305" s="20" t="str">
        <x:v/>
      </x:c>
      <x:c r="H305" s="24"/>
      <x:c r="I305" s="26">
        <x:f t="shared" si="5"/>
        <x:v>0</x:v>
      </x:c>
    </x:row>
    <x:row r="306" spans="1:9" x14ac:dyDescent="0.3">
      <x:c r="A306" s="34" t="str">
        <x:v>288</x:v>
      </x:c>
      <x:c r="B306" s="59" t="str">
        <x:v>PROTETOR FACIAL PARA COVID</x:v>
      </x:c>
      <x:c r="C306" s="60"/>
      <x:c r="D306" s="61"/>
      <x:c r="E306" s="21" t="str">
        <x:v>UND</x:v>
      </x:c>
      <x:c r="F306" s="45" t="n">
        <x:v>1000.0000</x:v>
      </x:c>
      <x:c r="G306" s="22" t="str">
        <x:v/>
      </x:c>
      <x:c r="H306" s="25"/>
      <x:c r="I306" s="27">
        <x:f t="shared" si="5"/>
        <x:v>0</x:v>
      </x:c>
    </x:row>
    <x:row r="307" spans="1:9" x14ac:dyDescent="0.3">
      <x:c r="A307" s="33" t="str">
        <x:v>289</x:v>
      </x:c>
      <x:c r="B307" s="56" t="str">
        <x:v>PROTETORES PARA QUEIMADOS OU EVISCERADOS</x:v>
      </x:c>
      <x:c r="C307" s="57"/>
      <x:c r="D307" s="58"/>
      <x:c r="E307" s="19" t="str">
        <x:v>UND</x:v>
      </x:c>
      <x:c r="F307" s="44" t="n">
        <x:v>3.0000</x:v>
      </x:c>
      <x:c r="G307" s="20" t="str">
        <x:v/>
      </x:c>
      <x:c r="H307" s="24"/>
      <x:c r="I307" s="26">
        <x:f t="shared" si="5"/>
        <x:v>0</x:v>
      </x:c>
    </x:row>
    <x:row r="308" spans="1:9" x14ac:dyDescent="0.3">
      <x:c r="A308" s="34" t="str">
        <x:v>290</x:v>
      </x:c>
      <x:c r="B308" s="59" t="str">
        <x:v>RESINA FLUIDA FLOW SERINGA C/ 2 GRAMAS</x:v>
      </x:c>
      <x:c r="C308" s="60"/>
      <x:c r="D308" s="61"/>
      <x:c r="E308" s="21" t="str">
        <x:v>UND</x:v>
      </x:c>
      <x:c r="F308" s="45" t="n">
        <x:v>14.0000</x:v>
      </x:c>
      <x:c r="G308" s="22" t="str">
        <x:v/>
      </x:c>
      <x:c r="H308" s="25"/>
      <x:c r="I308" s="27">
        <x:f t="shared" si="5"/>
        <x:v>0</x:v>
      </x:c>
    </x:row>
    <x:row r="309" spans="1:9" x14ac:dyDescent="0.3">
      <x:c r="A309" s="33" t="str">
        <x:v>291</x:v>
      </x:c>
      <x:c r="B309" s="56" t="str">
        <x:v>VENTILADOR PULMONAR MICROPROCESSADO DE TERAPIA INTENSIVA DE ALTA PERFORMANCE, (DESENVOLVIDO PARA UTILIZAÇÃO EM UNIDADES DE TERAPIA INTENSIVA UTI), CENTROS CIRÚRGICOS, SALAS DE EMERGÊNCIA E AMBIENTES DE ALTA COMPLEXIDADE, INDICADO PARA SUPORTE VENTILATÓRIO INVASIVO E NÃO INVASIVO EM PACIENTES ADULTOS, PEDIÁTRICOS E NEONATAIS. COM SISTEMA DE CONTROLE DIGITAL DE ALTA PRECISÃO, ESPOSTA RÁPIDA ÀS MUDANÇAS DA MECÂNICA RESPIRATÓRIA DO PACIENTE E RECURSOS DE PROTEÇÃO PULMONAR. (* VENTILAÇÃO CONTROLADA A VOLUME (VCV), * VENTILAÇÃO CONTROLADA A PRESSÃO (PCV), * SIMV (VENTILAÇÃO MANDATÓRIA INTERMITENTE SINCRONIZADA), * PSV (PRESSURE SUPPORT VENTILATION), * CPAP, * VENTILAÇÃO NÃO INVASIVA (VNI) COM COMPENSAÇÃO DE FUGAS, * MODOS AVANÇADOS DE SUPORTE AUTOMÁTICO E DESMAME INTELIGENTE, * RECURSOS DE VENTILAÇÃO PROTETORA COM CONTROLE PRECISO DE PRESSÃO E VOLUME, * VOLUME CORRENTE COM AMPLA FAIXA DE AJUSTE, * FREQUÊNCIA RESPIRATÓRIA AJUSTÁVEL, * PEEP ELETRÔNICA DE ALTA PRECISÃO, * FIO2 AJUSTÁVEL DE 21%</x:v>
      </x:c>
      <x:c r="C309" s="57"/>
      <x:c r="D309" s="58"/>
      <x:c r="E309" s="19" t="str">
        <x:v>UND</x:v>
      </x:c>
      <x:c r="F309" s="44" t="n">
        <x:v>2.0000</x:v>
      </x:c>
      <x:c r="G309" s="20" t="str">
        <x:v/>
      </x:c>
      <x:c r="H309" s="24"/>
      <x:c r="I309" s="26">
        <x:f t="shared" si="5"/>
        <x:v>0</x:v>
      </x:c>
    </x:row>
    <x:row r="310" spans="1:9" x14ac:dyDescent="0.3">
      <x:c r="A310" s="34" t="str">
        <x:v>292</x:v>
      </x:c>
      <x:c r="B310" s="59" t="str">
        <x:v>SUPORTE LARINGOSCÓPIO CONJUNTO COMPLETO DE EQUIPAMENTOS OU ACESSÓRIOS ESTRUTURA DE SUPORTE DE FIBRA MICRO LARÍNGEO PINÇAS TESOURA DE GARGANTA</x:v>
      </x:c>
      <x:c r="C310" s="60"/>
      <x:c r="D310" s="61"/>
      <x:c r="E310" s="21" t="str">
        <x:v>UND</x:v>
      </x:c>
      <x:c r="F310" s="45" t="n">
        <x:v>1.0000</x:v>
      </x:c>
      <x:c r="G310" s="22" t="str">
        <x:v/>
      </x:c>
      <x:c r="H310" s="25"/>
      <x:c r="I310" s="27">
        <x:f t="shared" si="5"/>
        <x:v>0</x:v>
      </x:c>
    </x:row>
    <x:row r="311" spans="1:9" x14ac:dyDescent="0.3">
      <x:c r="A311" s="33" t="str">
        <x:v>293</x:v>
      </x:c>
      <x:c r="B311" s="56" t="str">
        <x:v>SACO LIXO BRANCO LEITOSO 100LT PCT C/ 100 UNIDADES</x:v>
      </x:c>
      <x:c r="C311" s="57"/>
      <x:c r="D311" s="58"/>
      <x:c r="E311" s="19" t="str">
        <x:v>PCT    </x:v>
      </x:c>
      <x:c r="F311" s="44" t="n">
        <x:v>200.0000</x:v>
      </x:c>
      <x:c r="G311" s="20" t="str">
        <x:v/>
      </x:c>
      <x:c r="H311" s="24"/>
      <x:c r="I311" s="26">
        <x:f t="shared" si="5"/>
        <x:v>0</x:v>
      </x:c>
    </x:row>
    <x:row r="312" spans="1:9" x14ac:dyDescent="0.3">
      <x:c r="A312" s="34" t="str">
        <x:v>294</x:v>
      </x:c>
      <x:c r="B312" s="59" t="str">
        <x:v>MONITOR M5 PACIENTE MODULAR PORTÁTIL 15.6 TOUCH TOUCH HD TOQUE MULTI PARÂMETROS ECG NIBP SPO2 TEMP RESP PR ETCO2 MONITOR DE SINAIS VITAIS</x:v>
      </x:c>
      <x:c r="C312" s="60"/>
      <x:c r="D312" s="61"/>
      <x:c r="E312" s="21" t="str">
        <x:v>UND</x:v>
      </x:c>
      <x:c r="F312" s="45" t="n">
        <x:v>1.0000</x:v>
      </x:c>
      <x:c r="G312" s="22" t="str">
        <x:v/>
      </x:c>
      <x:c r="H312" s="25"/>
      <x:c r="I312" s="27">
        <x:f t="shared" si="5"/>
        <x:v>0</x:v>
      </x:c>
    </x:row>
    <x:row r="313" spans="1:9" x14ac:dyDescent="0.3">
      <x:c r="A313" s="33" t="str">
        <x:v>295</x:v>
      </x:c>
      <x:c r="B313" s="56" t="str">
        <x:v>SACO LIXO BRANCO LEITOSO 50 LITROS PCTC/100 UNIDADES.</x:v>
      </x:c>
      <x:c r="C313" s="57"/>
      <x:c r="D313" s="58"/>
      <x:c r="E313" s="19" t="str">
        <x:v>PCT    </x:v>
      </x:c>
      <x:c r="F313" s="44" t="n">
        <x:v>100.0000</x:v>
      </x:c>
      <x:c r="G313" s="20" t="str">
        <x:v/>
      </x:c>
      <x:c r="H313" s="24"/>
      <x:c r="I313" s="26">
        <x:f t="shared" si="5"/>
        <x:v>0</x:v>
      </x:c>
    </x:row>
    <x:row r="314" spans="1:9" x14ac:dyDescent="0.3">
      <x:c r="A314" s="34" t="str">
        <x:v>296</x:v>
      </x:c>
      <x:c r="B314" s="59" t="str">
        <x:v>SACA FEBROMA DE DOYEN 17 CM ESPESSURA C3 MM</x:v>
      </x:c>
      <x:c r="C314" s="60"/>
      <x:c r="D314" s="61"/>
      <x:c r="E314" s="21" t="str">
        <x:v>UND</x:v>
      </x:c>
      <x:c r="F314" s="45" t="n">
        <x:v>5.0000</x:v>
      </x:c>
      <x:c r="G314" s="22" t="str">
        <x:v/>
      </x:c>
      <x:c r="H314" s="25"/>
      <x:c r="I314" s="27">
        <x:f t="shared" si="5"/>
        <x:v>0</x:v>
      </x:c>
    </x:row>
    <x:row r="315" spans="1:9" x14ac:dyDescent="0.3">
      <x:c r="A315" s="33" t="str">
        <x:v>297</x:v>
      </x:c>
      <x:c r="B315" s="56" t="str">
        <x:v>SCALP N.21 COM DISPOSITIVO DE SEGURANÇA INTEGRADO TUBO EXTENSOR TRANSPARENTE, CONECTOR LUER LOCK PAREDE FINA PARA SUAS CÂNULAS E BISEL TRIFACETADO CX C/100 UNIDADES</x:v>
      </x:c>
      <x:c r="C315" s="57"/>
      <x:c r="D315" s="58"/>
      <x:c r="E315" s="19" t="str">
        <x:v>CX</x:v>
      </x:c>
      <x:c r="F315" s="44" t="n">
        <x:v>26.0000</x:v>
      </x:c>
      <x:c r="G315" s="20" t="str">
        <x:v/>
      </x:c>
      <x:c r="H315" s="24"/>
      <x:c r="I315" s="26">
        <x:f t="shared" si="5"/>
        <x:v>0</x:v>
      </x:c>
    </x:row>
    <x:row r="316" spans="1:9" x14ac:dyDescent="0.3">
      <x:c r="A316" s="34" t="str">
        <x:v>298</x:v>
      </x:c>
      <x:c r="B316" s="59" t="str">
        <x:v>SCALP N.23 COM DISPOSITIVO DE SEGURANÇA INTEGRADO TUBO EXTENSOR TRANSPARENTE, CONECTOR LUER LOCK PAREDE FINA PARA SUAS CÂNULAS E BISEL TRIFACETADOCX.C/100 UNIDADES.</x:v>
      </x:c>
      <x:c r="C316" s="60"/>
      <x:c r="D316" s="61"/>
      <x:c r="E316" s="21" t="str">
        <x:v>CX</x:v>
      </x:c>
      <x:c r="F316" s="45" t="n">
        <x:v>100.0000</x:v>
      </x:c>
      <x:c r="G316" s="22" t="str">
        <x:v/>
      </x:c>
      <x:c r="H316" s="25"/>
      <x:c r="I316" s="27">
        <x:f t="shared" si="5"/>
        <x:v>0</x:v>
      </x:c>
    </x:row>
    <x:row r="317" spans="1:9" x14ac:dyDescent="0.3">
      <x:c r="A317" s="33" t="str">
        <x:v>299</x:v>
      </x:c>
      <x:c r="B317" s="56" t="str">
        <x:v>SCALP N.25 COM DISPOSITIVO DE SEGURANÇA INTEGRADO TUBO EXTENSOR TRANSPARENTE, CONECTOR LUER LOCK PAREDE FINA PARA SUAS CÂNULAS E BISEL TRIFACETADOCX.C/100 UNIDADES.</x:v>
      </x:c>
      <x:c r="C317" s="57"/>
      <x:c r="D317" s="58"/>
      <x:c r="E317" s="19" t="str">
        <x:v>CX</x:v>
      </x:c>
      <x:c r="F317" s="44" t="n">
        <x:v>100.0000</x:v>
      </x:c>
      <x:c r="G317" s="20" t="str">
        <x:v/>
      </x:c>
      <x:c r="H317" s="24"/>
      <x:c r="I317" s="26">
        <x:f t="shared" si="5"/>
        <x:v>0</x:v>
      </x:c>
    </x:row>
    <x:row r="318" spans="1:9" x14ac:dyDescent="0.3">
      <x:c r="A318" s="34" t="str">
        <x:v>300</x:v>
      </x:c>
      <x:c r="B318" s="59" t="str">
        <x:v>SCALP N.27 COM DISPOSITIVO DE SEGURANÇA INTEGRADO TUBO EXTENSOR TRANSPARENTE, CONECTOR LUER LOCK PAREDE FINA PARA SUAS CÂNULAS E BISEL TRIFACETADO CX.C/100 UNIDADES.</x:v>
      </x:c>
      <x:c r="C318" s="60"/>
      <x:c r="D318" s="61"/>
      <x:c r="E318" s="21" t="str">
        <x:v>CX</x:v>
      </x:c>
      <x:c r="F318" s="45" t="n">
        <x:v>20.0000</x:v>
      </x:c>
      <x:c r="G318" s="22" t="str">
        <x:v/>
      </x:c>
      <x:c r="H318" s="25"/>
      <x:c r="I318" s="27">
        <x:f t="shared" si="5"/>
        <x:v>0</x:v>
      </x:c>
    </x:row>
    <x:row r="319" spans="1:9" x14ac:dyDescent="0.3">
      <x:c r="A319" s="33" t="str">
        <x:v>301</x:v>
      </x:c>
      <x:c r="B319" s="56" t="str">
        <x:v>SERINGA DESCARTAVEL 20ML COM TRAVA DE SEGURANÇA RETRÁTIL LUER LOCK CX C/100</x:v>
      </x:c>
      <x:c r="C319" s="57"/>
      <x:c r="D319" s="58"/>
      <x:c r="E319" s="19" t="str">
        <x:v>CX</x:v>
      </x:c>
      <x:c r="F319" s="44" t="n">
        <x:v>200.0000</x:v>
      </x:c>
      <x:c r="G319" s="20" t="str">
        <x:v/>
      </x:c>
      <x:c r="H319" s="24"/>
      <x:c r="I319" s="26">
        <x:f t="shared" si="5"/>
        <x:v>0</x:v>
      </x:c>
    </x:row>
    <x:row r="320" spans="1:9" x14ac:dyDescent="0.3">
      <x:c r="A320" s="34" t="str">
        <x:v>302</x:v>
      </x:c>
      <x:c r="B320" s="59" t="str">
        <x:v>SERINGA DE INSULINA C/ AGULHA CX.C/100 UNIDADES (LUER LOCK) 1ML</x:v>
      </x:c>
      <x:c r="C320" s="60"/>
      <x:c r="D320" s="61"/>
      <x:c r="E320" s="21" t="str">
        <x:v>CX</x:v>
      </x:c>
      <x:c r="F320" s="45" t="n">
        <x:v>80.0000</x:v>
      </x:c>
      <x:c r="G320" s="22" t="str">
        <x:v/>
      </x:c>
      <x:c r="H320" s="25"/>
      <x:c r="I320" s="27">
        <x:f t="shared" si="5"/>
        <x:v>0</x:v>
      </x:c>
    </x:row>
    <x:row r="321" spans="1:9" x14ac:dyDescent="0.3">
      <x:c r="A321" s="33" t="str">
        <x:v>303</x:v>
      </x:c>
      <x:c r="B321" s="56" t="str">
        <x:v>SERINGA DESCARTAVEL 03ML COM TRAVA DE SEGURANÇA RETRÁTIL LUER LOCK CX C/100</x:v>
      </x:c>
      <x:c r="C321" s="57"/>
      <x:c r="D321" s="58"/>
      <x:c r="E321" s="19" t="str">
        <x:v>CX</x:v>
      </x:c>
      <x:c r="F321" s="44" t="n">
        <x:v>120.0000</x:v>
      </x:c>
      <x:c r="G321" s="20" t="str">
        <x:v/>
      </x:c>
      <x:c r="H321" s="24"/>
      <x:c r="I321" s="26">
        <x:f t="shared" si="5"/>
        <x:v>0</x:v>
      </x:c>
    </x:row>
    <x:row r="322" spans="1:9" x14ac:dyDescent="0.3">
      <x:c r="A322" s="34" t="str">
        <x:v>304</x:v>
      </x:c>
      <x:c r="B322" s="59" t="str">
        <x:v>SERINGA DESCARTAVEL 05ML COM TRAVA DE SEGURANÇA RETRÁTIL LUER LOCK CX C/100</x:v>
      </x:c>
      <x:c r="C322" s="60"/>
      <x:c r="D322" s="61"/>
      <x:c r="E322" s="21" t="str">
        <x:v>CX</x:v>
      </x:c>
      <x:c r="F322" s="45" t="n">
        <x:v>120.0000</x:v>
      </x:c>
      <x:c r="G322" s="22" t="str">
        <x:v/>
      </x:c>
      <x:c r="H322" s="25"/>
      <x:c r="I322" s="27">
        <x:f t="shared" si="5"/>
        <x:v>0</x:v>
      </x:c>
    </x:row>
    <x:row r="323" spans="1:9" x14ac:dyDescent="0.3">
      <x:c r="A323" s="33" t="str">
        <x:v>305</x:v>
      </x:c>
      <x:c r="B323" s="56" t="str">
        <x:v>SERINGA DESCARTAVEL 10ML COM TRAVA DE SEGURANÇA RETRÁTIL LUER LOCK CX C/100</x:v>
      </x:c>
      <x:c r="C323" s="57"/>
      <x:c r="D323" s="58"/>
      <x:c r="E323" s="19" t="str">
        <x:v>CX</x:v>
      </x:c>
      <x:c r="F323" s="44" t="n">
        <x:v>150.0000</x:v>
      </x:c>
      <x:c r="G323" s="20" t="str">
        <x:v/>
      </x:c>
      <x:c r="H323" s="24"/>
      <x:c r="I323" s="26">
        <x:f t="shared" si="5"/>
        <x:v>0</x:v>
      </x:c>
    </x:row>
    <x:row r="324" spans="1:9" x14ac:dyDescent="0.3">
      <x:c r="A324" s="34" t="str">
        <x:v>306</x:v>
      </x:c>
      <x:c r="B324" s="59" t="str">
        <x:v>SERINGA DESCARTAVEL 20ML SEM AGULHA CX.C/50 UNIDADES.</x:v>
      </x:c>
      <x:c r="C324" s="60"/>
      <x:c r="D324" s="61"/>
      <x:c r="E324" s="21" t="str">
        <x:v>CX</x:v>
      </x:c>
      <x:c r="F324" s="45" t="n">
        <x:v>150.0000</x:v>
      </x:c>
      <x:c r="G324" s="22" t="str">
        <x:v/>
      </x:c>
      <x:c r="H324" s="25"/>
      <x:c r="I324" s="27">
        <x:f t="shared" si="5"/>
        <x:v>0</x:v>
      </x:c>
    </x:row>
    <x:row r="325" spans="1:9" x14ac:dyDescent="0.3">
      <x:c r="A325" s="33" t="str">
        <x:v>307</x:v>
      </x:c>
      <x:c r="B325" s="56" t="str">
        <x:v>SILICONE AUTOCLAVÁVEL 6,0MMX12,0MM PCT C/ 15 M</x:v>
      </x:c>
      <x:c r="C325" s="57"/>
      <x:c r="D325" s="58"/>
      <x:c r="E325" s="19" t="str">
        <x:v>PCT    </x:v>
      </x:c>
      <x:c r="F325" s="44" t="n">
        <x:v>10.0000</x:v>
      </x:c>
      <x:c r="G325" s="20" t="str">
        <x:v/>
      </x:c>
      <x:c r="H325" s="24"/>
      <x:c r="I325" s="26">
        <x:f t="shared" si="5"/>
        <x:v>0</x:v>
      </x:c>
    </x:row>
    <x:row r="326" spans="1:9" x14ac:dyDescent="0.3">
      <x:c r="A326" s="34" t="str">
        <x:v>308</x:v>
      </x:c>
      <x:c r="B326" s="59" t="str">
        <x:v>SILICONE AUTOCLAVÁVEL 8,0MMX14,0MM PCT C/ 15 M</x:v>
      </x:c>
      <x:c r="C326" s="60"/>
      <x:c r="D326" s="61"/>
      <x:c r="E326" s="21" t="str">
        <x:v>PCT    </x:v>
      </x:c>
      <x:c r="F326" s="45" t="n">
        <x:v>10.0000</x:v>
      </x:c>
      <x:c r="G326" s="22" t="str">
        <x:v/>
      </x:c>
      <x:c r="H326" s="25"/>
      <x:c r="I326" s="27">
        <x:f t="shared" si="5"/>
        <x:v>0</x:v>
      </x:c>
    </x:row>
    <x:row r="327" spans="1:9" x14ac:dyDescent="0.3">
      <x:c r="A327" s="33" t="str">
        <x:v>309</x:v>
      </x:c>
      <x:c r="B327" s="56" t="str">
        <x:v>MONITOR DE BATIMENTOS CARDIACOS HOSPITALAR, ( SISTEMA QUE PERMITE ADICIONAR OU REMOVER PARÂMETROS, VISOR DE SUTA RESOLUÇÃO TOUCHSCREEN TELA DE 15" INTERFACE INTUITIVA RESISTENTE A DESIFECTANTES, BATERIA COM AUTONOMIA PARA TRANSPORTE, ANÁLISE DE ST E DETECÇÃO DE ARRITMIAS EM TEMPO REAL. PARÂMETROS BÁSICOS (ESSENCIAIS): ECG (ELETROCARDIOGRAMA): 3 A 5 VIAS (OU MAIS), COM ANÁLISE DE ARRITMIAS. SPO2 (SATURAÇÃO PERIFÉRICA DE OXIGÊNIO): NÍVEL DE OXIGENAÇÃO. NIBP (PRESSÃO NÃO INVASIVA): PRESSÃO ARTERIAL AUTOMÁTICA/MANUAL. RESPIRAÇÃO (RESP): FREQUÊNCIA RESPIRATÓRIA POR IMPEDÂNCIA. TEMPERATURA (TEMP): UM OU DOIS CANAIS. FREQUÊNCIA DE PULSO (PR): DERIVADO DA SPO2 OU ECG. PARÂMETROS AVANÇADOS: ETCO2 (CAPNOGRAFIA): MONITORAMENTO DO DIÓXIDO DE CARBONO EXPIRADO, CRUCIAL PARA PACIENTES VENTILADOS/SEDADOS. IBP (PRESSÃO INVASIVA): MONITORAMENTO CONTÍNUO DE PRESSÃO (ARTÉRIA, PIC). DÉBITO CARDÍACO (CO/CI): MEDIÇÕES HEMODINÂMICAS AVANÇADAS. ÍNDICE BISPECTRAL (BIS): NÍVEL DE SEDAÇÃO/CONSCIÊNCIA.</x:v>
      </x:c>
      <x:c r="C327" s="57"/>
      <x:c r="D327" s="58"/>
      <x:c r="E327" s="19" t="str">
        <x:v>UND</x:v>
      </x:c>
      <x:c r="F327" s="44" t="n">
        <x:v>6.0000</x:v>
      </x:c>
      <x:c r="G327" s="20" t="str">
        <x:v/>
      </x:c>
      <x:c r="H327" s="24"/>
      <x:c r="I327" s="26">
        <x:f t="shared" si="5"/>
        <x:v>0</x:v>
      </x:c>
    </x:row>
    <x:row r="328" spans="1:9" x14ac:dyDescent="0.3">
      <x:c r="A328" s="34" t="str">
        <x:v>310</x:v>
      </x:c>
      <x:c r="B328" s="59" t="str">
        <x:v>SACO LIXO BRANCO LEITOSO 100 LITROS PCTC/100 UNIDADES</x:v>
      </x:c>
      <x:c r="C328" s="60"/>
      <x:c r="D328" s="61"/>
      <x:c r="E328" s="21" t="str">
        <x:v>PCT    </x:v>
      </x:c>
      <x:c r="F328" s="45" t="n">
        <x:v>100.0000</x:v>
      </x:c>
      <x:c r="G328" s="22" t="str">
        <x:v/>
      </x:c>
      <x:c r="H328" s="25"/>
      <x:c r="I328" s="27">
        <x:f t="shared" si="5"/>
        <x:v>0</x:v>
      </x:c>
    </x:row>
    <x:row r="329" spans="1:9" x14ac:dyDescent="0.3">
      <x:c r="A329" s="33" t="str">
        <x:v>311</x:v>
      </x:c>
      <x:c r="B329" s="56" t="str">
        <x:v>SONDA NASOGASTRICA LONGA N.08 PCT C/10 UNIDADES</x:v>
      </x:c>
      <x:c r="C329" s="57"/>
      <x:c r="D329" s="58"/>
      <x:c r="E329" s="19" t="str">
        <x:v>PCT    </x:v>
      </x:c>
      <x:c r="F329" s="44" t="n">
        <x:v>20.0000</x:v>
      </x:c>
      <x:c r="G329" s="20" t="str">
        <x:v/>
      </x:c>
      <x:c r="H329" s="24"/>
      <x:c r="I329" s="26">
        <x:f t="shared" si="5"/>
        <x:v>0</x:v>
      </x:c>
    </x:row>
    <x:row r="330" spans="1:9" x14ac:dyDescent="0.3">
      <x:c r="A330" s="34" t="str">
        <x:v>312</x:v>
      </x:c>
      <x:c r="B330" s="59" t="str">
        <x:v>SONDA DE FOLEY 2VIAS N.14 CX.C/10 UNIDADES</x:v>
      </x:c>
      <x:c r="C330" s="60"/>
      <x:c r="D330" s="61"/>
      <x:c r="E330" s="21" t="str">
        <x:v>CX</x:v>
      </x:c>
      <x:c r="F330" s="45" t="n">
        <x:v>20.0000</x:v>
      </x:c>
      <x:c r="G330" s="22" t="str">
        <x:v/>
      </x:c>
      <x:c r="H330" s="25"/>
      <x:c r="I330" s="27">
        <x:f t="shared" si="5"/>
        <x:v>0</x:v>
      </x:c>
    </x:row>
    <x:row r="331" spans="1:9" x14ac:dyDescent="0.3">
      <x:c r="A331" s="33" t="str">
        <x:v>313</x:v>
      </x:c>
      <x:c r="B331" s="56" t="str">
        <x:v>SONDA DE FOLEY 2VIAS N.16 CX.C/10 UNIDADES</x:v>
      </x:c>
      <x:c r="C331" s="57"/>
      <x:c r="D331" s="58"/>
      <x:c r="E331" s="19" t="str">
        <x:v>CX</x:v>
      </x:c>
      <x:c r="F331" s="44" t="n">
        <x:v>60.0000</x:v>
      </x:c>
      <x:c r="G331" s="20" t="str">
        <x:v/>
      </x:c>
      <x:c r="H331" s="24"/>
      <x:c r="I331" s="26">
        <x:f t="shared" si="5"/>
        <x:v>0</x:v>
      </x:c>
    </x:row>
    <x:row r="332" spans="1:9" x14ac:dyDescent="0.3">
      <x:c r="A332" s="34" t="str">
        <x:v>314</x:v>
      </x:c>
      <x:c r="B332" s="59" t="str">
        <x:v>SONDA DE FOLEY 2VIAS N.18 CX.C/10 UNIDADES</x:v>
      </x:c>
      <x:c r="C332" s="60"/>
      <x:c r="D332" s="61"/>
      <x:c r="E332" s="21" t="str">
        <x:v>CX</x:v>
      </x:c>
      <x:c r="F332" s="45" t="n">
        <x:v>50.0000</x:v>
      </x:c>
      <x:c r="G332" s="22" t="str">
        <x:v/>
      </x:c>
      <x:c r="H332" s="25"/>
      <x:c r="I332" s="27">
        <x:f t="shared" si="5"/>
        <x:v>0</x:v>
      </x:c>
    </x:row>
    <x:row r="333" spans="1:9" x14ac:dyDescent="0.3">
      <x:c r="A333" s="33" t="str">
        <x:v>315</x:v>
      </x:c>
      <x:c r="B333" s="56" t="str">
        <x:v>SONDA DE FOLEY 2VIAS N.22 CX.C/10 UNIDADES</x:v>
      </x:c>
      <x:c r="C333" s="57"/>
      <x:c r="D333" s="58"/>
      <x:c r="E333" s="19" t="str">
        <x:v>CX</x:v>
      </x:c>
      <x:c r="F333" s="44" t="n">
        <x:v>20.0000</x:v>
      </x:c>
      <x:c r="G333" s="20" t="str">
        <x:v/>
      </x:c>
      <x:c r="H333" s="24"/>
      <x:c r="I333" s="26">
        <x:f t="shared" si="5"/>
        <x:v>0</x:v>
      </x:c>
    </x:row>
    <x:row r="334" spans="1:9" x14ac:dyDescent="0.3">
      <x:c r="A334" s="34" t="str">
        <x:v>316</x:v>
      </x:c>
      <x:c r="B334" s="59" t="str">
        <x:v>SONDA NASOGASTRICA DE LEVINE N.14 PCT.C/10 UNIDADES</x:v>
      </x:c>
      <x:c r="C334" s="60"/>
      <x:c r="D334" s="61"/>
      <x:c r="E334" s="21" t="str">
        <x:v>PCT    </x:v>
      </x:c>
      <x:c r="F334" s="45" t="n">
        <x:v>30.0000</x:v>
      </x:c>
      <x:c r="G334" s="22" t="str">
        <x:v/>
      </x:c>
      <x:c r="H334" s="25"/>
      <x:c r="I334" s="27">
        <x:f t="shared" si="5"/>
        <x:v>0</x:v>
      </x:c>
    </x:row>
    <x:row r="335" spans="1:9" x14ac:dyDescent="0.3">
      <x:c r="A335" s="33" t="str">
        <x:v>317</x:v>
      </x:c>
      <x:c r="B335" s="56" t="str">
        <x:v>SONDA NASOGASTRICA DE LEVINE N.16 PCT.C/10 UNIDADES</x:v>
      </x:c>
      <x:c r="C335" s="57"/>
      <x:c r="D335" s="58"/>
      <x:c r="E335" s="19" t="str">
        <x:v>PCT    </x:v>
      </x:c>
      <x:c r="F335" s="44" t="n">
        <x:v>30.0000</x:v>
      </x:c>
      <x:c r="G335" s="20" t="str">
        <x:v/>
      </x:c>
      <x:c r="H335" s="24"/>
      <x:c r="I335" s="26">
        <x:f t="shared" si="5"/>
        <x:v>0</x:v>
      </x:c>
    </x:row>
    <x:row r="336" spans="1:9" x14ac:dyDescent="0.3">
      <x:c r="A336" s="34" t="str">
        <x:v>318</x:v>
      </x:c>
      <x:c r="B336" s="59" t="str">
        <x:v>SONDA NASOGASTRICA DE LEVINE N.18 PCT.C/10 UNIDADES</x:v>
      </x:c>
      <x:c r="C336" s="60"/>
      <x:c r="D336" s="61"/>
      <x:c r="E336" s="21" t="str">
        <x:v>PCT    </x:v>
      </x:c>
      <x:c r="F336" s="45" t="n">
        <x:v>30.0000</x:v>
      </x:c>
      <x:c r="G336" s="22" t="str">
        <x:v/>
      </x:c>
      <x:c r="H336" s="25"/>
      <x:c r="I336" s="27">
        <x:f t="shared" si="5"/>
        <x:v>0</x:v>
      </x:c>
    </x:row>
    <x:row r="337" spans="1:9" x14ac:dyDescent="0.3">
      <x:c r="A337" s="33" t="str">
        <x:v>319</x:v>
      </x:c>
      <x:c r="B337" s="56" t="str">
        <x:v>SONDA NASOGASTRICA LONGA N. 06 PCT C/10 UNIDADES</x:v>
      </x:c>
      <x:c r="C337" s="57"/>
      <x:c r="D337" s="58"/>
      <x:c r="E337" s="19" t="str">
        <x:v>PCT    </x:v>
      </x:c>
      <x:c r="F337" s="44" t="n">
        <x:v>30.0000</x:v>
      </x:c>
      <x:c r="G337" s="20" t="str">
        <x:v/>
      </x:c>
      <x:c r="H337" s="24"/>
      <x:c r="I337" s="26">
        <x:f t="shared" si="5"/>
        <x:v>0</x:v>
      </x:c>
    </x:row>
    <x:row r="338" spans="1:9" x14ac:dyDescent="0.3">
      <x:c r="A338" s="34" t="str">
        <x:v>320</x:v>
      </x:c>
      <x:c r="B338" s="59" t="str">
        <x:v>SONDA NASOGASTRICA LONGA N.04 PCT.C/10 UNIDADES</x:v>
      </x:c>
      <x:c r="C338" s="60"/>
      <x:c r="D338" s="61"/>
      <x:c r="E338" s="21" t="str">
        <x:v>PCT    </x:v>
      </x:c>
      <x:c r="F338" s="45" t="n">
        <x:v>50.0000</x:v>
      </x:c>
      <x:c r="G338" s="22" t="str">
        <x:v/>
      </x:c>
      <x:c r="H338" s="25"/>
      <x:c r="I338" s="27">
        <x:f t="shared" si="5"/>
        <x:v>0</x:v>
      </x:c>
    </x:row>
    <x:row r="339" spans="1:9" x14ac:dyDescent="0.3">
      <x:c r="A339" s="33" t="str">
        <x:v>321</x:v>
      </x:c>
      <x:c r="B339" s="56" t="str">
        <x:v>SONDA NASOGASTRICA LONGA N.10 PCT.C/10 UNIDADES</x:v>
      </x:c>
      <x:c r="C339" s="57"/>
      <x:c r="D339" s="58"/>
      <x:c r="E339" s="19" t="str">
        <x:v>PCT    </x:v>
      </x:c>
      <x:c r="F339" s="44" t="n">
        <x:v>30.0000</x:v>
      </x:c>
      <x:c r="G339" s="20" t="str">
        <x:v/>
      </x:c>
      <x:c r="H339" s="24"/>
      <x:c r="I339" s="26">
        <x:f t="shared" si="5"/>
        <x:v>0</x:v>
      </x:c>
    </x:row>
    <x:row r="340" spans="1:9" x14ac:dyDescent="0.3">
      <x:c r="A340" s="34" t="str">
        <x:v>322</x:v>
      </x:c>
      <x:c r="B340" s="59" t="str">
        <x:v>SONDA ASPIRAÇÃO TRAQUEAL SEM VALVULA Nº 8</x:v>
      </x:c>
      <x:c r="C340" s="60"/>
      <x:c r="D340" s="61"/>
      <x:c r="E340" s="21" t="str">
        <x:v>PCT    </x:v>
      </x:c>
      <x:c r="F340" s="45" t="n">
        <x:v>20.0000</x:v>
      </x:c>
      <x:c r="G340" s="22" t="str">
        <x:v/>
      </x:c>
      <x:c r="H340" s="25"/>
      <x:c r="I340" s="27">
        <x:f t="shared" si="5"/>
        <x:v>0</x:v>
      </x:c>
    </x:row>
    <x:row r="341" spans="1:9" x14ac:dyDescent="0.3">
      <x:c r="A341" s="33" t="str">
        <x:v>323</x:v>
      </x:c>
      <x:c r="B341" s="56" t="str">
        <x:v>SONDA ASPIRAÇÃO TRAQUEAL SEM VALVULA Nº 10</x:v>
      </x:c>
      <x:c r="C341" s="57"/>
      <x:c r="D341" s="58"/>
      <x:c r="E341" s="19" t="str">
        <x:v>PCT    </x:v>
      </x:c>
      <x:c r="F341" s="44" t="n">
        <x:v>20.0000</x:v>
      </x:c>
      <x:c r="G341" s="20" t="str">
        <x:v/>
      </x:c>
      <x:c r="H341" s="24"/>
      <x:c r="I341" s="26">
        <x:f t="shared" ref="I341:I404" si="6">F341*H341</x:f>
        <x:v>0</x:v>
      </x:c>
    </x:row>
    <x:row r="342" spans="1:9" x14ac:dyDescent="0.3">
      <x:c r="A342" s="34" t="str">
        <x:v>324</x:v>
      </x:c>
      <x:c r="B342" s="59" t="str">
        <x:v>SONDA ASPIRAÇÃO TRAQUEAL SEM VALVULA Nº 12</x:v>
      </x:c>
      <x:c r="C342" s="60"/>
      <x:c r="D342" s="61"/>
      <x:c r="E342" s="21" t="str">
        <x:v>PCT    </x:v>
      </x:c>
      <x:c r="F342" s="45" t="n">
        <x:v>20.0000</x:v>
      </x:c>
      <x:c r="G342" s="22" t="str">
        <x:v/>
      </x:c>
      <x:c r="H342" s="25"/>
      <x:c r="I342" s="27">
        <x:f t="shared" si="6"/>
        <x:v>0</x:v>
      </x:c>
    </x:row>
    <x:row r="343" spans="1:9" x14ac:dyDescent="0.3">
      <x:c r="A343" s="33" t="str">
        <x:v>325</x:v>
      </x:c>
      <x:c r="B343" s="56" t="str">
        <x:v>SONDA ASPIRAÇÃO TRAQUEAL SEM VALVULA Nº 14</x:v>
      </x:c>
      <x:c r="C343" s="57"/>
      <x:c r="D343" s="58"/>
      <x:c r="E343" s="19" t="str">
        <x:v>PCT    </x:v>
      </x:c>
      <x:c r="F343" s="44" t="n">
        <x:v>20.0000</x:v>
      </x:c>
      <x:c r="G343" s="20" t="str">
        <x:v/>
      </x:c>
      <x:c r="H343" s="24"/>
      <x:c r="I343" s="26">
        <x:f t="shared" si="6"/>
        <x:v>0</x:v>
      </x:c>
    </x:row>
    <x:row r="344" spans="1:9" x14ac:dyDescent="0.3">
      <x:c r="A344" s="34" t="str">
        <x:v>326</x:v>
      </x:c>
      <x:c r="B344" s="59" t="str">
        <x:v>SONDA ASPIRAÇÃO TRAQUEAL SEM VALVULA Nº 16</x:v>
      </x:c>
      <x:c r="C344" s="60"/>
      <x:c r="D344" s="61"/>
      <x:c r="E344" s="21" t="str">
        <x:v>PCT    </x:v>
      </x:c>
      <x:c r="F344" s="45" t="n">
        <x:v>20.0000</x:v>
      </x:c>
      <x:c r="G344" s="22" t="str">
        <x:v/>
      </x:c>
      <x:c r="H344" s="25"/>
      <x:c r="I344" s="27">
        <x:f t="shared" si="6"/>
        <x:v>0</x:v>
      </x:c>
    </x:row>
    <x:row r="345" spans="1:9" x14ac:dyDescent="0.3">
      <x:c r="A345" s="33" t="str">
        <x:v>327</x:v>
      </x:c>
      <x:c r="B345" s="56" t="str">
        <x:v>SONDA ASPIRAÇÃO TRAQUEAL SEM VALVULA Nº 18</x:v>
      </x:c>
      <x:c r="C345" s="57"/>
      <x:c r="D345" s="58"/>
      <x:c r="E345" s="19" t="str">
        <x:v>PCT    </x:v>
      </x:c>
      <x:c r="F345" s="44" t="n">
        <x:v>20.0000</x:v>
      </x:c>
      <x:c r="G345" s="20" t="str">
        <x:v/>
      </x:c>
      <x:c r="H345" s="24"/>
      <x:c r="I345" s="26">
        <x:f t="shared" si="6"/>
        <x:v>0</x:v>
      </x:c>
    </x:row>
    <x:row r="346" spans="1:9" x14ac:dyDescent="0.3">
      <x:c r="A346" s="34" t="str">
        <x:v>328</x:v>
      </x:c>
      <x:c r="B346" s="59" t="str">
        <x:v>SONDA ASPIRAÇÃO TRAQUEAL SEM VALVULA Nº 20</x:v>
      </x:c>
      <x:c r="C346" s="60"/>
      <x:c r="D346" s="61"/>
      <x:c r="E346" s="21" t="str">
        <x:v>PCT    </x:v>
      </x:c>
      <x:c r="F346" s="45" t="n">
        <x:v>20.0000</x:v>
      </x:c>
      <x:c r="G346" s="22" t="str">
        <x:v/>
      </x:c>
      <x:c r="H346" s="25"/>
      <x:c r="I346" s="27">
        <x:f t="shared" si="6"/>
        <x:v>0</x:v>
      </x:c>
    </x:row>
    <x:row r="347" spans="1:9" x14ac:dyDescent="0.3">
      <x:c r="A347" s="33" t="str">
        <x:v>329</x:v>
      </x:c>
      <x:c r="B347" s="56" t="str">
        <x:v>SONDA ASPIRAÇÃO TRAQUEAL SEM VALVULA Nº 22</x:v>
      </x:c>
      <x:c r="C347" s="57"/>
      <x:c r="D347" s="58"/>
      <x:c r="E347" s="19" t="str">
        <x:v>PCT    </x:v>
      </x:c>
      <x:c r="F347" s="44" t="n">
        <x:v>20.0000</x:v>
      </x:c>
      <x:c r="G347" s="20" t="str">
        <x:v/>
      </x:c>
      <x:c r="H347" s="24"/>
      <x:c r="I347" s="26">
        <x:f t="shared" si="6"/>
        <x:v>0</x:v>
      </x:c>
    </x:row>
    <x:row r="348" spans="1:9" x14ac:dyDescent="0.3">
      <x:c r="A348" s="34" t="str">
        <x:v>330</x:v>
      </x:c>
      <x:c r="B348" s="59" t="str">
        <x:v>SONDA PARA ALIMENTAÇAO ENTERAL TIPO DUBOFF 08</x:v>
      </x:c>
      <x:c r="C348" s="60"/>
      <x:c r="D348" s="61"/>
      <x:c r="E348" s="21" t="str">
        <x:v>UND</x:v>
      </x:c>
      <x:c r="F348" s="45" t="n">
        <x:v>160.0000</x:v>
      </x:c>
      <x:c r="G348" s="22" t="str">
        <x:v/>
      </x:c>
      <x:c r="H348" s="25"/>
      <x:c r="I348" s="27">
        <x:f t="shared" si="6"/>
        <x:v>0</x:v>
      </x:c>
    </x:row>
    <x:row r="349" spans="1:9" x14ac:dyDescent="0.3">
      <x:c r="A349" s="33" t="str">
        <x:v>331</x:v>
      </x:c>
      <x:c r="B349" s="56" t="str">
        <x:v>SONDA PARA ALIMENTAÇAO ENTERAL TIPO DUBOFF 10</x:v>
      </x:c>
      <x:c r="C349" s="57"/>
      <x:c r="D349" s="58"/>
      <x:c r="E349" s="19" t="str">
        <x:v>UND</x:v>
      </x:c>
      <x:c r="F349" s="44" t="n">
        <x:v>200.0000</x:v>
      </x:c>
      <x:c r="G349" s="20" t="str">
        <x:v/>
      </x:c>
      <x:c r="H349" s="24"/>
      <x:c r="I349" s="26">
        <x:f t="shared" si="6"/>
        <x:v>0</x:v>
      </x:c>
    </x:row>
    <x:row r="350" spans="1:9" x14ac:dyDescent="0.3">
      <x:c r="A350" s="34" t="str">
        <x:v>332</x:v>
      </x:c>
      <x:c r="B350" s="59" t="str">
        <x:v>SONDA PARA ALIMENTAÇAO ENTERAL TIPO DUBOFF 14</x:v>
      </x:c>
      <x:c r="C350" s="60"/>
      <x:c r="D350" s="61"/>
      <x:c r="E350" s="21" t="str">
        <x:v>UND</x:v>
      </x:c>
      <x:c r="F350" s="45" t="n">
        <x:v>200.0000</x:v>
      </x:c>
      <x:c r="G350" s="22" t="str">
        <x:v/>
      </x:c>
      <x:c r="H350" s="25"/>
      <x:c r="I350" s="27">
        <x:f t="shared" si="6"/>
        <x:v>0</x:v>
      </x:c>
    </x:row>
    <x:row r="351" spans="1:9" x14ac:dyDescent="0.3">
      <x:c r="A351" s="33" t="str">
        <x:v>333</x:v>
      </x:c>
      <x:c r="B351" s="56" t="str">
        <x:v>SONDA PARA ALIMENTAÇAO ENTERAL TIPO DUBOFF 16</x:v>
      </x:c>
      <x:c r="C351" s="57"/>
      <x:c r="D351" s="58"/>
      <x:c r="E351" s="19" t="str">
        <x:v>UND</x:v>
      </x:c>
      <x:c r="F351" s="44" t="n">
        <x:v>200.0000</x:v>
      </x:c>
      <x:c r="G351" s="20" t="str">
        <x:v/>
      </x:c>
      <x:c r="H351" s="24"/>
      <x:c r="I351" s="26">
        <x:f t="shared" si="6"/>
        <x:v>0</x:v>
      </x:c>
    </x:row>
    <x:row r="352" spans="1:9" x14ac:dyDescent="0.3">
      <x:c r="A352" s="34" t="str">
        <x:v>334</x:v>
      </x:c>
      <x:c r="B352" s="59" t="str">
        <x:v>SONDA PARA ALIMENTAÇAO ENTERAL TIPO DUBOFF 18</x:v>
      </x:c>
      <x:c r="C352" s="60"/>
      <x:c r="D352" s="61"/>
      <x:c r="E352" s="21" t="str">
        <x:v>UND</x:v>
      </x:c>
      <x:c r="F352" s="45" t="n">
        <x:v>200.0000</x:v>
      </x:c>
      <x:c r="G352" s="22" t="str">
        <x:v/>
      </x:c>
      <x:c r="H352" s="25"/>
      <x:c r="I352" s="27">
        <x:f t="shared" si="6"/>
        <x:v>0</x:v>
      </x:c>
    </x:row>
    <x:row r="353" spans="1:9" x14ac:dyDescent="0.3">
      <x:c r="A353" s="33" t="str">
        <x:v>335</x:v>
      </x:c>
      <x:c r="B353" s="56" t="str">
        <x:v>SONDA RETAL N.08 PCT.C/10 UNIDADES</x:v>
      </x:c>
      <x:c r="C353" s="57"/>
      <x:c r="D353" s="58"/>
      <x:c r="E353" s="19" t="str">
        <x:v>PCT    </x:v>
      </x:c>
      <x:c r="F353" s="44" t="n">
        <x:v>100.0000</x:v>
      </x:c>
      <x:c r="G353" s="20" t="str">
        <x:v/>
      </x:c>
      <x:c r="H353" s="24"/>
      <x:c r="I353" s="26">
        <x:f t="shared" si="6"/>
        <x:v>0</x:v>
      </x:c>
    </x:row>
    <x:row r="354" spans="1:9" x14ac:dyDescent="0.3">
      <x:c r="A354" s="34" t="str">
        <x:v>336</x:v>
      </x:c>
      <x:c r="B354" s="59" t="str">
        <x:v>SONDA RETAL N.06 PCT.C/10 UNIDADES</x:v>
      </x:c>
      <x:c r="C354" s="60"/>
      <x:c r="D354" s="61"/>
      <x:c r="E354" s="21" t="str">
        <x:v>PCT    </x:v>
      </x:c>
      <x:c r="F354" s="45" t="n">
        <x:v>80.0000</x:v>
      </x:c>
      <x:c r="G354" s="22" t="str">
        <x:v/>
      </x:c>
      <x:c r="H354" s="25"/>
      <x:c r="I354" s="27">
        <x:f t="shared" si="6"/>
        <x:v>0</x:v>
      </x:c>
    </x:row>
    <x:row r="355" spans="1:9" x14ac:dyDescent="0.3">
      <x:c r="A355" s="33" t="str">
        <x:v>337</x:v>
      </x:c>
      <x:c r="B355" s="56" t="str">
        <x:v>SONDA URETRAL N.12 PCT.C/10 UNIDADES</x:v>
      </x:c>
      <x:c r="C355" s="57"/>
      <x:c r="D355" s="58"/>
      <x:c r="E355" s="19" t="str">
        <x:v>PCT    </x:v>
      </x:c>
      <x:c r="F355" s="44" t="n">
        <x:v>400.0000</x:v>
      </x:c>
      <x:c r="G355" s="20" t="str">
        <x:v/>
      </x:c>
      <x:c r="H355" s="24"/>
      <x:c r="I355" s="26">
        <x:f t="shared" si="6"/>
        <x:v>0</x:v>
      </x:c>
    </x:row>
    <x:row r="356" spans="1:9" x14ac:dyDescent="0.3">
      <x:c r="A356" s="34" t="str">
        <x:v>338</x:v>
      </x:c>
      <x:c r="B356" s="59" t="str">
        <x:v>SONDA URETRAL N.08 PCT.C/10 UNIDADES</x:v>
      </x:c>
      <x:c r="C356" s="60"/>
      <x:c r="D356" s="61"/>
      <x:c r="E356" s="21" t="str">
        <x:v>PCT    </x:v>
      </x:c>
      <x:c r="F356" s="45" t="n">
        <x:v>200.0000</x:v>
      </x:c>
      <x:c r="G356" s="22" t="str">
        <x:v/>
      </x:c>
      <x:c r="H356" s="25"/>
      <x:c r="I356" s="27">
        <x:f t="shared" si="6"/>
        <x:v>0</x:v>
      </x:c>
    </x:row>
    <x:row r="357" spans="1:9" x14ac:dyDescent="0.3">
      <x:c r="A357" s="33" t="str">
        <x:v>339</x:v>
      </x:c>
      <x:c r="B357" s="56" t="str">
        <x:v>SONDA URETRAL N.14 PCT.C/10 UNIDADES</x:v>
      </x:c>
      <x:c r="C357" s="57"/>
      <x:c r="D357" s="58"/>
      <x:c r="E357" s="19" t="str">
        <x:v>PCT    </x:v>
      </x:c>
      <x:c r="F357" s="44" t="n">
        <x:v>300.0000</x:v>
      </x:c>
      <x:c r="G357" s="20" t="str">
        <x:v/>
      </x:c>
      <x:c r="H357" s="24"/>
      <x:c r="I357" s="26">
        <x:f t="shared" si="6"/>
        <x:v>0</x:v>
      </x:c>
    </x:row>
    <x:row r="358" spans="1:9" x14ac:dyDescent="0.3">
      <x:c r="A358" s="34" t="str">
        <x:v>340</x:v>
      </x:c>
      <x:c r="B358" s="59" t="str">
        <x:v>SONDA URETRAL N.16 PCT.C/10 UNIDADES</x:v>
      </x:c>
      <x:c r="C358" s="60"/>
      <x:c r="D358" s="61"/>
      <x:c r="E358" s="21" t="str">
        <x:v>PCT    </x:v>
      </x:c>
      <x:c r="F358" s="45" t="n">
        <x:v>50.0000</x:v>
      </x:c>
      <x:c r="G358" s="22" t="str">
        <x:v/>
      </x:c>
      <x:c r="H358" s="25"/>
      <x:c r="I358" s="27">
        <x:f t="shared" si="6"/>
        <x:v>0</x:v>
      </x:c>
    </x:row>
    <x:row r="359" spans="1:9" x14ac:dyDescent="0.3">
      <x:c r="A359" s="33" t="str">
        <x:v>341</x:v>
      </x:c>
      <x:c r="B359" s="56" t="str">
        <x:v>SONDA URETRAL N.20 PCT.C/10 UNIDADES</x:v>
      </x:c>
      <x:c r="C359" s="57"/>
      <x:c r="D359" s="58"/>
      <x:c r="E359" s="19" t="str">
        <x:v>PCT    </x:v>
      </x:c>
      <x:c r="F359" s="44" t="n">
        <x:v>50.0000</x:v>
      </x:c>
      <x:c r="G359" s="20" t="str">
        <x:v/>
      </x:c>
      <x:c r="H359" s="24"/>
      <x:c r="I359" s="26">
        <x:f t="shared" si="6"/>
        <x:v>0</x:v>
      </x:c>
    </x:row>
    <x:row r="360" spans="1:9" x14ac:dyDescent="0.3">
      <x:c r="A360" s="34" t="str">
        <x:v>342</x:v>
      </x:c>
      <x:c r="B360" s="59" t="str">
        <x:v>SONDA NASOGASTRICA LONGA N.22 PCT.C/10 UNIDADES</x:v>
      </x:c>
      <x:c r="C360" s="60"/>
      <x:c r="D360" s="61"/>
      <x:c r="E360" s="21" t="str">
        <x:v>PCT    </x:v>
      </x:c>
      <x:c r="F360" s="45" t="n">
        <x:v>50.0000</x:v>
      </x:c>
      <x:c r="G360" s="22" t="str">
        <x:v/>
      </x:c>
      <x:c r="H360" s="25"/>
      <x:c r="I360" s="27">
        <x:f t="shared" si="6"/>
        <x:v>0</x:v>
      </x:c>
    </x:row>
    <x:row r="361" spans="1:9" x14ac:dyDescent="0.3">
      <x:c r="A361" s="33" t="str">
        <x:v>343</x:v>
      </x:c>
      <x:c r="B361" s="56" t="str">
        <x:v>SONDA NASOGASTRICA LONGA N.20 PCT.C/10 UNIDADES</x:v>
      </x:c>
      <x:c r="C361" s="57"/>
      <x:c r="D361" s="58"/>
      <x:c r="E361" s="19" t="str">
        <x:v>PCT    </x:v>
      </x:c>
      <x:c r="F361" s="44" t="n">
        <x:v>50.0000</x:v>
      </x:c>
      <x:c r="G361" s="20" t="str">
        <x:v/>
      </x:c>
      <x:c r="H361" s="24"/>
      <x:c r="I361" s="26">
        <x:f t="shared" si="6"/>
        <x:v>0</x:v>
      </x:c>
    </x:row>
    <x:row r="362" spans="1:9" x14ac:dyDescent="0.3">
      <x:c r="A362" s="34" t="str">
        <x:v>344</x:v>
      </x:c>
      <x:c r="B362" s="59" t="str">
        <x:v>SONDA NASOGASTRICA LONGA N.18 PCT.C/10 UNIDADES</x:v>
      </x:c>
      <x:c r="C362" s="60"/>
      <x:c r="D362" s="61"/>
      <x:c r="E362" s="21" t="str">
        <x:v>PCT    </x:v>
      </x:c>
      <x:c r="F362" s="45" t="n">
        <x:v>50.0000</x:v>
      </x:c>
      <x:c r="G362" s="22" t="str">
        <x:v/>
      </x:c>
      <x:c r="H362" s="25"/>
      <x:c r="I362" s="27">
        <x:f t="shared" si="6"/>
        <x:v>0</x:v>
      </x:c>
    </x:row>
    <x:row r="363" spans="1:9" x14ac:dyDescent="0.3">
      <x:c r="A363" s="33" t="str">
        <x:v>345</x:v>
      </x:c>
      <x:c r="B363" s="56" t="str">
        <x:v>SONDA NASOGASTRICA LONGA N.16 PCT.C/10 UNIDADES</x:v>
      </x:c>
      <x:c r="C363" s="57"/>
      <x:c r="D363" s="58"/>
      <x:c r="E363" s="19" t="str">
        <x:v>PCT    </x:v>
      </x:c>
      <x:c r="F363" s="44" t="n">
        <x:v>50.0000</x:v>
      </x:c>
      <x:c r="G363" s="20" t="str">
        <x:v/>
      </x:c>
      <x:c r="H363" s="24"/>
      <x:c r="I363" s="26">
        <x:f t="shared" si="6"/>
        <x:v>0</x:v>
      </x:c>
    </x:row>
    <x:row r="364" spans="1:9" x14ac:dyDescent="0.3">
      <x:c r="A364" s="34" t="str">
        <x:v>346</x:v>
      </x:c>
      <x:c r="B364" s="59" t="str">
        <x:v>SONDA NASOGASTRICA CURTA N.04 PCT.C/10 UNIDADES</x:v>
      </x:c>
      <x:c r="C364" s="60"/>
      <x:c r="D364" s="61"/>
      <x:c r="E364" s="21" t="str">
        <x:v>PCT    </x:v>
      </x:c>
      <x:c r="F364" s="45" t="n">
        <x:v>50.0000</x:v>
      </x:c>
      <x:c r="G364" s="22" t="str">
        <x:v/>
      </x:c>
      <x:c r="H364" s="25"/>
      <x:c r="I364" s="27">
        <x:f t="shared" si="6"/>
        <x:v>0</x:v>
      </x:c>
    </x:row>
    <x:row r="365" spans="1:9" x14ac:dyDescent="0.3">
      <x:c r="A365" s="33" t="str">
        <x:v>347</x:v>
      </x:c>
      <x:c r="B365" s="56" t="str">
        <x:v>SONDA NASOGASTRICA CURTA N.06 PCT.C/10 UNIDADES</x:v>
      </x:c>
      <x:c r="C365" s="57"/>
      <x:c r="D365" s="58"/>
      <x:c r="E365" s="19" t="str">
        <x:v>PCT    </x:v>
      </x:c>
      <x:c r="F365" s="44" t="n">
        <x:v>50.0000</x:v>
      </x:c>
      <x:c r="G365" s="20" t="str">
        <x:v/>
      </x:c>
      <x:c r="H365" s="24"/>
      <x:c r="I365" s="26">
        <x:f t="shared" si="6"/>
        <x:v>0</x:v>
      </x:c>
    </x:row>
    <x:row r="366" spans="1:9" x14ac:dyDescent="0.3">
      <x:c r="A366" s="34" t="str">
        <x:v>348</x:v>
      </x:c>
      <x:c r="B366" s="59" t="str">
        <x:v>SONDA NASOGASTRICA CURTA N.08 PCT.C/10 UNIDADES</x:v>
      </x:c>
      <x:c r="C366" s="60"/>
      <x:c r="D366" s="61"/>
      <x:c r="E366" s="21" t="str">
        <x:v>PCT    </x:v>
      </x:c>
      <x:c r="F366" s="45" t="n">
        <x:v>50.0000</x:v>
      </x:c>
      <x:c r="G366" s="22" t="str">
        <x:v/>
      </x:c>
      <x:c r="H366" s="25"/>
      <x:c r="I366" s="27">
        <x:f t="shared" si="6"/>
        <x:v>0</x:v>
      </x:c>
    </x:row>
    <x:row r="367" spans="1:9" x14ac:dyDescent="0.3">
      <x:c r="A367" s="33" t="str">
        <x:v>349</x:v>
      </x:c>
      <x:c r="B367" s="56" t="str">
        <x:v>SUPORTE PARA SORO INOX COM RODIZIO</x:v>
      </x:c>
      <x:c r="C367" s="57"/>
      <x:c r="D367" s="58"/>
      <x:c r="E367" s="19" t="str">
        <x:v>UND</x:v>
      </x:c>
      <x:c r="F367" s="44" t="n">
        <x:v>20.0000</x:v>
      </x:c>
      <x:c r="G367" s="20" t="str">
        <x:v/>
      </x:c>
      <x:c r="H367" s="24"/>
      <x:c r="I367" s="26">
        <x:f t="shared" si="6"/>
        <x:v>0</x:v>
      </x:c>
    </x:row>
    <x:row r="368" spans="1:9" x14ac:dyDescent="0.3">
      <x:c r="A368" s="34" t="str">
        <x:v>350</x:v>
      </x:c>
      <x:c r="B368" s="59" t="str">
        <x:v>KIT SUTURA – ESTOJO AÇO INOX PERFURADO 18X18X3- TESOURA IRIS – PORTA AGULHA MYO HEGAR – PINÇA DISSEÇÃO CABO DE BISTURI –FIO DE SUTURA –LAMINA PARA CABO BISTURI</x:v>
      </x:c>
      <x:c r="C368" s="60"/>
      <x:c r="D368" s="61"/>
      <x:c r="E368" s="21" t="str">
        <x:v>KIT    </x:v>
      </x:c>
      <x:c r="F368" s="45" t="n">
        <x:v>5.0000</x:v>
      </x:c>
      <x:c r="G368" s="22" t="str">
        <x:v/>
      </x:c>
      <x:c r="H368" s="25"/>
      <x:c r="I368" s="27">
        <x:f t="shared" si="6"/>
        <x:v>0</x:v>
      </x:c>
    </x:row>
    <x:row r="369" spans="1:9" x14ac:dyDescent="0.3">
      <x:c r="A369" s="33" t="str">
        <x:v>351</x:v>
      </x:c>
      <x:c r="B369" s="56" t="str">
        <x:v>TALAS PARA IMOBILIZAÇÃO DE MEMBROS TAMANHO G (VERDE)</x:v>
      </x:c>
      <x:c r="C369" s="57"/>
      <x:c r="D369" s="58"/>
      <x:c r="E369" s="19" t="str">
        <x:v>UND</x:v>
      </x:c>
      <x:c r="F369" s="44" t="n">
        <x:v>50.0000</x:v>
      </x:c>
      <x:c r="G369" s="20" t="str">
        <x:v/>
      </x:c>
      <x:c r="H369" s="24"/>
      <x:c r="I369" s="26">
        <x:f t="shared" si="6"/>
        <x:v>0</x:v>
      </x:c>
    </x:row>
    <x:row r="370" spans="1:9" x14ac:dyDescent="0.3">
      <x:c r="A370" s="34" t="str">
        <x:v>352</x:v>
      </x:c>
      <x:c r="B370" s="59" t="str">
        <x:v>TALAS PARA IMOBILIZAÇÃO DE MEMBROS TAMANHO GG (AMARELA)</x:v>
      </x:c>
      <x:c r="C370" s="60"/>
      <x:c r="D370" s="61"/>
      <x:c r="E370" s="21" t="str">
        <x:v>UND</x:v>
      </x:c>
      <x:c r="F370" s="45" t="n">
        <x:v>100.0000</x:v>
      </x:c>
      <x:c r="G370" s="22" t="str">
        <x:v/>
      </x:c>
      <x:c r="H370" s="25"/>
      <x:c r="I370" s="27">
        <x:f t="shared" si="6"/>
        <x:v>0</x:v>
      </x:c>
    </x:row>
    <x:row r="371" spans="1:9" x14ac:dyDescent="0.3">
      <x:c r="A371" s="33" t="str">
        <x:v>353</x:v>
      </x:c>
      <x:c r="B371" s="56" t="str">
        <x:v>TALAS PARA IMOBILIZAÇÃO DE MEMBROS TAMANHO M (AZUL)</x:v>
      </x:c>
      <x:c r="C371" s="57"/>
      <x:c r="D371" s="58"/>
      <x:c r="E371" s="19" t="str">
        <x:v>UND</x:v>
      </x:c>
      <x:c r="F371" s="44" t="n">
        <x:v>50.0000</x:v>
      </x:c>
      <x:c r="G371" s="20" t="str">
        <x:v/>
      </x:c>
      <x:c r="H371" s="24"/>
      <x:c r="I371" s="26">
        <x:f t="shared" si="6"/>
        <x:v>0</x:v>
      </x:c>
    </x:row>
    <x:row r="372" spans="1:9" x14ac:dyDescent="0.3">
      <x:c r="A372" s="34" t="str">
        <x:v>354</x:v>
      </x:c>
      <x:c r="B372" s="59" t="str">
        <x:v>TALAS PARA IMOBILIZAÇÃO DE MEMBROS TAMANHO P (ROSA),</x:v>
      </x:c>
      <x:c r="C372" s="60"/>
      <x:c r="D372" s="61"/>
      <x:c r="E372" s="21" t="str">
        <x:v>UND</x:v>
      </x:c>
      <x:c r="F372" s="45" t="n">
        <x:v>50.0000</x:v>
      </x:c>
      <x:c r="G372" s="22" t="str">
        <x:v/>
      </x:c>
      <x:c r="H372" s="25"/>
      <x:c r="I372" s="27">
        <x:f t="shared" si="6"/>
        <x:v>0</x:v>
      </x:c>
    </x:row>
    <x:row r="373" spans="1:9" x14ac:dyDescent="0.3">
      <x:c r="A373" s="33" t="str">
        <x:v>355</x:v>
      </x:c>
      <x:c r="B373" s="56" t="str">
        <x:v>TELA DE MARLEX 24X36 CX C/ 5 UNDS</x:v>
      </x:c>
      <x:c r="C373" s="57"/>
      <x:c r="D373" s="58"/>
      <x:c r="E373" s="19" t="str">
        <x:v>CX</x:v>
      </x:c>
      <x:c r="F373" s="44" t="n">
        <x:v>20.0000</x:v>
      </x:c>
      <x:c r="G373" s="20" t="str">
        <x:v/>
      </x:c>
      <x:c r="H373" s="24"/>
      <x:c r="I373" s="26">
        <x:f t="shared" si="6"/>
        <x:v>0</x:v>
      </x:c>
    </x:row>
    <x:row r="374" spans="1:9" x14ac:dyDescent="0.3">
      <x:c r="A374" s="34" t="str">
        <x:v>356</x:v>
      </x:c>
      <x:c r="B374" s="59" t="str">
        <x:v>TELA DE MARLEX 10X15 CX C/ 5 UNDS</x:v>
      </x:c>
      <x:c r="C374" s="60"/>
      <x:c r="D374" s="61"/>
      <x:c r="E374" s="21" t="str">
        <x:v>CX</x:v>
      </x:c>
      <x:c r="F374" s="45" t="n">
        <x:v>20.0000</x:v>
      </x:c>
      <x:c r="G374" s="22" t="str">
        <x:v/>
      </x:c>
      <x:c r="H374" s="25"/>
      <x:c r="I374" s="27">
        <x:f t="shared" si="6"/>
        <x:v>0</x:v>
      </x:c>
    </x:row>
    <x:row r="375" spans="1:9" x14ac:dyDescent="0.3">
      <x:c r="A375" s="33" t="str">
        <x:v>357</x:v>
      </x:c>
      <x:c r="B375" s="56" t="str">
        <x:v>TERMOMETRO CLINICO DIGITAL PONTA FLEXÍVEL</x:v>
      </x:c>
      <x:c r="C375" s="57"/>
      <x:c r="D375" s="58"/>
      <x:c r="E375" s="19" t="str">
        <x:v>UND</x:v>
      </x:c>
      <x:c r="F375" s="44" t="n">
        <x:v>100.0000</x:v>
      </x:c>
      <x:c r="G375" s="20" t="str">
        <x:v/>
      </x:c>
      <x:c r="H375" s="24"/>
      <x:c r="I375" s="26">
        <x:f t="shared" si="6"/>
        <x:v>0</x:v>
      </x:c>
    </x:row>
    <x:row r="376" spans="1:9" x14ac:dyDescent="0.3">
      <x:c r="A376" s="34" t="str">
        <x:v>358</x:v>
      </x:c>
      <x:c r="B376" s="59" t="str">
        <x:v>TERMOMETRO DIGITAL PARA CAIXA TÉRMICA EFEITO SONORO</x:v>
      </x:c>
      <x:c r="C376" s="60"/>
      <x:c r="D376" s="61"/>
      <x:c r="E376" s="21" t="str">
        <x:v>UND</x:v>
      </x:c>
      <x:c r="F376" s="45" t="n">
        <x:v>100.0000</x:v>
      </x:c>
      <x:c r="G376" s="22" t="str">
        <x:v/>
      </x:c>
      <x:c r="H376" s="25"/>
      <x:c r="I376" s="27">
        <x:f t="shared" si="6"/>
        <x:v>0</x:v>
      </x:c>
    </x:row>
    <x:row r="377" spans="1:9" x14ac:dyDescent="0.3">
      <x:c r="A377" s="33" t="str">
        <x:v>359</x:v>
      </x:c>
      <x:c r="B377" s="56" t="str">
        <x:v>TERMOMETRO INFRAVERMELHO INCOTERM</x:v>
      </x:c>
      <x:c r="C377" s="57"/>
      <x:c r="D377" s="58"/>
      <x:c r="E377" s="19" t="str">
        <x:v>UND</x:v>
      </x:c>
      <x:c r="F377" s="44" t="n">
        <x:v>80.0000</x:v>
      </x:c>
      <x:c r="G377" s="20" t="str">
        <x:v/>
      </x:c>
      <x:c r="H377" s="24"/>
      <x:c r="I377" s="26">
        <x:f t="shared" si="6"/>
        <x:v>0</x:v>
      </x:c>
    </x:row>
    <x:row r="378" spans="1:9" x14ac:dyDescent="0.3">
      <x:c r="A378" s="34" t="str">
        <x:v>360</x:v>
      </x:c>
      <x:c r="B378" s="59" t="str">
        <x:v>TESOURA IRIS 12 CM PONTA CURVA</x:v>
      </x:c>
      <x:c r="C378" s="60"/>
      <x:c r="D378" s="61"/>
      <x:c r="E378" s="21" t="str">
        <x:v>UND</x:v>
      </x:c>
      <x:c r="F378" s="45" t="n">
        <x:v>5.0000</x:v>
      </x:c>
      <x:c r="G378" s="22" t="str">
        <x:v/>
      </x:c>
      <x:c r="H378" s="25"/>
      <x:c r="I378" s="27">
        <x:f t="shared" si="6"/>
        <x:v>0</x:v>
      </x:c>
    </x:row>
    <x:row r="379" spans="1:9" x14ac:dyDescent="0.3">
      <x:c r="A379" s="33" t="str">
        <x:v>361</x:v>
      </x:c>
      <x:c r="B379" s="56" t="str">
        <x:v>TESOURA IRIS 12 CM PONTA RETA</x:v>
      </x:c>
      <x:c r="C379" s="57"/>
      <x:c r="D379" s="58"/>
      <x:c r="E379" s="19" t="str">
        <x:v>UND</x:v>
      </x:c>
      <x:c r="F379" s="44" t="n">
        <x:v>5.0000</x:v>
      </x:c>
      <x:c r="G379" s="20" t="str">
        <x:v/>
      </x:c>
      <x:c r="H379" s="24"/>
      <x:c r="I379" s="26">
        <x:f t="shared" si="6"/>
        <x:v>0</x:v>
      </x:c>
    </x:row>
    <x:row r="380" spans="1:9" x14ac:dyDescent="0.3">
      <x:c r="A380" s="34" t="str">
        <x:v>362</x:v>
      </x:c>
      <x:c r="B380" s="59" t="str">
        <x:v>TESOURA MAYO STILLE 17CM CURVA</x:v>
      </x:c>
      <x:c r="C380" s="60"/>
      <x:c r="D380" s="61"/>
      <x:c r="E380" s="21" t="str">
        <x:v>UND</x:v>
      </x:c>
      <x:c r="F380" s="45" t="n">
        <x:v>1.0000</x:v>
      </x:c>
      <x:c r="G380" s="22" t="str">
        <x:v/>
      </x:c>
      <x:c r="H380" s="25"/>
      <x:c r="I380" s="27">
        <x:f t="shared" si="6"/>
        <x:v>0</x:v>
      </x:c>
    </x:row>
    <x:row r="381" spans="1:9" x14ac:dyDescent="0.3">
      <x:c r="A381" s="33" t="str">
        <x:v>363</x:v>
      </x:c>
      <x:c r="B381" s="56" t="str">
        <x:v>TESOURA METZEMBAUM 18 CM CURVA</x:v>
      </x:c>
      <x:c r="C381" s="57"/>
      <x:c r="D381" s="58"/>
      <x:c r="E381" s="19" t="str">
        <x:v>UND</x:v>
      </x:c>
      <x:c r="F381" s="44" t="n">
        <x:v>1.0000</x:v>
      </x:c>
      <x:c r="G381" s="20" t="str">
        <x:v/>
      </x:c>
      <x:c r="H381" s="24"/>
      <x:c r="I381" s="26">
        <x:f t="shared" si="6"/>
        <x:v>0</x:v>
      </x:c>
    </x:row>
    <x:row r="382" spans="1:9" x14ac:dyDescent="0.3">
      <x:c r="A382" s="34" t="str">
        <x:v>364</x:v>
      </x:c>
      <x:c r="B382" s="59" t="str">
        <x:v>TESOURA CIRURGICA 15 ROMBA 15CM RETA</x:v>
      </x:c>
      <x:c r="C382" s="60"/>
      <x:c r="D382" s="61"/>
      <x:c r="E382" s="21" t="str">
        <x:v>UND</x:v>
      </x:c>
      <x:c r="F382" s="45" t="n">
        <x:v>1.0000</x:v>
      </x:c>
      <x:c r="G382" s="22" t="str">
        <x:v/>
      </x:c>
      <x:c r="H382" s="25"/>
      <x:c r="I382" s="27">
        <x:f t="shared" si="6"/>
        <x:v>0</x:v>
      </x:c>
    </x:row>
    <x:row r="383" spans="1:9" x14ac:dyDescent="0.3">
      <x:c r="A383" s="33" t="str">
        <x:v>365</x:v>
      </x:c>
      <x:c r="B383" s="56" t="str">
        <x:v>TESOURA CIRURGICA 17 CM CURVA FINA/ ROMBA</x:v>
      </x:c>
      <x:c r="C383" s="57"/>
      <x:c r="D383" s="58"/>
      <x:c r="E383" s="19" t="str">
        <x:v>UND</x:v>
      </x:c>
      <x:c r="F383" s="44" t="n">
        <x:v>8.0000</x:v>
      </x:c>
      <x:c r="G383" s="20" t="str">
        <x:v/>
      </x:c>
      <x:c r="H383" s="24"/>
      <x:c r="I383" s="26">
        <x:f t="shared" si="6"/>
        <x:v>0</x:v>
      </x:c>
    </x:row>
    <x:row r="384" spans="1:9" x14ac:dyDescent="0.3">
      <x:c r="A384" s="34" t="str">
        <x:v>366</x:v>
      </x:c>
      <x:c r="B384" s="59" t="str">
        <x:v>TESOURA CIRURGICA 17 CM RETA FINA/ ROMBA</x:v>
      </x:c>
      <x:c r="C384" s="60"/>
      <x:c r="D384" s="61"/>
      <x:c r="E384" s="21" t="str">
        <x:v>UNID</x:v>
      </x:c>
      <x:c r="F384" s="45" t="n">
        <x:v>8.0000</x:v>
      </x:c>
      <x:c r="G384" s="22" t="str">
        <x:v/>
      </x:c>
      <x:c r="H384" s="25"/>
      <x:c r="I384" s="27">
        <x:f t="shared" si="6"/>
        <x:v>0</x:v>
      </x:c>
    </x:row>
    <x:row r="385" spans="1:9" x14ac:dyDescent="0.3">
      <x:c r="A385" s="33" t="str">
        <x:v>367</x:v>
      </x:c>
      <x:c r="B385" s="56" t="str">
        <x:v>TESOURA DE AÇO EM INOX COM PONTA ROMBA CABO PLASTICO – 7 X ½ (COSTUREIRA)</x:v>
      </x:c>
      <x:c r="C385" s="57"/>
      <x:c r="D385" s="58"/>
      <x:c r="E385" s="19" t="str">
        <x:v>UNID</x:v>
      </x:c>
      <x:c r="F385" s="44" t="n">
        <x:v>8.0000</x:v>
      </x:c>
      <x:c r="G385" s="20" t="str">
        <x:v/>
      </x:c>
      <x:c r="H385" s="24"/>
      <x:c r="I385" s="26">
        <x:f t="shared" si="6"/>
        <x:v>0</x:v>
      </x:c>
    </x:row>
    <x:row r="386" spans="1:9" x14ac:dyDescent="0.3">
      <x:c r="A386" s="34" t="str">
        <x:v>368</x:v>
      </x:c>
      <x:c r="B386" s="59" t="str">
        <x:v>TESOURA METZEMBAUM RETA 15CM</x:v>
      </x:c>
      <x:c r="C386" s="60"/>
      <x:c r="D386" s="61"/>
      <x:c r="E386" s="21" t="str">
        <x:v>UNID</x:v>
      </x:c>
      <x:c r="F386" s="45" t="n">
        <x:v>20.0000</x:v>
      </x:c>
      <x:c r="G386" s="22" t="str">
        <x:v/>
      </x:c>
      <x:c r="H386" s="25"/>
      <x:c r="I386" s="27">
        <x:f t="shared" si="6"/>
        <x:v>0</x:v>
      </x:c>
    </x:row>
    <x:row r="387" spans="1:9" x14ac:dyDescent="0.3">
      <x:c r="A387" s="33" t="str">
        <x:v>369</x:v>
      </x:c>
      <x:c r="B387" s="56" t="str">
        <x:v>TESOURA METZEMBAUM RETA 18CM</x:v>
      </x:c>
      <x:c r="C387" s="57"/>
      <x:c r="D387" s="58"/>
      <x:c r="E387" s="19" t="str">
        <x:v>UND</x:v>
      </x:c>
      <x:c r="F387" s="44" t="n">
        <x:v>20.0000</x:v>
      </x:c>
      <x:c r="G387" s="20" t="str">
        <x:v/>
      </x:c>
      <x:c r="H387" s="24"/>
      <x:c r="I387" s="26">
        <x:f t="shared" si="6"/>
        <x:v>0</x:v>
      </x:c>
    </x:row>
    <x:row r="388" spans="1:9" x14ac:dyDescent="0.3">
      <x:c r="A388" s="34" t="str">
        <x:v>370</x:v>
      </x:c>
      <x:c r="B388" s="59" t="str">
        <x:v>TESOURA METZEMBAUM RETA 20 CM</x:v>
      </x:c>
      <x:c r="C388" s="60"/>
      <x:c r="D388" s="61"/>
      <x:c r="E388" s="21" t="str">
        <x:v>UND</x:v>
      </x:c>
      <x:c r="F388" s="45" t="n">
        <x:v>20.0000</x:v>
      </x:c>
      <x:c r="G388" s="22" t="str">
        <x:v/>
      </x:c>
      <x:c r="H388" s="25"/>
      <x:c r="I388" s="27">
        <x:f t="shared" si="6"/>
        <x:v>0</x:v>
      </x:c>
    </x:row>
    <x:row r="389" spans="1:9" x14ac:dyDescent="0.3">
      <x:c r="A389" s="33" t="str">
        <x:v>371</x:v>
      </x:c>
      <x:c r="B389" s="56" t="str">
        <x:v>TESOURA METZEMBAUM RETA PONTA FINA 18 CM</x:v>
      </x:c>
      <x:c r="C389" s="57"/>
      <x:c r="D389" s="58"/>
      <x:c r="E389" s="19" t="str">
        <x:v>UND</x:v>
      </x:c>
      <x:c r="F389" s="44" t="n">
        <x:v>20.0000</x:v>
      </x:c>
      <x:c r="G389" s="20" t="str">
        <x:v/>
      </x:c>
      <x:c r="H389" s="24"/>
      <x:c r="I389" s="26">
        <x:f t="shared" si="6"/>
        <x:v>0</x:v>
      </x:c>
    </x:row>
    <x:row r="390" spans="1:9" x14ac:dyDescent="0.3">
      <x:c r="A390" s="34" t="str">
        <x:v>372</x:v>
      </x:c>
      <x:c r="B390" s="59" t="str">
        <x:v>TESOURA METZEMBAUM CURVA 20 CM</x:v>
      </x:c>
      <x:c r="C390" s="60"/>
      <x:c r="D390" s="61"/>
      <x:c r="E390" s="21" t="str">
        <x:v>UND</x:v>
      </x:c>
      <x:c r="F390" s="45" t="n">
        <x:v>20.0000</x:v>
      </x:c>
      <x:c r="G390" s="22" t="str">
        <x:v/>
      </x:c>
      <x:c r="H390" s="25"/>
      <x:c r="I390" s="27">
        <x:f t="shared" si="6"/>
        <x:v>0</x:v>
      </x:c>
    </x:row>
    <x:row r="391" spans="1:9" x14ac:dyDescent="0.3">
      <x:c r="A391" s="33" t="str">
        <x:v>373</x:v>
      </x:c>
      <x:c r="B391" s="56" t="str">
        <x:v>TESOURA METZEMBAUM CURVA 18 CM</x:v>
      </x:c>
      <x:c r="C391" s="57"/>
      <x:c r="D391" s="58"/>
      <x:c r="E391" s="19" t="str">
        <x:v>UND</x:v>
      </x:c>
      <x:c r="F391" s="44" t="n">
        <x:v>20.0000</x:v>
      </x:c>
      <x:c r="G391" s="20" t="str">
        <x:v/>
      </x:c>
      <x:c r="H391" s="24"/>
      <x:c r="I391" s="26">
        <x:f t="shared" si="6"/>
        <x:v>0</x:v>
      </x:c>
    </x:row>
    <x:row r="392" spans="1:9" x14ac:dyDescent="0.3">
      <x:c r="A392" s="34" t="str">
        <x:v>374</x:v>
      </x:c>
      <x:c r="B392" s="59" t="str">
        <x:v>TESOURA METZEMBAUM CURVA 22 CM</x:v>
      </x:c>
      <x:c r="C392" s="60"/>
      <x:c r="D392" s="61"/>
      <x:c r="E392" s="21" t="str">
        <x:v>UND</x:v>
      </x:c>
      <x:c r="F392" s="45" t="n">
        <x:v>20.0000</x:v>
      </x:c>
      <x:c r="G392" s="22" t="str">
        <x:v/>
      </x:c>
      <x:c r="H392" s="25"/>
      <x:c r="I392" s="27">
        <x:f t="shared" si="6"/>
        <x:v>0</x:v>
      </x:c>
    </x:row>
    <x:row r="393" spans="1:9" x14ac:dyDescent="0.3">
      <x:c r="A393" s="33" t="str">
        <x:v>375</x:v>
      </x:c>
      <x:c r="B393" s="56" t="str">
        <x:v>TESOURA RETA COM PONTA ROMBA 15 CM</x:v>
      </x:c>
      <x:c r="C393" s="57"/>
      <x:c r="D393" s="58"/>
      <x:c r="E393" s="19" t="str">
        <x:v>UNID</x:v>
      </x:c>
      <x:c r="F393" s="44" t="n">
        <x:v>8.0000</x:v>
      </x:c>
      <x:c r="G393" s="20" t="str">
        <x:v/>
      </x:c>
      <x:c r="H393" s="24"/>
      <x:c r="I393" s="26">
        <x:f t="shared" si="6"/>
        <x:v>0</x:v>
      </x:c>
    </x:row>
    <x:row r="394" spans="1:9" x14ac:dyDescent="0.3">
      <x:c r="A394" s="34" t="str">
        <x:v>376</x:v>
      </x:c>
      <x:c r="B394" s="59" t="str">
        <x:v>TINTURA DE IODO FRACO IODO 2% 1 LT CX C/ 12 UND</x:v>
      </x:c>
      <x:c r="C394" s="60"/>
      <x:c r="D394" s="61"/>
      <x:c r="E394" s="21" t="str">
        <x:v>CX</x:v>
      </x:c>
      <x:c r="F394" s="45" t="n">
        <x:v>10.0000</x:v>
      </x:c>
      <x:c r="G394" s="22" t="str">
        <x:v/>
      </x:c>
      <x:c r="H394" s="25"/>
      <x:c r="I394" s="27">
        <x:f t="shared" si="6"/>
        <x:v>0</x:v>
      </x:c>
    </x:row>
    <x:row r="395" spans="1:9" x14ac:dyDescent="0.3">
      <x:c r="A395" s="33" t="str">
        <x:v>377</x:v>
      </x:c>
      <x:c r="B395" s="56" t="str">
        <x:v>TOUCA DESCARTAVEL PACOTE COM 100 UNIDADES.</x:v>
      </x:c>
      <x:c r="C395" s="57"/>
      <x:c r="D395" s="58"/>
      <x:c r="E395" s="19" t="str">
        <x:v>PCT    </x:v>
      </x:c>
      <x:c r="F395" s="44" t="n">
        <x:v>600.0000</x:v>
      </x:c>
      <x:c r="G395" s="20" t="str">
        <x:v/>
      </x:c>
      <x:c r="H395" s="24"/>
      <x:c r="I395" s="26">
        <x:f t="shared" si="6"/>
        <x:v>0</x:v>
      </x:c>
    </x:row>
    <x:row r="396" spans="1:9" x14ac:dyDescent="0.3">
      <x:c r="A396" s="34" t="str">
        <x:v>378</x:v>
      </x:c>
      <x:c r="B396" s="59" t="str">
        <x:v>TRANSFERIDOR DE PACIENTE (TRANSFER ROLLER GRANDE)</x:v>
      </x:c>
      <x:c r="C396" s="60"/>
      <x:c r="D396" s="61"/>
      <x:c r="E396" s="21" t="str">
        <x:v>UND</x:v>
      </x:c>
      <x:c r="F396" s="45" t="n">
        <x:v>2.0000</x:v>
      </x:c>
      <x:c r="G396" s="22" t="str">
        <x:v/>
      </x:c>
      <x:c r="H396" s="25"/>
      <x:c r="I396" s="27">
        <x:f t="shared" si="6"/>
        <x:v>0</x:v>
      </x:c>
    </x:row>
    <x:row r="397" spans="1:9" x14ac:dyDescent="0.3">
      <x:c r="A397" s="33" t="str">
        <x:v>379</x:v>
      </x:c>
      <x:c r="B397" s="56" t="str">
        <x:v>TUBO DE SILICONE PCT 15 METROS 201</x:v>
      </x:c>
      <x:c r="C397" s="57"/>
      <x:c r="D397" s="58"/>
      <x:c r="E397" s="19" t="str">
        <x:v>PCT    </x:v>
      </x:c>
      <x:c r="F397" s="44" t="n">
        <x:v>10.0000</x:v>
      </x:c>
      <x:c r="G397" s="20" t="str">
        <x:v/>
      </x:c>
      <x:c r="H397" s="24"/>
      <x:c r="I397" s="26">
        <x:f t="shared" si="6"/>
        <x:v>0</x:v>
      </x:c>
    </x:row>
    <x:row r="398" spans="1:9" x14ac:dyDescent="0.3">
      <x:c r="A398" s="34" t="str">
        <x:v>380</x:v>
      </x:c>
      <x:c r="B398" s="59" t="str">
        <x:v>TUBO ENDOTRAQUEAL COM MANGUITO CUFF EM POLIURETANO, VIA DE ASPIRAÇÃO SUBGLÓTICA INTEGRADA N.6,5 CX.C/10 UNIDADES</x:v>
      </x:c>
      <x:c r="C398" s="60"/>
      <x:c r="D398" s="61"/>
      <x:c r="E398" s="21" t="str">
        <x:v>CX</x:v>
      </x:c>
      <x:c r="F398" s="45" t="n">
        <x:v>30.0000</x:v>
      </x:c>
      <x:c r="G398" s="22" t="str">
        <x:v/>
      </x:c>
      <x:c r="H398" s="25"/>
      <x:c r="I398" s="27">
        <x:f t="shared" si="6"/>
        <x:v>0</x:v>
      </x:c>
    </x:row>
    <x:row r="399" spans="1:9" x14ac:dyDescent="0.3">
      <x:c r="A399" s="33" t="str">
        <x:v>381</x:v>
      </x:c>
      <x:c r="B399" s="56" t="str">
        <x:v>TUBO ENDOTRAQUEAL COM MANGUITO CUFF EM POLIURETANO, VIA DE ASPIRAÇÃO SUBGLÓTICA INTEGRADA N.7,0 CX.C/10 UNIDADES</x:v>
      </x:c>
      <x:c r="C399" s="57"/>
      <x:c r="D399" s="58"/>
      <x:c r="E399" s="19" t="str">
        <x:v>CX</x:v>
      </x:c>
      <x:c r="F399" s="44" t="n">
        <x:v>30.0000</x:v>
      </x:c>
      <x:c r="G399" s="20" t="str">
        <x:v/>
      </x:c>
      <x:c r="H399" s="24"/>
      <x:c r="I399" s="26">
        <x:f t="shared" si="6"/>
        <x:v>0</x:v>
      </x:c>
    </x:row>
    <x:row r="400" spans="1:9" x14ac:dyDescent="0.3">
      <x:c r="A400" s="34" t="str">
        <x:v>382</x:v>
      </x:c>
      <x:c r="B400" s="59" t="str">
        <x:v>TUBO ENDOTRAQUEAL COM MANGUITO CUFF EM POLIURETANO, VIA DE ASPIRAÇÃO SUBGLÓTICA INTEGRADA N.7,5 CX.C/10 UNIDADES</x:v>
      </x:c>
      <x:c r="C400" s="60"/>
      <x:c r="D400" s="61"/>
      <x:c r="E400" s="21" t="str">
        <x:v>CX</x:v>
      </x:c>
      <x:c r="F400" s="45" t="n">
        <x:v>30.0000</x:v>
      </x:c>
      <x:c r="G400" s="22" t="str">
        <x:v/>
      </x:c>
      <x:c r="H400" s="25"/>
      <x:c r="I400" s="27">
        <x:f t="shared" si="6"/>
        <x:v>0</x:v>
      </x:c>
    </x:row>
    <x:row r="401" spans="1:9" x14ac:dyDescent="0.3">
      <x:c r="A401" s="33" t="str">
        <x:v>383</x:v>
      </x:c>
      <x:c r="B401" s="56" t="str">
        <x:v>TUBO ENDOTRAQUEAL COM MANGUITO CUFF EM POLIURETANO, VIA DE ASPIRAÇÃO SUBGLÓTICA INTEGRADA N.8,0 CX.C/10 UNIDADES</x:v>
      </x:c>
      <x:c r="C401" s="57"/>
      <x:c r="D401" s="58"/>
      <x:c r="E401" s="19" t="str">
        <x:v>CX</x:v>
      </x:c>
      <x:c r="F401" s="44" t="n">
        <x:v>30.0000</x:v>
      </x:c>
      <x:c r="G401" s="20" t="str">
        <x:v/>
      </x:c>
      <x:c r="H401" s="24"/>
      <x:c r="I401" s="26">
        <x:f t="shared" si="6"/>
        <x:v>0</x:v>
      </x:c>
    </x:row>
    <x:row r="402" spans="1:9" x14ac:dyDescent="0.3">
      <x:c r="A402" s="34" t="str">
        <x:v>384</x:v>
      </x:c>
      <x:c r="B402" s="59" t="str">
        <x:v>TUBO ENDOTRAQUEAL COM MANGUITO CUFF EM POLIURETANO, VIA DE ASPIRAÇÃO SUBGLÓTICA INTEGRADA N.8,5 CX.C/10 UNIDADES</x:v>
      </x:c>
      <x:c r="C402" s="60"/>
      <x:c r="D402" s="61"/>
      <x:c r="E402" s="21" t="str">
        <x:v>CX</x:v>
      </x:c>
      <x:c r="F402" s="45" t="n">
        <x:v>30.0000</x:v>
      </x:c>
      <x:c r="G402" s="22" t="str">
        <x:v/>
      </x:c>
      <x:c r="H402" s="25"/>
      <x:c r="I402" s="27">
        <x:f t="shared" si="6"/>
        <x:v>0</x:v>
      </x:c>
    </x:row>
    <x:row r="403" spans="1:9" x14ac:dyDescent="0.3">
      <x:c r="A403" s="33" t="str">
        <x:v>385</x:v>
      </x:c>
      <x:c r="B403" s="56" t="str">
        <x:v>UNIDADE DE BOLSA VALVA MÁSCARA COM RESERVATÓRIO ADULTO</x:v>
      </x:c>
      <x:c r="C403" s="57"/>
      <x:c r="D403" s="58"/>
      <x:c r="E403" s="19" t="str">
        <x:v>UNID</x:v>
      </x:c>
      <x:c r="F403" s="44" t="n">
        <x:v>5.0000</x:v>
      </x:c>
      <x:c r="G403" s="20" t="str">
        <x:v/>
      </x:c>
      <x:c r="H403" s="24"/>
      <x:c r="I403" s="26">
        <x:f t="shared" si="6"/>
        <x:v>0</x:v>
      </x:c>
    </x:row>
    <x:row r="404" spans="1:9" x14ac:dyDescent="0.3">
      <x:c r="A404" s="34" t="str">
        <x:v>386</x:v>
      </x:c>
      <x:c r="B404" s="59" t="str">
        <x:v>UNIDADE DE BOLSA VALVA MÁSCARA COM RESERVATÓRIO NEONATAL</x:v>
      </x:c>
      <x:c r="C404" s="60"/>
      <x:c r="D404" s="61"/>
      <x:c r="E404" s="21" t="str">
        <x:v>UND</x:v>
      </x:c>
      <x:c r="F404" s="45" t="n">
        <x:v>5.0000</x:v>
      </x:c>
      <x:c r="G404" s="22" t="str">
        <x:v/>
      </x:c>
      <x:c r="H404" s="25"/>
      <x:c r="I404" s="27">
        <x:f t="shared" si="6"/>
        <x:v>0</x:v>
      </x:c>
    </x:row>
    <x:row r="405" spans="1:9" x14ac:dyDescent="0.3">
      <x:c r="A405" s="33" t="str">
        <x:v>387</x:v>
      </x:c>
      <x:c r="B405" s="56" t="str">
        <x:v>UNIDADE DE BOLSA VALVA MÁSCARA COM RESERVATÓRIO PEDIÁTRICO</x:v>
      </x:c>
      <x:c r="C405" s="57"/>
      <x:c r="D405" s="58"/>
      <x:c r="E405" s="19" t="str">
        <x:v>UND</x:v>
      </x:c>
      <x:c r="F405" s="44" t="n">
        <x:v>5.0000</x:v>
      </x:c>
      <x:c r="G405" s="20" t="str">
        <x:v/>
      </x:c>
      <x:c r="H405" s="24"/>
      <x:c r="I405" s="26">
        <x:f t="shared" ref="I405:I468" si="7">F405*H405</x:f>
        <x:v>0</x:v>
      </x:c>
    </x:row>
    <x:row r="406" spans="1:9" x14ac:dyDescent="0.3">
      <x:c r="A406" s="34" t="str">
        <x:v>388</x:v>
      </x:c>
      <x:c r="B406" s="59" t="str">
        <x:v>VALVULA DE DOYEN 45 X 120 MM</x:v>
      </x:c>
      <x:c r="C406" s="60"/>
      <x:c r="D406" s="61"/>
      <x:c r="E406" s="21" t="str">
        <x:v>UND</x:v>
      </x:c>
      <x:c r="F406" s="45" t="n">
        <x:v>5.0000</x:v>
      </x:c>
      <x:c r="G406" s="22" t="str">
        <x:v/>
      </x:c>
      <x:c r="H406" s="25"/>
      <x:c r="I406" s="27">
        <x:f t="shared" si="7"/>
        <x:v>0</x:v>
      </x:c>
    </x:row>
    <x:row r="407" spans="1:9" x14ac:dyDescent="0.3">
      <x:c r="A407" s="33" t="str">
        <x:v>389</x:v>
      </x:c>
      <x:c r="B407" s="56" t="str">
        <x:v>VALVULA DE DOYEN 45 X 60 MM</x:v>
      </x:c>
      <x:c r="C407" s="57"/>
      <x:c r="D407" s="58"/>
      <x:c r="E407" s="19" t="str">
        <x:v>UND</x:v>
      </x:c>
      <x:c r="F407" s="44" t="n">
        <x:v>5.0000</x:v>
      </x:c>
      <x:c r="G407" s="20" t="str">
        <x:v/>
      </x:c>
      <x:c r="H407" s="24"/>
      <x:c r="I407" s="26">
        <x:f t="shared" si="7"/>
        <x:v>0</x:v>
      </x:c>
    </x:row>
    <x:row r="408" spans="1:9" x14ac:dyDescent="0.3">
      <x:c r="A408" s="34" t="str">
        <x:v>390</x:v>
      </x:c>
      <x:c r="B408" s="59" t="str">
        <x:v>VALVULA DE DOYEN 45 X 90 MM</x:v>
      </x:c>
      <x:c r="C408" s="60"/>
      <x:c r="D408" s="61"/>
      <x:c r="E408" s="21" t="str">
        <x:v>UND</x:v>
      </x:c>
      <x:c r="F408" s="45" t="n">
        <x:v>5.0000</x:v>
      </x:c>
      <x:c r="G408" s="22" t="str">
        <x:v/>
      </x:c>
      <x:c r="H408" s="25"/>
      <x:c r="I408" s="27">
        <x:f t="shared" si="7"/>
        <x:v>0</x:v>
      </x:c>
    </x:row>
    <x:row r="409" spans="1:9" x14ac:dyDescent="0.3">
      <x:c r="A409" s="33" t="str">
        <x:v>391</x:v>
      </x:c>
      <x:c r="B409" s="56" t="str">
        <x:v>VALVULA DE DOYEN 60 X 90 MM</x:v>
      </x:c>
      <x:c r="C409" s="57"/>
      <x:c r="D409" s="58"/>
      <x:c r="E409" s="19" t="str">
        <x:v>UND</x:v>
      </x:c>
      <x:c r="F409" s="44" t="n">
        <x:v>5.0000</x:v>
      </x:c>
      <x:c r="G409" s="20" t="str">
        <x:v/>
      </x:c>
      <x:c r="H409" s="24"/>
      <x:c r="I409" s="26">
        <x:f t="shared" si="7"/>
        <x:v>0</x:v>
      </x:c>
    </x:row>
    <x:row r="410" spans="1:9" x14ac:dyDescent="0.3">
      <x:c r="A410" s="34" t="str">
        <x:v>392</x:v>
      </x:c>
      <x:c r="B410" s="59" t="str">
        <x:v>CONJUNTO DE VENTILAÇÃO MANUAL DUPLA BARAKA 1 LT</x:v>
      </x:c>
      <x:c r="C410" s="60"/>
      <x:c r="D410" s="61"/>
      <x:c r="E410" s="21" t="str">
        <x:v>UND</x:v>
      </x:c>
      <x:c r="F410" s="45" t="n">
        <x:v>1.0000</x:v>
      </x:c>
      <x:c r="G410" s="22" t="str">
        <x:v/>
      </x:c>
      <x:c r="H410" s="25"/>
      <x:c r="I410" s="27">
        <x:f t="shared" si="7"/>
        <x:v>0</x:v>
      </x:c>
    </x:row>
    <x:row r="411" spans="1:9" x14ac:dyDescent="0.3">
      <x:c r="A411" s="33" t="str">
        <x:v>393</x:v>
      </x:c>
      <x:c r="B411" s="56" t="str">
        <x:v>CONJUNTO DE VENTILAÇÃO MANUAL DUPLA BARAKA 3 LT</x:v>
      </x:c>
      <x:c r="C411" s="57"/>
      <x:c r="D411" s="58"/>
      <x:c r="E411" s="19" t="str">
        <x:v>UND</x:v>
      </x:c>
      <x:c r="F411" s="44" t="n">
        <x:v>1.0000</x:v>
      </x:c>
      <x:c r="G411" s="20" t="str">
        <x:v/>
      </x:c>
      <x:c r="H411" s="24"/>
      <x:c r="I411" s="26">
        <x:f t="shared" si="7"/>
        <x:v>0</x:v>
      </x:c>
    </x:row>
    <x:row r="412" spans="1:9" x14ac:dyDescent="0.3">
      <x:c r="A412" s="34" t="str">
        <x:v>394</x:v>
      </x:c>
      <x:c r="B412" s="59" t="str">
        <x:v>ÁCIDO POLIGLICÓLICO 0 COM AGULHA 4,00MM CXC/36 UNIDADES.</x:v>
      </x:c>
      <x:c r="C412" s="60"/>
      <x:c r="D412" s="61"/>
      <x:c r="E412" s="21" t="str">
        <x:v>CX</x:v>
      </x:c>
      <x:c r="F412" s="45" t="n">
        <x:v>30.0000</x:v>
      </x:c>
      <x:c r="G412" s="22" t="str">
        <x:v/>
      </x:c>
      <x:c r="H412" s="25"/>
      <x:c r="I412" s="27">
        <x:f t="shared" si="7"/>
        <x:v>0</x:v>
      </x:c>
    </x:row>
    <x:row r="413" spans="1:9" x14ac:dyDescent="0.3">
      <x:c r="A413" s="33" t="str">
        <x:v>395</x:v>
      </x:c>
      <x:c r="B413" s="56" t="str">
        <x:v>ÁCIDO POLIGLICÓLICO 1 COM AGULHA 4,00MM CXC/36 UNIDADS.</x:v>
      </x:c>
      <x:c r="C413" s="57"/>
      <x:c r="D413" s="58"/>
      <x:c r="E413" s="19" t="str">
        <x:v>CX</x:v>
      </x:c>
      <x:c r="F413" s="44" t="n">
        <x:v>30.0000</x:v>
      </x:c>
      <x:c r="G413" s="20" t="str">
        <x:v/>
      </x:c>
      <x:c r="H413" s="24"/>
      <x:c r="I413" s="26">
        <x:f t="shared" si="7"/>
        <x:v>0</x:v>
      </x:c>
    </x:row>
    <x:row r="414" spans="1:9" x14ac:dyDescent="0.3">
      <x:c r="A414" s="34" t="str">
        <x:v>396</x:v>
      </x:c>
      <x:c r="B414" s="59" t="str">
        <x:v>AGULHA PARA RAQUE PONTA TIPO LÁPIS CÂNULA AÇO INÓX DE ALTA RESISTÊNCIA E PAREDE FINA, ORIFÍCIO LATERAL LOGO ATRÁS DA PONTA FECHADA, CONECTOR LUER LOCK TRANSLÚCIDO AJUSTE QUE EVITA CORING COMPRIMENTO 3,5 POLEGADAS (90MM). N 26 CX.C/25 UNIDADES.</x:v>
      </x:c>
      <x:c r="C414" s="60"/>
      <x:c r="D414" s="61"/>
      <x:c r="E414" s="21" t="str">
        <x:v>CX</x:v>
      </x:c>
      <x:c r="F414" s="45" t="n">
        <x:v>10.0000</x:v>
      </x:c>
      <x:c r="G414" s="22" t="str">
        <x:v/>
      </x:c>
      <x:c r="H414" s="25"/>
      <x:c r="I414" s="27">
        <x:f t="shared" si="7"/>
        <x:v>0</x:v>
      </x:c>
    </x:row>
    <x:row r="415" spans="1:9" x14ac:dyDescent="0.3">
      <x:c r="A415" s="33" t="str">
        <x:v>397</x:v>
      </x:c>
      <x:c r="B415" s="56" t="str">
        <x:v>TUBO ENDOTRAQUEAL COM MANGUITO CUFF EM POLIURETANO, VIA DE ASPIRAÇÃO SUBGLÓTICA INTEGRADA N.4,0 CX.C/10 UNIDADES</x:v>
      </x:c>
      <x:c r="C415" s="57"/>
      <x:c r="D415" s="58"/>
      <x:c r="E415" s="19" t="str">
        <x:v>CX</x:v>
      </x:c>
      <x:c r="F415" s="44" t="n">
        <x:v>5.0000</x:v>
      </x:c>
      <x:c r="G415" s="20" t="str">
        <x:v/>
      </x:c>
      <x:c r="H415" s="24"/>
      <x:c r="I415" s="26">
        <x:f t="shared" si="7"/>
        <x:v>0</x:v>
      </x:c>
    </x:row>
    <x:row r="416" spans="1:9" x14ac:dyDescent="0.3">
      <x:c r="A416" s="34" t="str">
        <x:v>398</x:v>
      </x:c>
      <x:c r="B416" s="59" t="str">
        <x:v>TUBO ENDOTRAQUEAL COM MANGUITO CUFF EM POLIURETANO, VIA DE ASPIRAÇÃO SUBGLÓTICA INTEGRADA N.3,0 CX.C/10 UNIDADES</x:v>
      </x:c>
      <x:c r="C416" s="60"/>
      <x:c r="D416" s="61"/>
      <x:c r="E416" s="21" t="str">
        <x:v>CX</x:v>
      </x:c>
      <x:c r="F416" s="45" t="n">
        <x:v>5.0000</x:v>
      </x:c>
      <x:c r="G416" s="22" t="str">
        <x:v/>
      </x:c>
      <x:c r="H416" s="25"/>
      <x:c r="I416" s="27">
        <x:f t="shared" si="7"/>
        <x:v>0</x:v>
      </x:c>
    </x:row>
    <x:row r="417" spans="1:9" x14ac:dyDescent="0.3">
      <x:c r="A417" s="33" t="str">
        <x:v>399</x:v>
      </x:c>
      <x:c r="B417" s="56" t="str">
        <x:v>TUBO ENDOTRAQUEAL COM MANGUITO CUFF EM POLIURETANO, VIA DE ASPIRAÇÃO SUBGLÓTICA INTEGRADA N.2,0 CX.C/10 UNIDADES</x:v>
      </x:c>
      <x:c r="C417" s="57"/>
      <x:c r="D417" s="58"/>
      <x:c r="E417" s="19" t="str">
        <x:v>CX</x:v>
      </x:c>
      <x:c r="F417" s="44" t="n">
        <x:v>5.0000</x:v>
      </x:c>
      <x:c r="G417" s="20" t="str">
        <x:v/>
      </x:c>
      <x:c r="H417" s="24"/>
      <x:c r="I417" s="26">
        <x:f t="shared" si="7"/>
        <x:v>0</x:v>
      </x:c>
    </x:row>
    <x:row r="418" spans="1:9" x14ac:dyDescent="0.3">
      <x:c r="A418" s="34" t="str">
        <x:v>400</x:v>
      </x:c>
      <x:c r="B418" s="59" t="str">
        <x:v>TUBO ENDOTRAQUEAL COM MANGUITO CUFF EM POLIURETANO, VIA DE ASPIRAÇÃO SUBGLÓTICA INTEGRADA N.5,0 CX.C/10 UNIDADE</x:v>
      </x:c>
      <x:c r="C418" s="60"/>
      <x:c r="D418" s="61"/>
      <x:c r="E418" s="21" t="str">
        <x:v>CX</x:v>
      </x:c>
      <x:c r="F418" s="45" t="n">
        <x:v>5.0000</x:v>
      </x:c>
      <x:c r="G418" s="22" t="str">
        <x:v/>
      </x:c>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