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User\Desktop\PREGÃO PRESENCIAL\006-2025 - MATERIAIS DE LIMPEZA\PUBLICAR\"/>
    </mc:Choice>
  </mc:AlternateContent>
  <xr:revisionPtr revIDLastSave="0" documentId="8_{9AB58AB2-87D8-426C-A31C-DE310FD573FE}" xr6:coauthVersionLast="47" xr6:coauthVersionMax="47" xr10:uidLastSave="{00000000-0000-0000-0000-000000000000}"/>
  <bookViews>
    <workbookView xWindow="-120" yWindow="-120" windowWidth="29040" windowHeight="15720" xr2:uid="{00000000-000D-0000-FFFF-FFFF00000000}"/>
  </bookViews>
  <sheets>
    <sheet name="Lote-1" sheetId="1" r:id="rId1"/>
  </sheets>
  <calcPr calcId="191029"/>
</workbook>
</file>

<file path=xl/calcChain.xml><?xml version="1.0" encoding="utf-8"?>
<calcChain xmlns="http://schemas.openxmlformats.org/spreadsheetml/2006/main">
  <c r="G87" i="1" l="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88" i="1" s="1"/>
</calcChain>
</file>

<file path=xl/sharedStrings.xml><?xml version="1.0" encoding="utf-8"?>
<sst xmlns="http://schemas.openxmlformats.org/spreadsheetml/2006/main" count="236" uniqueCount="101">
  <si>
    <t>PREFEITURA MUNICIPAL DE MAURILÂNDIA - GO</t>
  </si>
  <si>
    <t>PROPOSTA DE PREÇO</t>
  </si>
  <si>
    <t>Modalidade</t>
  </si>
  <si>
    <t>COTAÇÃO DE PREÇOS</t>
  </si>
  <si>
    <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</si>
  <si>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</si>
  <si>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</si>
  <si>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</si>
  <si>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</si>
  <si>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</si>
  <si>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</si>
  <si>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</si>
  <si>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</si>
  <si>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Item</t>
  </si>
  <si>
    <t>Unidade</t>
  </si>
  <si>
    <t>Qtdade.</t>
  </si>
  <si>
    <t>Descrição do Produto</t>
  </si>
  <si>
    <t>Marca/Modelo da Proposta</t>
  </si>
  <si>
    <t>Valor Unitário</t>
  </si>
  <si>
    <t>Total</t>
  </si>
  <si>
    <t>CX</t>
  </si>
  <si>
    <t>Água sanitária: Solução
aquosa a base de
hipoclorito sódio ou cálcio,
teor de cloro ativo 2% PP a
2,5% PP embalado em
frasco plástico opaco,
embalagem de 01 litro,
conforme a NBR 13390 e
portaria da ANVISA 89,
com validade de 06 (seis)
meses. É necessário que o
fabricante tenha autorização de
funcionamento emitido pela
ANVISA e laudo analítico
do lote do produto. Caixa
com 12 unidades de 01
litro.</t>
  </si>
  <si>
    <t>UN</t>
  </si>
  <si>
    <t>Álcool Etílico para limpeza
em GEL, com teor de no
mínimo 70 graus impem,
em gel, massa específica
(a20GRC)0,877 G/ML,
ponto fulgor 24 GRC,
embalado em frasco 5000
ml, autorização de
funcionamento fabricante
ANVISA, lote do produto,
validade 03 anos</t>
  </si>
  <si>
    <t>Álcool etílico: para
limpeza, com teor alcoólico
entre 95,1 a 96 GL, Vol./Vol.
ou 92,6 a 93,8 INPM P/P a
15 graus centígrados, com
selo inmetro, com validade
de 3 anos, embalado em
caixas com 12 frascos de
01 litro; autorização de
funcionamento fabricante
ANVISA, laudo analítico
lote do produto.</t>
  </si>
  <si>
    <t>Amaciante de roupa:
princípio ativo cloreto de
diestearil dietil amônio;
composição básica
quaternário de amônio;
corante e outras
substancias químicas
permitidas; teor de não
voláteis básico: 2,0% mínimo; teor de ativos
catiônico básico:1,8%
mínimo; composição
aromática floral;
acondicionamento em
frasco plástico com 2000
ml, validade 03 (três) anos.
Caixa com 06 unidades.</t>
  </si>
  <si>
    <t>Avental de plástico, cor
branca e de longa vida útil,
tamanho 70 X 120 cm</t>
  </si>
  <si>
    <t>Balde plástico,
confeccionado em material
de polipropileno resistente
ou poliestireno resistente
não reciclado, atóxico,
capacidade para 10 litros,
o balde deve ser liso de
uma única cor, deve ser em
material plástico reforçado,
com alça em metal
galvanizado. Produto deve
ser identificado através de
etiqueta contendo
informações necessárias e
certificado pelo INMETRO.</t>
  </si>
  <si>
    <t>Balde plástico, confeccionado em material de  polipropileno resistente
ou poliestireno resistente
não reciclado, atóxico,
capacidade para 20 litros,
o balde deve ser liso de
uma única cor, deve ser em
material plástico reforçado,
com alça em metal
galvanizado. Produto deve
ser identificado através de
etiqueta contendo
informações necessárias e
certificado pelo INMETRO.</t>
  </si>
  <si>
    <t>Balde plástico,
confeccionado em material
de polipropileno resistente
ou poliestireno resistente
não reciclado, atóxico,
capacidade para 30 litros,
o balde deve ser liso de
uma única cor, deve ser em
material plástico reforçado,
com alça em metal
galvanizado. Produto deve
ser identificado através de
etiqueta contendo
informações necessárias e
certificado pelo INMETRO.</t>
  </si>
  <si>
    <t>Bucha Vegetal Especial para banho macia</t>
  </si>
  <si>
    <t>Cera líquida para
assoalho incolor:
embalada em frasco
plástico resistente de 750
ml, com emulsão
plastificada e fixador de
brilho, com perfume de
lavanda, validade mínima de 12 meses, rótulo
indicativo da composição e
autorização do fabricante
junto a ANVISA e ao MS.
Caixa com 12 unidades.</t>
  </si>
  <si>
    <t>Copo descartável: de
polipropileno, com
capacidade mínima para
200 ml, acondicionado em
pacotes contendo 100
copos, invioláveis, com
peso mínimo de 220g,
sendo que os pacotes
devem estar protegidos em
caixas de papelão
resistente. Deverá constar
expressamente e de forma
indelével em cada pacote a
quantidade do mesmo bem
como a capacidade de cada
copo e seu peso mínimo. de 12 meses, rótulo
indicativo da composição e
autorização do fabricante
junto a ANVISA e ao MS.
Caixa com 12 unidades.</t>
  </si>
  <si>
    <t>Copo descartável: de
polipropileno, com
capacidade mínima para 50
ml, acondicionado em
pacotes contendo 100
copos, invioláveis, com
peso mínimo de 140g,
sendo que os pacotes
devem estar protegidos em
caixas de papelão
resistente. Deverá constar
expressamente e de forma
indelével em cada pacote a
quantidade do mesmo bem
como a capacidade de cada
copo e seu peso mínimo.
Cada copo deve conter
gravado de forma indelével
em relevo marca ou
identificação do fabricante,
símbolo de identificação do
material para reciclagem
conforme NBR 13230 e
capacidade do copo. Os
copos deverão estar em conformidade com a norma
técnica 14.865/2002 –
ABNT. Caixa com 50
pacotes.</t>
  </si>
  <si>
    <t>Cera líquida para
assoalho na cor
vermelha: embalada em
frasco plástico resistente de
750 ml, com emulsão
plastificada e fixador de
brilho, com perfume de
lavanda, validade mínima
de 12 meses, rótulo
indicativo da composição e
autorização do fabricante
junto a ANVISA e ao MS.
Caixa com 12 unidades.
(Marca de referência:
Inglesa ou Bravo)</t>
  </si>
  <si>
    <t>un</t>
  </si>
  <si>
    <t>Desinfetante bactericida:
embalado em plástico
resistente, de 1,75 lts a 2 lts
TESTADO
DERMATOLOGICAMENTE</t>
  </si>
  <si>
    <t>cx</t>
  </si>
  <si>
    <t>Detergente Líquido:
neutro, para cozinha, com
bico econômico,
biodegradável,
concentrado. Composição:
componente ativo alquil.,
benzeno sulfonato de
sódio, sais inorgânicos,
sequestraste, coadjuvante,
preservativo, corante,
essência, água e
tensoativo biodegradável.
Embalagem contendo 500
mililitros, devendo
apresentar prazo de
validade, ter Notificação ou
Registro no MS e
Autorização do fabricante
junto à ANVISA... Caixa
contendo 24 frascos. (marca de referência: Ipê,
minuano e limpol).
TESTADO
DERMATOLÓGICAMENTE</t>
  </si>
  <si>
    <t>Escova para limpeza de
unha Suporte plástico
texturizado, cerdas
sintéticas</t>
  </si>
  <si>
    <t>Esponja Limpa azulejo
com cabo, tipo espalhador
de espuma</t>
  </si>
  <si>
    <t>Escova para limpeza de
vaso sanitário: fabricada
em material termoplástico
polipropileno, com cerdas
curtas e grossas para maior
eficiência na utilização,
cabo comprido para evitar o
contato das mãos com a
sujeira, com estojo plástico
para armazenamento
vertical.</t>
  </si>
  <si>
    <t>Escova para limpeza
geral: modelo oval; base de
polipropileno; 13 x 7 x 1,5
cm; com cerdas em nylon
sintético, sem alça, sem
cabo, na cor amarela;
mínimo de 15 (quinze)
cerdas por tufos.</t>
  </si>
  <si>
    <t>ESPONJA LIMPEZA\, APLICAÇÃO:UTENSÍLIOS DOMÉSTICOS\, MATERIAL:ESPUMA / FIBRA\, CARACTERÍSTICAS ADICIONAIS:DUPLA FACE\, FORMATO:RETANGULAR</t>
  </si>
  <si>
    <t>Filme PVC transparente,
para embalar, proteger e
conservar alimentos 28 cm
X 15 metros</t>
  </si>
  <si>
    <t>COADOR DE CAFÉ DESCARTÁVEL. TAMANHO 103, BRANCO, GRAMATURA 54/GM2 01 COADOR; FILTRO DE PAPEL DE CELULOSE (100%); NO FORMATO TRIANGULAR, GRAMATURA 54G/M², FECHAMENTO PRENSADO (FUNDO E LATERAL); NA COR BRANCA; ACONDICIONADO EM CAIXA APROPRIADA PARA O PRODUTO; PARA COAR CAFÉ; COM VALIDADE MÍNIMA DE 3 ANOS A CONTAR DA DATA DE FABRICAÇÃO. CAIXA COM 30 UNIDADES. ITEM EXCLUSIVO ME/EPP</t>
  </si>
  <si>
    <t>Flanela: 100% algodão,
medindo 30x40cm,
percentual variando 2x3cm,</t>
  </si>
  <si>
    <t>PCT</t>
  </si>
  <si>
    <t>Guardanapo de papel
24X22 cm centímetros –
pacote com 100 unidades.
Confeccionado com papel
absorvente em folha
simples BRANCA</t>
  </si>
  <si>
    <t>FARDO</t>
  </si>
  <si>
    <t>Lã de aço: embalada em
pacote plástico com 08
unidades e reembalado em
fardos de 14 pacotes com
08 unidades. Peso,
aproximadamente, de 48
gramas.</t>
  </si>
  <si>
    <t>Limpa Alumínio: alumínio,
superfícies metálicas,
laminados, plásticos e
objetos esmaltados, para
uso profissional, locais de
processamento de
alimentos, não contendo
CFC, características físico  químicas: aspecto: líquido,
cor: rosa pH a 1,0% (25C):
3,00 +/-0,01, composição
química: mistura composta
de ácidos inorgânicos e
aniônicos, conservantes e
ácido cítrico. Embalagem:
galão de 500 mililitros, com
tampa abre e fecha com
lacre, de rosquear, uso
doméstico, caixa de
papelão com 12 frascos de
500 mililitros cada, com
validade mínima de 12
meses.; Notificação ou
Registro no MS e
Autorização do fabricante
junto à ANVISA.</t>
  </si>
  <si>
    <t>Limpador de Vidros: com
álcool, limpa e
desengordura, composição:
laurel éter sulfato de sódio,
álcool etoxilado,
coadjuvantes, corante,
perfume e água.
Embalagem: frasco de plástico de 500ml, com
tampa flip-top, com bico
dosador econômico de
espirrar (pressão), uso
doméstico</t>
  </si>
  <si>
    <t>Limpador multiuso
doméstico: líquido,
composto de laurel, éter
sulfonado de sódio e
dodecil, ativos, água,
formol, carbonato de sódio,
álcool, laurel etoxilado,
pacificam-te, perfume,
hidróxido de sódio,
tensoativos
biodegradáveis, com
validade de 03 (três) anos,
embalado em frasco
plástico resistente, laudo
analítico do lote de produto
e autorização de
funcionamento de
fabricante – ANVISA/MS.
Embalagem com 500 ml.
Caixa com 24 unidades.</t>
  </si>
  <si>
    <t>PAR</t>
  </si>
  <si>
    <t>Luva para limpeza:</t>
  </si>
  <si>
    <t>Odorizador de ambientes
aerossol
Essência tipo lavanda.
Frasco de alumínio com
400 ml e peso de 277
gramas</t>
  </si>
  <si>
    <t>Pá para lixo, com base
metálica, dimensões
aproximadas, largura 24 cm
x comprimento 22cm x
altura 8,5cm, com cabo de
madeira pínus medindo 1
mt. Deverá constar no
produto etiqueta com dados
de identificação fabricante e
marca.</t>
  </si>
  <si>
    <t>FÓSFORO, MATERIAL CORPO:MADEIRA, TIPO:CURTO, COM 40 UNDS</t>
  </si>
  <si>
    <t>Pano de limpeza:
composto de 100% algodão
tipo saco alvejado, medindo
74x45cm, urdume de 16
fios e trama com 12 fios,
peso aproximadamente 170
gramas, com variação de
10% de oscilação nas medidas, sem bainha,
branco, embalado em saco
plástico transparente.</t>
  </si>
  <si>
    <t>Pano de prato (100%
algodão) Medida mínima:
45 X 70 cm. Com bainha</t>
  </si>
  <si>
    <t>ROLO</t>
  </si>
  <si>
    <t>Papel alumínio, medindo
30 cm com espessura de
0,11 mícron, medindo 7,5
metros</t>
  </si>
  <si>
    <t>Papel Higiênico branco,
em rolo medindo 10 cm de
largura x 30 mt de
comprimento, Folha Dupla,
produto absorvente,
fabricado com fibras
naturais virgens, 100%
celulose (não reciclado)
expresso na embalagem,
gofrado, com alvura
superior a 82,8% conforme
ABNT NBR NM-ISSO 2470,
pintas inferiores a 17
mm2/m2 conforme NBR
8259:2002 e conforme NBR
15134:2007 Índice de
maciez 10,7 p.m./g e tempo
de Absorção 4,3. Produto
acondicionado em pacote
contendo 4 rolos cada, e
fardo com 16 pacotes (total
64 rolos) (Marca de
referência: Personal,
Sublime, Scot mit. e Folha leve</t>
  </si>
  <si>
    <t>Papel Higiênico Rolão
com 08 rolos de 300
metros. Cor branca</t>
  </si>
  <si>
    <t>Pano Multiuso (do tipo
panflex ou perfex) com 5
unidades e tamanho de 60
cm por 33 cm</t>
  </si>
  <si>
    <t>TOALHA DE PAPEL\, MATERIAL:100% FIBRAS CELULÓSICAS\, TIPO FOLHA:DUPLA PICOTADA\, COMPRIMENTO:22 CM\, LARGURA:20 CM\, COR:BRANCA\, CARACTERÍSTICAS ADICIONAIS:GOFRADO\, EM BOBINAS DE 60 FOLHAS</t>
  </si>
  <si>
    <t>CARTELA</t>
  </si>
  <si>
    <t>Pilha alcalina 1,5 V
tamanho AA (pequena)
Características técnicas
mínimas: - Deverão possuir
tensão nominal de 1,5V. -
Deverão ser do tamanho
AA - de acordo com a
denominação ABNT/ IEC:
LR6. - Deverão atender os
critérios e as práticas de
sustentabilidade prevista
nas normas vigentes; Lei
12.305/2010, IN IBAMA nº
06/2013 e Resolução
CONAMA 401/2008. - A
validade das pilhas deverá
ser de, no mínimo, 24 (vinte
e quatro) meses, a partir da
data de entrega do material.
- As pilhas deverão conter
em sua embalagem as
seguintes informações:
Texto em português; Dados
do Fabricante/ Importador/
Distribuidor; Origem do Produto; Tipo de pilha (AA);
Composição do Produto;
Validade do Produto;
Símbolo orientando
destinação após o uso. -
Deverão possuir
características técnicas
similares ou superiores às
marcas: Rayovac,
Energize, Panasonic, Sony
ou Duracell Embalagem
contendo 2 unidades.</t>
  </si>
  <si>
    <t>Pilha alcalina 1,5 V
tamanho AAA (palito)
Características técnicas
mínimas: - Deverão possuir
tensão nominal de 1,5V. -
Deverão ser do tamanho
AAA - de acordo com a
denominação ABNT/ IEC:
LR03. - Deverão atender os
critérios e as práticas de
sustentabilidade previstas
nas normas vigentes; Lei
12.305/2010, IN IBAMA nº
06/2013 e Resolução
CONAMA 401/2008. - A
validade das pilhas deverá
ser de, no mínimo, 24 (vinte
e quatro) meses, a partir da
data de entrega do material.
- As pilhas deverão conter
em sua embalagem as
seguintes informações:
Texto em português; Dados
do Fabricante/ Importador/
Distribuidor; Origem do
Produto; Tipo de pilha (AAA); Validade do
Produto; Símbolo
orientando destinação após
o uso. - Deverão possuir
características técnicas
similares ou superiores às
marcas: Rayovac,
Energizer, Panasonic, Sony
ou Duracell Embalagem
contendo 4 unidades.</t>
  </si>
  <si>
    <t>Recipiente para lixo de
polipropileno, no formato
cilíndrico, com capacidade
de 12 litros, medindo: alt.31
X larg. 24 cm), sem tampa,
sem pedal e sem furos. Cor
branca ou bege</t>
  </si>
  <si>
    <t>RODO DE 60 CM</t>
  </si>
  <si>
    <t>RODO DE 40 CM</t>
  </si>
  <si>
    <t>SABÃO EM BARRA COM GLICERINA, FRAGRÂNCIA NEUTRA 900G . EMBALAGEM C/ 5 UND 180G CADA</t>
  </si>
  <si>
    <t>Sabão em pó: tipo
detergente, biodegradável,
concentrado, micro
perolado. Composição:
tensoativo aniônico,
sequestrante, coadjuvante
alcalinizante, branqueador
óptico, pigmento, perfume e
tensoativo biodegradável
(alquibenzeno sultanato de
sódio). Apresentado em
embalagem de papelão contendo 01 quilogramas,
devendo apresentar prazo
de validade. Registro no
MS e Autorização do
fabricante junto à ANVISA.
Caixa contendo 20
unidades de 01
quilograma. TESTADO
DERMATOLÓGICAMENTE</t>
  </si>
  <si>
    <t>Sabonete em tablete de
90g, branco, suave,
cremoso e perfumado (tipo
lux, Palmolive, Francis ou
similar) testado
dermatologicamente</t>
  </si>
  <si>
    <t>Sabonete líquido pronto
uso, para limpeza das
mãos, acondicionado em
frasco plástico para
5000ml, perolado, na
fragrância erva doce.
Composição: sodium
laureth sulfate, cocamidea
DEA glycol distearate,
dissídio distyrylbiphenyl
disulfonate, parfum, cítrico
ácido, sodium chloride, CI
19140, formaldehyde and.
aqua. Dever constar no
rótulo do produto dados de
identificação do fabricante,
modos de utilização,
instruções para instalação
do produto, código de
barras, nº da autorização de
funcionamento do
fabricante na ANVISA,
químico responsável e seu respectivo CRQ, data de
validade, nº do lote e data
de fabricação. TESTADO
DERMATOLOGICAMENTE</t>
  </si>
  <si>
    <t>Saco de lixo 100 litros
PRETO: para uso
doméstico, em polietileno,
capacidade de 100 litros,
medindo 0,75x105cm, na
cor preta, com 0,20 micras,
sem impressão. Fardo
contendo 100 unidades</t>
  </si>
  <si>
    <t>Saco de lixo 20 litros
PRETO: para uso
doméstico, em polietileno,
capacidade de 20 litros,
medindo 0,59x0,62cm, na
cor preta, com 0,20 micras,
sem impressão. Fardo
contendo 100 unidades</t>
  </si>
  <si>
    <t>Saco de lixo 60 litros
BRANCO: Saco de lixo
para uso doméstico, em
polietileno, capacidade de
60 litros, medindo 0,63 x
0,80cm, na cor branca,
com 0,20 micras, sem
impressão. Fardo
contendo 100 unidades</t>
  </si>
  <si>
    <t>Saco de lixo 60 litros
PRETO: para uso
doméstico, em polietileno,
capacidade de 60 litros,
medindo 0,63x0,80cm, na
cor preta, com 0,20 micras,
sem impressão. Fardo
contendo 100 unidades</t>
  </si>
  <si>
    <t>Saco de lixo de 100 litrosBRANCO: para uso
doméstico, em polietileno,
capacidade de 100 litros,
medindo 0,75x105cm, na
cor branca, com 0,20
micras, sem impressão.
Fardo contendo 100
unidades</t>
  </si>
  <si>
    <t>Saco de lixo de 20 litros
BRANCO: para uso
doméstico, em polietileno,
capacidade de 20 litros,
medindo 0,59x0,62cm, com
0,20 micras, sem
impressão. Fardo contendo
100 unidades</t>
  </si>
  <si>
    <t>SACO</t>
  </si>
  <si>
    <t>Touca sanfonada: Em
TNT descartável, cor
branca. Embalagem
contendo 100 unidades</t>
  </si>
  <si>
    <t>Vassoura de Pelo: com
cerdas de nylon, com base
de madeira resistente,
cerdas de comprimento
mínimo de 5cm, dispostas
em no mínimo 4 carreiras
de tufos homogêneos e
justapostos, de modo a
preencher toda a base. A
fixação das cerdas à base
deverá ser firme e
resistente, com cabo de
madeira plastificado, com
emborrachado na ponta
para rosquear com
facilidade na base da
vassoura e com gancho na
outra ponta do cabo para
pendurar, com perfeito
acabamento, uso
doméstico.</t>
  </si>
  <si>
    <t>Vassoura Piaçava: com
piaçava natural, com base
de polipropileno, cerdas
com comprimento mínimo (saliente) de 11cm e
espessura média de
0,80mm, dispostas em no
mínimo 4 carreiras de tufos
justapostos homogêneos
de modo a preencher toda à
base. A fixação das cerdas
à base deverá ser de
plástico firme e resistente,
com cabo de madeira
plastificado, com
emborrachado na ponta
para rosquear com
facilidade na base da
vassoura e com gancho na
outra ponta do cabo para
pendurar, com perfeito
acabamento, uso
doméstico.</t>
  </si>
  <si>
    <t>SACHÊ</t>
  </si>
  <si>
    <t>Sabão em pó: tipo
detergente, biodegradável,
concentrado, micro
perolado. Composição:
tensoativo aniônico,
sequestrante, coadjuvante alcalinizante, branqueador
óptico, pigmento, perfume e
tensoativo biodegradável
(alquibenzeno sulfonato de
sódio). Apresentado em
embalagem sache
contendo 800 gramas,
devendo apresentar prazo
de validade. Registro no
MS e Autorização do
fabricante junto à ANVISA.
Sache contendo 800
gramas TESTADO
DERMATOLÓGICAMENTE</t>
  </si>
  <si>
    <t>Sabão em pó: tipo
detergente, biodegradável,
concentrado, micro
perolado. Composição:
tensoativo aniônico,
sequestrante, coadjuvante
alcalinizante, branqueador
óptico, pigmento, perfume e
tensoativo biodegradável
(alquibenzeno sultanato de
sódio). Apresentado em
embalagem sache
contendo 5,6 KG devendo
apresentar prazo de
validade. Registro no MS e
Autorização do fabricante
junto à ANVISA. Sache
contendo 5,6 KG gramas
TESTADO
DERMATOLÓGICAMENTE</t>
  </si>
  <si>
    <t>GALÃO</t>
  </si>
  <si>
    <t>Detergente Líquido:
neutro, para cozinha,
biodegradável,
concentrado. Composição: componente ativo alquil,
benzeno sulfonato de
sódio, sais inorgânicos,
sequestraste, coadjuvante,
preservativo, corante,
essência, água e tensoativo
biodegradável. Embalagem
contendo 5000 ml, devendo
apresentar prazo de
validade, ter Notificação ou
Registro no MS e
Autorização do fabricante
junto à ANVISA. TESTADO
DERMATOLÓGICAMENTE</t>
  </si>
  <si>
    <t>Amaciante de roupa:
princípio ativo cloreto de
diestearil dietil amônio;
composição básica
quaternário de amônio;
corante e outras
substancias químicas
permitidas; teor de não
voláteis básico: 2,0%
mínimo; teor de ativos
catiônico básico:1,8%
mínimo; composição
aromática floral;
acondicionamento em
frasco plástico com 5000
ml, validade 03 (três) anos.</t>
  </si>
  <si>
    <t>Lixeira 10 Litros: Lixeira
com capacidade para 10
litros, com pedal, fabricada
em polietileno de alta
densidade ou polipropileno</t>
  </si>
  <si>
    <t>Lixeira 12 Litros: Lixeira
com capacidade para 12
litros, com pedal, fabricada
em polietileno de alta
densidade ou polipropileno</t>
  </si>
  <si>
    <t>Lixeira 100 Litros: Lixeira
com capacidade para 100
litros, com pedal, fabricada
em polietileno de alta
densidade ou polipropileno</t>
  </si>
  <si>
    <t>Prazo para entrega das mercadorias/serviços:_______dias.</t>
  </si>
  <si>
    <t>____________________,_____de_______________de_________</t>
  </si>
  <si>
    <t>Condições de pagamento_________________________________</t>
  </si>
  <si>
    <t>Validade dos preços até 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</si>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</sst>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gt;=999999999999]00\.000\.000\/0000\-00;000\.000\.000\-00"/>
    <numFmt numFmtId="165" formatCode="#.##0000"/>
    <numFmt numFmtId="166" formatCode="\R\$\ #.##0000"/>
  </numFmts>
  <fonts count="45" x14ac:knownFonts="1">
    <font>
      <sz val="11"/>
      <color indexed="8"/>
      <name val="Calibri"/>
      <family val="2"/>
      <scheme val="minor"/>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55">
    <xf numFmtId="0" fontId="0" fillId="0" borderId="0" xfId="0"/>
    <xf numFmtId="0" fontId="0" fillId="0" borderId="1" xfId="0" applyBorder="1" applyAlignment="1">
      <alignment horizontal="justify" vertical="center" wrapText="1"/>
    </xf>
    <xf numFmtId="0" fontId="0" fillId="0" borderId="1" xfId="0" applyBorder="1" applyAlignment="1">
      <alignment horizontal="center" vertical="center"/>
    </xf>
    <xf numFmtId="0" fontId="38" fillId="0" borderId="1" xfId="0" applyFont="1" applyBorder="1" applyAlignment="1">
      <alignment horizontal="center" vertical="center"/>
    </xf>
    <xf numFmtId="0" fontId="39" fillId="0" borderId="1" xfId="0" applyFont="1" applyBorder="1" applyAlignment="1">
      <alignment horizontal="center" vertical="center"/>
    </xf>
    <xf numFmtId="165" fontId="0" fillId="0" borderId="1" xfId="0" applyNumberFormat="1" applyBorder="1" applyAlignment="1">
      <alignment horizontal="right" vertical="center"/>
    </xf>
    <xf numFmtId="0" fontId="40" fillId="0" borderId="1" xfId="0" applyFont="1" applyBorder="1" applyAlignment="1">
      <alignment horizontal="center" vertical="center"/>
    </xf>
    <xf numFmtId="0" fontId="41" fillId="0" borderId="1" xfId="0" applyFont="1" applyBorder="1" applyAlignment="1">
      <alignment horizontal="center" vertical="center"/>
    </xf>
    <xf numFmtId="0" fontId="0" fillId="0" borderId="1" xfId="0" applyBorder="1" applyAlignment="1" applyProtection="1">
      <alignment horizontal="justify" vertical="center" wrapText="1"/>
      <protection locked="0"/>
    </xf>
    <xf numFmtId="0" fontId="42" fillId="0" borderId="1" xfId="0" applyFont="1" applyBorder="1" applyAlignment="1">
      <alignment horizontal="center" vertical="center"/>
    </xf>
    <xf numFmtId="166" fontId="0" fillId="0" borderId="1" xfId="0" applyNumberFormat="1" applyBorder="1" applyAlignment="1" applyProtection="1">
      <alignment horizontal="right" vertical="center"/>
      <protection locked="0"/>
    </xf>
    <xf numFmtId="166" fontId="0" fillId="0" borderId="1" xfId="0" applyNumberFormat="1" applyBorder="1" applyAlignment="1">
      <alignment horizontal="right" vertical="center"/>
    </xf>
    <xf numFmtId="0" fontId="43" fillId="0" borderId="1" xfId="0" applyFont="1" applyBorder="1" applyAlignment="1">
      <alignment horizontal="center" vertical="center"/>
    </xf>
    <xf numFmtId="0" fontId="44" fillId="0" borderId="1" xfId="0" applyFont="1" applyBorder="1" applyAlignment="1">
      <alignment horizontal="center" vertical="center"/>
    </xf>
    <xf numFmtId="0" fontId="1" fillId="0" borderId="0" xfId="0" applyFont="1" applyAlignment="1">
      <alignment horizontal="center" vertical="center"/>
    </xf>
    <xf numFmtId="0" fontId="0" fillId="0" borderId="0" xfId="0"/>
    <xf numFmtId="0" fontId="2" fillId="0" borderId="0" xfId="0" applyFont="1" applyAlignment="1">
      <alignment horizontal="center" vertical="center"/>
    </xf>
    <xf numFmtId="0" fontId="3" fillId="0" borderId="1" xfId="0" applyFont="1" applyBorder="1"/>
    <xf numFmtId="0" fontId="4" fillId="0" borderId="1" xfId="0" applyFont="1" applyBorder="1"/>
    <xf numFmtId="0" fontId="5" fillId="0" borderId="1" xfId="0" applyFont="1" applyBorder="1" applyProtection="1">
      <protection locked="0"/>
    </xf>
    <xf numFmtId="0" fontId="6" fillId="0" borderId="1" xfId="0" applyFont="1" applyBorder="1" applyProtection="1">
      <protection locked="0"/>
    </xf>
    <xf numFmtId="0" fontId="7" fillId="0" borderId="1" xfId="0" applyFont="1" applyBorder="1" applyProtection="1">
      <protection locked="0"/>
    </xf>
    <xf numFmtId="0" fontId="8" fillId="0" borderId="1" xfId="0" applyFont="1" applyBorder="1"/>
    <xf numFmtId="0" fontId="9" fillId="0" borderId="1" xfId="0" applyFont="1" applyBorder="1"/>
    <xf numFmtId="0" fontId="10" fillId="0" borderId="1" xfId="0" applyFont="1" applyBorder="1" applyProtection="1">
      <protection locked="0"/>
    </xf>
    <xf numFmtId="0" fontId="11" fillId="0" borderId="1" xfId="0" applyFont="1" applyBorder="1" applyProtection="1">
      <protection locked="0"/>
    </xf>
    <xf numFmtId="0" fontId="12" fillId="0" borderId="1" xfId="0" applyFont="1" applyBorder="1" applyProtection="1">
      <protection locked="0"/>
    </xf>
    <xf numFmtId="0" fontId="13" fillId="0" borderId="1" xfId="0" applyFont="1" applyBorder="1"/>
    <xf numFmtId="0" fontId="14" fillId="0" borderId="1" xfId="0" applyFont="1" applyBorder="1"/>
    <xf numFmtId="0" fontId="15" fillId="0" borderId="1" xfId="0" applyFont="1" applyBorder="1" applyProtection="1">
      <protection locked="0"/>
    </xf>
    <xf numFmtId="0" fontId="16" fillId="0" borderId="1" xfId="0" applyFont="1" applyBorder="1" applyProtection="1">
      <protection locked="0"/>
    </xf>
    <xf numFmtId="0" fontId="17" fillId="0" borderId="1" xfId="0" applyFont="1" applyBorder="1" applyProtection="1">
      <protection locked="0"/>
    </xf>
    <xf numFmtId="0" fontId="18" fillId="0" borderId="1" xfId="0" applyFont="1" applyBorder="1"/>
    <xf numFmtId="0" fontId="19" fillId="0" borderId="1" xfId="0" applyFont="1" applyBorder="1"/>
    <xf numFmtId="0" fontId="20" fillId="0" borderId="1" xfId="0" applyFont="1" applyBorder="1" applyProtection="1">
      <protection locked="0"/>
    </xf>
    <xf numFmtId="0" fontId="21" fillId="0" borderId="1" xfId="0" applyFont="1" applyBorder="1" applyProtection="1">
      <protection locked="0"/>
    </xf>
    <xf numFmtId="0" fontId="22" fillId="0" borderId="1" xfId="0" applyFont="1" applyBorder="1" applyProtection="1">
      <protection locked="0"/>
    </xf>
    <xf numFmtId="0" fontId="23" fillId="0" borderId="1" xfId="0" applyFont="1" applyBorder="1"/>
    <xf numFmtId="0" fontId="24" fillId="0" borderId="1" xfId="0" applyFont="1" applyBorder="1"/>
    <xf numFmtId="0" fontId="25" fillId="0" borderId="1" xfId="0" applyFont="1" applyBorder="1" applyProtection="1">
      <protection locked="0"/>
    </xf>
    <xf numFmtId="0" fontId="26" fillId="0" borderId="1" xfId="0" applyFont="1" applyBorder="1" applyProtection="1">
      <protection locked="0"/>
    </xf>
    <xf numFmtId="0" fontId="27" fillId="0" borderId="1" xfId="0" applyFont="1" applyBorder="1" applyProtection="1">
      <protection locked="0"/>
    </xf>
    <xf numFmtId="0" fontId="28" fillId="0" borderId="1" xfId="0" applyFont="1" applyBorder="1"/>
    <xf numFmtId="0" fontId="29" fillId="0" borderId="1" xfId="0" applyFont="1" applyBorder="1"/>
    <xf numFmtId="164" fontId="30" fillId="0" borderId="1" xfId="0" applyNumberFormat="1" applyFont="1" applyBorder="1" applyProtection="1">
      <protection locked="0"/>
    </xf>
    <xf numFmtId="164" fontId="31" fillId="0" borderId="1" xfId="0" applyNumberFormat="1" applyFont="1" applyBorder="1" applyProtection="1">
      <protection locked="0"/>
    </xf>
    <xf numFmtId="164" fontId="32" fillId="0" borderId="1" xfId="0" applyNumberFormat="1" applyFont="1" applyBorder="1" applyProtection="1">
      <protection locked="0"/>
    </xf>
    <xf numFmtId="0" fontId="33" fillId="0" borderId="1" xfId="0" applyFont="1" applyBorder="1"/>
    <xf numFmtId="0" fontId="34" fillId="0" borderId="1" xfId="0" applyFont="1" applyBorder="1"/>
    <xf numFmtId="14" fontId="35" fillId="0" borderId="1" xfId="0" applyNumberFormat="1" applyFont="1" applyBorder="1" applyProtection="1">
      <protection locked="0"/>
    </xf>
    <xf numFmtId="14" fontId="36" fillId="0" borderId="1" xfId="0" applyNumberFormat="1" applyFont="1" applyBorder="1" applyProtection="1">
      <protection locked="0"/>
    </xf>
    <xf numFmtId="14" fontId="37" fillId="0" borderId="1" xfId="0" applyNumberFormat="1" applyFont="1" applyBorder="1" applyProtection="1">
      <protection locked="0"/>
    </xf>
    <xf numFmtId="0" fontId="0" fillId="0" borderId="0" xfId="0" applyAlignment="1">
      <alignment horizontal="center" vertical="center"/>
    </xf>
    <xf numFmtId="0" fontId="0" fillId="0" borderId="1" xfId="0" applyBorder="1" applyAlignment="1">
      <alignment horizontal="justify" vertical="center" wrapText="1"/>
    </xf>
    <xf numFmtId="0" fontId="0" fillId="0" borderId="2"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96"/>
  <sheetViews>
    <sheetView tabSelected="1" topLeftCell="A13" workbookViewId="0">
      <selection activeCell="D24" sqref="D24"/>
    </sheetView>
  </sheetViews>
  <sheetFormatPr defaultRowHeight="15" x14ac:dyDescent="0.25"/>
  <cols>
    <col min="3" max="3" width="21" customWidth="1"/>
    <col min="4" max="4" width="50" customWidth="1"/>
    <col min="5" max="5" width="40" customWidth="1"/>
    <col min="6" max="7" width="21" customWidth="1"/>
  </cols>
  <sheetData>
    <row r="2" spans="1:8" x14ac:dyDescent="0.25">
      <c r="C2" s="14" t="s">
        <v>0</v>
      </c>
      <c r="D2" s="15"/>
      <c r="E2" s="15"/>
      <c r="F2" s="15"/>
      <c r="G2" s="15"/>
      <c r="H2" s="15"/>
    </row>
    <row r="7" spans="1:8" x14ac:dyDescent="0.25">
      <c r="C7" s="16" t="s">
        <v>1</v>
      </c>
      <c r="D7" s="15"/>
      <c r="E7" s="15"/>
      <c r="F7" s="15"/>
      <c r="G7" s="15"/>
      <c r="H7" s="15"/>
    </row>
    <row r="10" spans="1:8" x14ac:dyDescent="0.25">
      <c r="A10" s="17" t="s">
        <v>2</v>
      </c>
      <c r="B10" s="18"/>
      <c r="C10" s="19" t="s">
        <v>3</v>
      </c>
      <c r="D10" s="20" t="s">
        <v>4</v>
      </c>
      <c r="E10" s="21" t="s">
        <v>4</v>
      </c>
    </row>
    <row r="11" spans="1:8" x14ac:dyDescent="0.25">
      <c r="A11" s="22" t="s">
        <v>5</v>
      </c>
      <c r="B11" s="23"/>
      <c r="C11" s="24" t="s">
        <v>4</v>
      </c>
      <c r="D11" s="25" t="s">
        <v>4</v>
      </c>
      <c r="E11" s="26" t="s">
        <v>4</v>
      </c>
    </row>
    <row r="12" spans="1:8" x14ac:dyDescent="0.25">
      <c r="A12" s="27" t="s">
        <v>6</v>
      </c>
      <c r="B12" s="28"/>
      <c r="C12" s="29" t="s">
        <v>4</v>
      </c>
      <c r="D12" s="30" t="s">
        <v>4</v>
      </c>
      <c r="E12" s="31" t="s">
        <v>4</v>
      </c>
    </row>
    <row r="13" spans="1:8" x14ac:dyDescent="0.25">
      <c r="A13" s="32" t="s">
        <v>7</v>
      </c>
      <c r="B13" s="33"/>
      <c r="C13" s="34" t="s">
        <v>4</v>
      </c>
      <c r="D13" s="35" t="s">
        <v>4</v>
      </c>
      <c r="E13" s="36" t="s">
        <v>4</v>
      </c>
    </row>
    <row r="14" spans="1:8" x14ac:dyDescent="0.25">
      <c r="A14" s="37" t="s">
        <v>8</v>
      </c>
      <c r="B14" s="38"/>
      <c r="C14" s="39" t="s">
        <v>4</v>
      </c>
      <c r="D14" s="40" t="s">
        <v>4</v>
      </c>
      <c r="E14" s="41" t="s">
        <v>4</v>
      </c>
    </row>
    <row r="15" spans="1:8" x14ac:dyDescent="0.25">
      <c r="A15" s="42" t="s">
        <v>9</v>
      </c>
      <c r="B15" s="43"/>
      <c r="C15" s="44" t="s">
        <v>4</v>
      </c>
      <c r="D15" s="45" t="s">
        <v>4</v>
      </c>
      <c r="E15" s="46" t="s">
        <v>4</v>
      </c>
    </row>
    <row r="16" spans="1:8" x14ac:dyDescent="0.25">
      <c r="A16" s="47" t="s">
        <v>10</v>
      </c>
      <c r="B16" s="48"/>
      <c r="C16" s="49" t="s">
        <v>4</v>
      </c>
      <c r="D16" s="50" t="s">
        <v>4</v>
      </c>
      <c r="E16" s="51" t="s">
        <v>4</v>
      </c>
      <c r="F16" s="52" t="s">
        <v>11</v>
      </c>
      <c r="G16" s="15"/>
    </row>
    <row r="18" spans="1:7" x14ac:dyDescent="0.25">
      <c r="A18" s="53" t="s">
        <v>12</v>
      </c>
      <c r="B18" s="15"/>
      <c r="C18" s="15"/>
      <c r="D18" s="15"/>
      <c r="E18" s="15"/>
      <c r="F18" s="15"/>
      <c r="G18" s="15"/>
    </row>
    <row r="19" spans="1:7" x14ac:dyDescent="0.25">
      <c r="A19" s="15"/>
      <c r="B19" s="15"/>
      <c r="C19" s="15"/>
      <c r="D19" s="15"/>
      <c r="E19" s="15"/>
      <c r="F19" s="15"/>
      <c r="G19" s="15"/>
    </row>
    <row r="23" spans="1:7" x14ac:dyDescent="0.25">
      <c r="A23" s="3" t="s">
        <v>13</v>
      </c>
      <c r="B23" s="4" t="s">
        <v>14</v>
      </c>
      <c r="C23" s="6" t="s">
        <v>15</v>
      </c>
      <c r="D23" s="7" t="s">
        <v>16</v>
      </c>
      <c r="E23" s="9" t="s">
        <v>17</v>
      </c>
      <c r="F23" s="12" t="s">
        <v>18</v>
      </c>
      <c r="G23" s="13" t="s">
        <v>19</v>
      </c>
    </row>
    <row r="24" spans="1:7" ht="255" x14ac:dyDescent="0.25">
      <c r="A24" s="2">
        <v>1</v>
      </c>
      <c r="B24" s="2" t="s">
        <v>20</v>
      </c>
      <c r="C24" s="5">
        <v>460</v>
      </c>
      <c r="D24" s="1" t="s">
        <v>21</v>
      </c>
      <c r="E24" s="8" t="s">
        <v>4</v>
      </c>
      <c r="F24" s="10">
        <v>0</v>
      </c>
      <c r="G24" s="11">
        <f t="shared" ref="G24:G55" si="0">IFERROR(C24 *F24,0)</f>
        <v>0</v>
      </c>
    </row>
    <row r="25" spans="1:7" ht="165" x14ac:dyDescent="0.25">
      <c r="A25" s="2">
        <v>2</v>
      </c>
      <c r="B25" s="2" t="s">
        <v>22</v>
      </c>
      <c r="C25" s="5">
        <v>660</v>
      </c>
      <c r="D25" s="1" t="s">
        <v>23</v>
      </c>
      <c r="E25" s="8" t="s">
        <v>4</v>
      </c>
      <c r="F25" s="10">
        <v>0</v>
      </c>
      <c r="G25" s="11">
        <f t="shared" si="0"/>
        <v>0</v>
      </c>
    </row>
    <row r="26" spans="1:7" ht="180" x14ac:dyDescent="0.25">
      <c r="A26" s="2">
        <v>3</v>
      </c>
      <c r="B26" s="2" t="s">
        <v>20</v>
      </c>
      <c r="C26" s="5">
        <v>168</v>
      </c>
      <c r="D26" s="1" t="s">
        <v>24</v>
      </c>
      <c r="E26" s="8" t="s">
        <v>4</v>
      </c>
      <c r="F26" s="10">
        <v>0</v>
      </c>
      <c r="G26" s="11">
        <f t="shared" si="0"/>
        <v>0</v>
      </c>
    </row>
    <row r="27" spans="1:7" ht="240" x14ac:dyDescent="0.25">
      <c r="A27" s="2">
        <v>4</v>
      </c>
      <c r="B27" s="2" t="s">
        <v>20</v>
      </c>
      <c r="C27" s="5">
        <v>140</v>
      </c>
      <c r="D27" s="1" t="s">
        <v>25</v>
      </c>
      <c r="E27" s="8" t="s">
        <v>4</v>
      </c>
      <c r="F27" s="10">
        <v>0</v>
      </c>
      <c r="G27" s="11">
        <f t="shared" si="0"/>
        <v>0</v>
      </c>
    </row>
    <row r="28" spans="1:7" ht="45" x14ac:dyDescent="0.25">
      <c r="A28" s="2">
        <v>5</v>
      </c>
      <c r="B28" s="2" t="s">
        <v>22</v>
      </c>
      <c r="C28" s="5">
        <v>170</v>
      </c>
      <c r="D28" s="1" t="s">
        <v>26</v>
      </c>
      <c r="E28" s="8" t="s">
        <v>4</v>
      </c>
      <c r="F28" s="10">
        <v>0</v>
      </c>
      <c r="G28" s="11">
        <f t="shared" si="0"/>
        <v>0</v>
      </c>
    </row>
    <row r="29" spans="1:7" ht="225" x14ac:dyDescent="0.25">
      <c r="A29" s="2">
        <v>6</v>
      </c>
      <c r="B29" s="2" t="s">
        <v>22</v>
      </c>
      <c r="C29" s="5">
        <v>135</v>
      </c>
      <c r="D29" s="1" t="s">
        <v>27</v>
      </c>
      <c r="E29" s="8" t="s">
        <v>4</v>
      </c>
      <c r="F29" s="10">
        <v>0</v>
      </c>
      <c r="G29" s="11">
        <f t="shared" si="0"/>
        <v>0</v>
      </c>
    </row>
    <row r="30" spans="1:7" ht="210" x14ac:dyDescent="0.25">
      <c r="A30" s="2">
        <v>7</v>
      </c>
      <c r="B30" s="2" t="s">
        <v>22</v>
      </c>
      <c r="C30" s="5">
        <v>135</v>
      </c>
      <c r="D30" s="1" t="s">
        <v>28</v>
      </c>
      <c r="E30" s="8" t="s">
        <v>4</v>
      </c>
      <c r="F30" s="10">
        <v>0</v>
      </c>
      <c r="G30" s="11">
        <f t="shared" si="0"/>
        <v>0</v>
      </c>
    </row>
    <row r="31" spans="1:7" ht="225" x14ac:dyDescent="0.25">
      <c r="A31" s="2">
        <v>8</v>
      </c>
      <c r="B31" s="2" t="s">
        <v>22</v>
      </c>
      <c r="C31" s="5">
        <v>70</v>
      </c>
      <c r="D31" s="1" t="s">
        <v>29</v>
      </c>
      <c r="E31" s="8" t="s">
        <v>4</v>
      </c>
      <c r="F31" s="10">
        <v>0</v>
      </c>
      <c r="G31" s="11">
        <f t="shared" si="0"/>
        <v>0</v>
      </c>
    </row>
    <row r="32" spans="1:7" x14ac:dyDescent="0.25">
      <c r="A32" s="2">
        <v>9</v>
      </c>
      <c r="B32" s="2" t="s">
        <v>22</v>
      </c>
      <c r="C32" s="5">
        <v>380</v>
      </c>
      <c r="D32" s="1" t="s">
        <v>30</v>
      </c>
      <c r="E32" s="8" t="s">
        <v>4</v>
      </c>
      <c r="F32" s="10">
        <v>0</v>
      </c>
      <c r="G32" s="11">
        <f t="shared" si="0"/>
        <v>0</v>
      </c>
    </row>
    <row r="33" spans="1:7" ht="180" x14ac:dyDescent="0.25">
      <c r="A33" s="2">
        <v>10</v>
      </c>
      <c r="B33" s="2" t="s">
        <v>20</v>
      </c>
      <c r="C33" s="5">
        <v>364</v>
      </c>
      <c r="D33" s="1" t="s">
        <v>31</v>
      </c>
      <c r="E33" s="8" t="s">
        <v>4</v>
      </c>
      <c r="F33" s="10">
        <v>0</v>
      </c>
      <c r="G33" s="11">
        <f t="shared" si="0"/>
        <v>0</v>
      </c>
    </row>
    <row r="34" spans="1:7" ht="300" x14ac:dyDescent="0.25">
      <c r="A34" s="2">
        <v>11</v>
      </c>
      <c r="B34" s="2" t="s">
        <v>20</v>
      </c>
      <c r="C34" s="5">
        <v>595</v>
      </c>
      <c r="D34" s="1" t="s">
        <v>32</v>
      </c>
      <c r="E34" s="8" t="s">
        <v>4</v>
      </c>
      <c r="F34" s="10">
        <v>0</v>
      </c>
      <c r="G34" s="11">
        <f t="shared" si="0"/>
        <v>0</v>
      </c>
    </row>
    <row r="35" spans="1:7" ht="409.5" x14ac:dyDescent="0.25">
      <c r="A35" s="2">
        <v>12</v>
      </c>
      <c r="B35" s="2" t="s">
        <v>20</v>
      </c>
      <c r="C35" s="5">
        <v>572</v>
      </c>
      <c r="D35" s="1" t="s">
        <v>33</v>
      </c>
      <c r="E35" s="8" t="s">
        <v>4</v>
      </c>
      <c r="F35" s="10">
        <v>0</v>
      </c>
      <c r="G35" s="11">
        <f t="shared" si="0"/>
        <v>0</v>
      </c>
    </row>
    <row r="36" spans="1:7" ht="225" x14ac:dyDescent="0.25">
      <c r="A36" s="2">
        <v>13</v>
      </c>
      <c r="B36" s="2" t="s">
        <v>20</v>
      </c>
      <c r="C36" s="5">
        <v>40</v>
      </c>
      <c r="D36" s="1" t="s">
        <v>34</v>
      </c>
      <c r="E36" s="8" t="s">
        <v>4</v>
      </c>
      <c r="F36" s="10">
        <v>0</v>
      </c>
      <c r="G36" s="11">
        <f t="shared" si="0"/>
        <v>0</v>
      </c>
    </row>
    <row r="37" spans="1:7" ht="75" x14ac:dyDescent="0.25">
      <c r="A37" s="2">
        <v>14</v>
      </c>
      <c r="B37" s="2" t="s">
        <v>35</v>
      </c>
      <c r="C37" s="5">
        <v>4300</v>
      </c>
      <c r="D37" s="1" t="s">
        <v>36</v>
      </c>
      <c r="E37" s="8" t="s">
        <v>4</v>
      </c>
      <c r="F37" s="10">
        <v>0</v>
      </c>
      <c r="G37" s="11">
        <f t="shared" si="0"/>
        <v>0</v>
      </c>
    </row>
    <row r="38" spans="1:7" ht="345" x14ac:dyDescent="0.25">
      <c r="A38" s="2">
        <v>15</v>
      </c>
      <c r="B38" s="2" t="s">
        <v>37</v>
      </c>
      <c r="C38" s="5">
        <v>350</v>
      </c>
      <c r="D38" s="1" t="s">
        <v>38</v>
      </c>
      <c r="E38" s="8" t="s">
        <v>4</v>
      </c>
      <c r="F38" s="10">
        <v>0</v>
      </c>
      <c r="G38" s="11">
        <f t="shared" si="0"/>
        <v>0</v>
      </c>
    </row>
    <row r="39" spans="1:7" ht="60" x14ac:dyDescent="0.25">
      <c r="A39" s="2">
        <v>16</v>
      </c>
      <c r="B39" s="2" t="s">
        <v>35</v>
      </c>
      <c r="C39" s="5">
        <v>124</v>
      </c>
      <c r="D39" s="1" t="s">
        <v>39</v>
      </c>
      <c r="E39" s="8" t="s">
        <v>4</v>
      </c>
      <c r="F39" s="10">
        <v>0</v>
      </c>
      <c r="G39" s="11">
        <f t="shared" si="0"/>
        <v>0</v>
      </c>
    </row>
    <row r="40" spans="1:7" ht="45" x14ac:dyDescent="0.25">
      <c r="A40" s="2">
        <v>17</v>
      </c>
      <c r="B40" s="2" t="s">
        <v>35</v>
      </c>
      <c r="C40" s="5">
        <v>80</v>
      </c>
      <c r="D40" s="1" t="s">
        <v>40</v>
      </c>
      <c r="E40" s="8" t="s">
        <v>4</v>
      </c>
      <c r="F40" s="10">
        <v>0</v>
      </c>
      <c r="G40" s="11">
        <f t="shared" si="0"/>
        <v>0</v>
      </c>
    </row>
    <row r="41" spans="1:7" ht="165" x14ac:dyDescent="0.25">
      <c r="A41" s="2">
        <v>18</v>
      </c>
      <c r="B41" s="2" t="s">
        <v>35</v>
      </c>
      <c r="C41" s="5">
        <v>316</v>
      </c>
      <c r="D41" s="1" t="s">
        <v>41</v>
      </c>
      <c r="E41" s="8" t="s">
        <v>4</v>
      </c>
      <c r="F41" s="10">
        <v>0</v>
      </c>
      <c r="G41" s="11">
        <f t="shared" si="0"/>
        <v>0</v>
      </c>
    </row>
    <row r="42" spans="1:7" ht="120" x14ac:dyDescent="0.25">
      <c r="A42" s="2">
        <v>19</v>
      </c>
      <c r="B42" s="2" t="s">
        <v>35</v>
      </c>
      <c r="C42" s="5">
        <v>274</v>
      </c>
      <c r="D42" s="1" t="s">
        <v>42</v>
      </c>
      <c r="E42" s="8" t="s">
        <v>4</v>
      </c>
      <c r="F42" s="10">
        <v>0</v>
      </c>
      <c r="G42" s="11">
        <f t="shared" si="0"/>
        <v>0</v>
      </c>
    </row>
    <row r="43" spans="1:7" ht="60" x14ac:dyDescent="0.25">
      <c r="A43" s="2">
        <v>20</v>
      </c>
      <c r="B43" s="2" t="s">
        <v>22</v>
      </c>
      <c r="C43" s="5">
        <v>1800</v>
      </c>
      <c r="D43" s="1" t="s">
        <v>43</v>
      </c>
      <c r="E43" s="8" t="s">
        <v>4</v>
      </c>
      <c r="F43" s="10">
        <v>0</v>
      </c>
      <c r="G43" s="11">
        <f t="shared" si="0"/>
        <v>0</v>
      </c>
    </row>
    <row r="44" spans="1:7" ht="60" x14ac:dyDescent="0.25">
      <c r="A44" s="2">
        <v>21</v>
      </c>
      <c r="B44" s="2" t="s">
        <v>35</v>
      </c>
      <c r="C44" s="5">
        <v>246</v>
      </c>
      <c r="D44" s="1" t="s">
        <v>44</v>
      </c>
      <c r="E44" s="8" t="s">
        <v>4</v>
      </c>
      <c r="F44" s="10">
        <v>0</v>
      </c>
      <c r="G44" s="11">
        <f t="shared" si="0"/>
        <v>0</v>
      </c>
    </row>
    <row r="45" spans="1:7" ht="135" x14ac:dyDescent="0.25">
      <c r="A45" s="2">
        <v>22</v>
      </c>
      <c r="B45" s="2" t="s">
        <v>35</v>
      </c>
      <c r="C45" s="5">
        <v>2800</v>
      </c>
      <c r="D45" s="1" t="s">
        <v>45</v>
      </c>
      <c r="E45" s="8" t="s">
        <v>4</v>
      </c>
      <c r="F45" s="10">
        <v>0</v>
      </c>
      <c r="G45" s="11">
        <f t="shared" si="0"/>
        <v>0</v>
      </c>
    </row>
    <row r="46" spans="1:7" ht="45" x14ac:dyDescent="0.25">
      <c r="A46" s="2">
        <v>23</v>
      </c>
      <c r="B46" s="2" t="s">
        <v>22</v>
      </c>
      <c r="C46" s="5">
        <v>3500</v>
      </c>
      <c r="D46" s="1" t="s">
        <v>46</v>
      </c>
      <c r="E46" s="8" t="s">
        <v>4</v>
      </c>
      <c r="F46" s="10">
        <v>0</v>
      </c>
      <c r="G46" s="11">
        <f t="shared" si="0"/>
        <v>0</v>
      </c>
    </row>
    <row r="47" spans="1:7" ht="90" x14ac:dyDescent="0.25">
      <c r="A47" s="2">
        <v>24</v>
      </c>
      <c r="B47" s="2" t="s">
        <v>47</v>
      </c>
      <c r="C47" s="5">
        <v>1600</v>
      </c>
      <c r="D47" s="1" t="s">
        <v>48</v>
      </c>
      <c r="E47" s="8" t="s">
        <v>4</v>
      </c>
      <c r="F47" s="10">
        <v>0</v>
      </c>
      <c r="G47" s="11">
        <f t="shared" si="0"/>
        <v>0</v>
      </c>
    </row>
    <row r="48" spans="1:7" ht="105" x14ac:dyDescent="0.25">
      <c r="A48" s="2">
        <v>25</v>
      </c>
      <c r="B48" s="2" t="s">
        <v>49</v>
      </c>
      <c r="C48" s="5">
        <v>564</v>
      </c>
      <c r="D48" s="1" t="s">
        <v>50</v>
      </c>
      <c r="E48" s="8" t="s">
        <v>4</v>
      </c>
      <c r="F48" s="10">
        <v>0</v>
      </c>
      <c r="G48" s="11">
        <f t="shared" si="0"/>
        <v>0</v>
      </c>
    </row>
    <row r="49" spans="1:7" ht="375" x14ac:dyDescent="0.25">
      <c r="A49" s="2">
        <v>26</v>
      </c>
      <c r="B49" s="2" t="s">
        <v>20</v>
      </c>
      <c r="C49" s="5">
        <v>220</v>
      </c>
      <c r="D49" s="1" t="s">
        <v>51</v>
      </c>
      <c r="E49" s="8" t="s">
        <v>4</v>
      </c>
      <c r="F49" s="10">
        <v>0</v>
      </c>
      <c r="G49" s="11">
        <f t="shared" si="0"/>
        <v>0</v>
      </c>
    </row>
    <row r="50" spans="1:7" ht="180" x14ac:dyDescent="0.25">
      <c r="A50" s="2">
        <v>27</v>
      </c>
      <c r="B50" s="2" t="s">
        <v>22</v>
      </c>
      <c r="C50" s="5">
        <v>264</v>
      </c>
      <c r="D50" s="1" t="s">
        <v>52</v>
      </c>
      <c r="E50" s="8" t="s">
        <v>4</v>
      </c>
      <c r="F50" s="10">
        <v>0</v>
      </c>
      <c r="G50" s="11">
        <f t="shared" si="0"/>
        <v>0</v>
      </c>
    </row>
    <row r="51" spans="1:7" ht="300" x14ac:dyDescent="0.25">
      <c r="A51" s="2">
        <v>28</v>
      </c>
      <c r="B51" s="2" t="s">
        <v>20</v>
      </c>
      <c r="C51" s="5">
        <v>258</v>
      </c>
      <c r="D51" s="1" t="s">
        <v>53</v>
      </c>
      <c r="E51" s="8" t="s">
        <v>4</v>
      </c>
      <c r="F51" s="10">
        <v>0</v>
      </c>
      <c r="G51" s="11">
        <f t="shared" si="0"/>
        <v>0</v>
      </c>
    </row>
    <row r="52" spans="1:7" x14ac:dyDescent="0.25">
      <c r="A52" s="2">
        <v>29</v>
      </c>
      <c r="B52" s="2" t="s">
        <v>54</v>
      </c>
      <c r="C52" s="5">
        <v>490</v>
      </c>
      <c r="D52" s="1" t="s">
        <v>55</v>
      </c>
      <c r="E52" s="8" t="s">
        <v>4</v>
      </c>
      <c r="F52" s="10">
        <v>0</v>
      </c>
      <c r="G52" s="11">
        <f t="shared" si="0"/>
        <v>0</v>
      </c>
    </row>
    <row r="53" spans="1:7" ht="90" x14ac:dyDescent="0.25">
      <c r="A53" s="2">
        <v>30</v>
      </c>
      <c r="B53" s="2" t="s">
        <v>22</v>
      </c>
      <c r="C53" s="5">
        <v>574</v>
      </c>
      <c r="D53" s="1" t="s">
        <v>56</v>
      </c>
      <c r="E53" s="8" t="s">
        <v>4</v>
      </c>
      <c r="F53" s="10">
        <v>0</v>
      </c>
      <c r="G53" s="11">
        <f t="shared" si="0"/>
        <v>0</v>
      </c>
    </row>
    <row r="54" spans="1:7" ht="150" x14ac:dyDescent="0.25">
      <c r="A54" s="2">
        <v>31</v>
      </c>
      <c r="B54" s="2" t="s">
        <v>22</v>
      </c>
      <c r="C54" s="5">
        <v>158</v>
      </c>
      <c r="D54" s="1" t="s">
        <v>57</v>
      </c>
      <c r="E54" s="8" t="s">
        <v>4</v>
      </c>
      <c r="F54" s="10">
        <v>0</v>
      </c>
      <c r="G54" s="11">
        <f t="shared" si="0"/>
        <v>0</v>
      </c>
    </row>
    <row r="55" spans="1:7" ht="30" x14ac:dyDescent="0.25">
      <c r="A55" s="2">
        <v>32</v>
      </c>
      <c r="B55" s="2" t="s">
        <v>47</v>
      </c>
      <c r="C55" s="5">
        <v>840</v>
      </c>
      <c r="D55" s="1" t="s">
        <v>58</v>
      </c>
      <c r="E55" s="8" t="s">
        <v>4</v>
      </c>
      <c r="F55" s="10">
        <v>0</v>
      </c>
      <c r="G55" s="11">
        <f t="shared" si="0"/>
        <v>0</v>
      </c>
    </row>
    <row r="56" spans="1:7" ht="150" x14ac:dyDescent="0.25">
      <c r="A56" s="2">
        <v>33</v>
      </c>
      <c r="B56" s="2" t="s">
        <v>22</v>
      </c>
      <c r="C56" s="5">
        <v>750</v>
      </c>
      <c r="D56" s="1" t="s">
        <v>59</v>
      </c>
      <c r="E56" s="8" t="s">
        <v>4</v>
      </c>
      <c r="F56" s="10">
        <v>0</v>
      </c>
      <c r="G56" s="11">
        <f t="shared" ref="G56:G87" si="1">IFERROR(C56 *F56,0)</f>
        <v>0</v>
      </c>
    </row>
    <row r="57" spans="1:7" ht="45" x14ac:dyDescent="0.25">
      <c r="A57" s="2">
        <v>34</v>
      </c>
      <c r="B57" s="2" t="s">
        <v>22</v>
      </c>
      <c r="C57" s="5">
        <v>400</v>
      </c>
      <c r="D57" s="1" t="s">
        <v>60</v>
      </c>
      <c r="E57" s="8" t="s">
        <v>4</v>
      </c>
      <c r="F57" s="10">
        <v>0</v>
      </c>
      <c r="G57" s="11">
        <f t="shared" si="1"/>
        <v>0</v>
      </c>
    </row>
    <row r="58" spans="1:7" ht="60" x14ac:dyDescent="0.25">
      <c r="A58" s="2">
        <v>35</v>
      </c>
      <c r="B58" s="2" t="s">
        <v>61</v>
      </c>
      <c r="C58" s="5">
        <v>448</v>
      </c>
      <c r="D58" s="1" t="s">
        <v>62</v>
      </c>
      <c r="E58" s="8" t="s">
        <v>4</v>
      </c>
      <c r="F58" s="10">
        <v>0</v>
      </c>
      <c r="G58" s="11">
        <f t="shared" si="1"/>
        <v>0</v>
      </c>
    </row>
    <row r="59" spans="1:7" ht="360" x14ac:dyDescent="0.25">
      <c r="A59" s="2">
        <v>36</v>
      </c>
      <c r="B59" s="2" t="s">
        <v>47</v>
      </c>
      <c r="C59" s="5">
        <v>2320</v>
      </c>
      <c r="D59" s="1" t="s">
        <v>63</v>
      </c>
      <c r="E59" s="8" t="s">
        <v>4</v>
      </c>
      <c r="F59" s="10">
        <v>0</v>
      </c>
      <c r="G59" s="11">
        <f t="shared" si="1"/>
        <v>0</v>
      </c>
    </row>
    <row r="60" spans="1:7" ht="45" x14ac:dyDescent="0.25">
      <c r="A60" s="2">
        <v>37</v>
      </c>
      <c r="B60" s="2" t="s">
        <v>47</v>
      </c>
      <c r="C60" s="5">
        <v>700</v>
      </c>
      <c r="D60" s="1" t="s">
        <v>64</v>
      </c>
      <c r="E60" s="8" t="s">
        <v>4</v>
      </c>
      <c r="F60" s="10">
        <v>0</v>
      </c>
      <c r="G60" s="11">
        <f t="shared" si="1"/>
        <v>0</v>
      </c>
    </row>
    <row r="61" spans="1:7" ht="60" x14ac:dyDescent="0.25">
      <c r="A61" s="2">
        <v>38</v>
      </c>
      <c r="B61" s="2" t="s">
        <v>47</v>
      </c>
      <c r="C61" s="5">
        <v>200</v>
      </c>
      <c r="D61" s="1" t="s">
        <v>65</v>
      </c>
      <c r="E61" s="8" t="s">
        <v>4</v>
      </c>
      <c r="F61" s="10">
        <v>0</v>
      </c>
      <c r="G61" s="11">
        <f t="shared" si="1"/>
        <v>0</v>
      </c>
    </row>
    <row r="62" spans="1:7" ht="75" x14ac:dyDescent="0.25">
      <c r="A62" s="2">
        <v>39</v>
      </c>
      <c r="B62" s="2" t="s">
        <v>22</v>
      </c>
      <c r="C62" s="5">
        <v>1146</v>
      </c>
      <c r="D62" s="1" t="s">
        <v>66</v>
      </c>
      <c r="E62" s="8" t="s">
        <v>4</v>
      </c>
      <c r="F62" s="10">
        <v>0</v>
      </c>
      <c r="G62" s="11">
        <f t="shared" si="1"/>
        <v>0</v>
      </c>
    </row>
    <row r="63" spans="1:7" ht="409.5" x14ac:dyDescent="0.25">
      <c r="A63" s="2">
        <v>40</v>
      </c>
      <c r="B63" s="2" t="s">
        <v>67</v>
      </c>
      <c r="C63" s="5">
        <v>350</v>
      </c>
      <c r="D63" s="1" t="s">
        <v>68</v>
      </c>
      <c r="E63" s="8" t="s">
        <v>4</v>
      </c>
      <c r="F63" s="10">
        <v>0</v>
      </c>
      <c r="G63" s="11">
        <f t="shared" si="1"/>
        <v>0</v>
      </c>
    </row>
    <row r="64" spans="1:7" ht="409.5" x14ac:dyDescent="0.25">
      <c r="A64" s="2">
        <v>41</v>
      </c>
      <c r="B64" s="2" t="s">
        <v>67</v>
      </c>
      <c r="C64" s="5">
        <v>350</v>
      </c>
      <c r="D64" s="1" t="s">
        <v>69</v>
      </c>
      <c r="E64" s="8" t="s">
        <v>4</v>
      </c>
      <c r="F64" s="10">
        <v>0</v>
      </c>
      <c r="G64" s="11">
        <f t="shared" si="1"/>
        <v>0</v>
      </c>
    </row>
    <row r="65" spans="1:7" ht="105" x14ac:dyDescent="0.25">
      <c r="A65" s="2">
        <v>42</v>
      </c>
      <c r="B65" s="2" t="s">
        <v>22</v>
      </c>
      <c r="C65" s="5">
        <v>50</v>
      </c>
      <c r="D65" s="1" t="s">
        <v>70</v>
      </c>
      <c r="E65" s="8" t="s">
        <v>4</v>
      </c>
      <c r="F65" s="10">
        <v>0</v>
      </c>
      <c r="G65" s="11">
        <f t="shared" si="1"/>
        <v>0</v>
      </c>
    </row>
    <row r="66" spans="1:7" x14ac:dyDescent="0.25">
      <c r="A66" s="2">
        <v>43</v>
      </c>
      <c r="B66" s="2" t="s">
        <v>22</v>
      </c>
      <c r="C66" s="5">
        <v>370</v>
      </c>
      <c r="D66" s="1" t="s">
        <v>71</v>
      </c>
      <c r="E66" s="8" t="s">
        <v>4</v>
      </c>
      <c r="F66" s="10">
        <v>0</v>
      </c>
      <c r="G66" s="11">
        <f t="shared" si="1"/>
        <v>0</v>
      </c>
    </row>
    <row r="67" spans="1:7" x14ac:dyDescent="0.25">
      <c r="A67" s="2">
        <v>44</v>
      </c>
      <c r="B67" s="2" t="s">
        <v>22</v>
      </c>
      <c r="C67" s="5">
        <v>330</v>
      </c>
      <c r="D67" s="1" t="s">
        <v>72</v>
      </c>
      <c r="E67" s="8" t="s">
        <v>4</v>
      </c>
      <c r="F67" s="10">
        <v>0</v>
      </c>
      <c r="G67" s="11">
        <f t="shared" si="1"/>
        <v>0</v>
      </c>
    </row>
    <row r="68" spans="1:7" ht="30" x14ac:dyDescent="0.25">
      <c r="A68" s="2">
        <v>45</v>
      </c>
      <c r="B68" s="2" t="s">
        <v>22</v>
      </c>
      <c r="C68" s="5">
        <v>364</v>
      </c>
      <c r="D68" s="1" t="s">
        <v>73</v>
      </c>
      <c r="E68" s="8" t="s">
        <v>4</v>
      </c>
      <c r="F68" s="10">
        <v>0</v>
      </c>
      <c r="G68" s="11">
        <f t="shared" si="1"/>
        <v>0</v>
      </c>
    </row>
    <row r="69" spans="1:7" ht="300" x14ac:dyDescent="0.25">
      <c r="A69" s="2">
        <v>46</v>
      </c>
      <c r="B69" s="2" t="s">
        <v>20</v>
      </c>
      <c r="C69" s="5">
        <v>306</v>
      </c>
      <c r="D69" s="1" t="s">
        <v>74</v>
      </c>
      <c r="E69" s="8" t="s">
        <v>4</v>
      </c>
      <c r="F69" s="10">
        <v>0</v>
      </c>
      <c r="G69" s="11">
        <f t="shared" si="1"/>
        <v>0</v>
      </c>
    </row>
    <row r="70" spans="1:7" ht="90" x14ac:dyDescent="0.25">
      <c r="A70" s="2">
        <v>47</v>
      </c>
      <c r="B70" s="2" t="s">
        <v>22</v>
      </c>
      <c r="C70" s="5">
        <v>835</v>
      </c>
      <c r="D70" s="1" t="s">
        <v>75</v>
      </c>
      <c r="E70" s="8" t="s">
        <v>4</v>
      </c>
      <c r="F70" s="10">
        <v>0</v>
      </c>
      <c r="G70" s="11">
        <f t="shared" si="1"/>
        <v>0</v>
      </c>
    </row>
    <row r="71" spans="1:7" ht="390" x14ac:dyDescent="0.25">
      <c r="A71" s="2">
        <v>48</v>
      </c>
      <c r="B71" s="2" t="s">
        <v>22</v>
      </c>
      <c r="C71" s="5">
        <v>540</v>
      </c>
      <c r="D71" s="1" t="s">
        <v>76</v>
      </c>
      <c r="E71" s="8" t="s">
        <v>4</v>
      </c>
      <c r="F71" s="10">
        <v>0</v>
      </c>
      <c r="G71" s="11">
        <f t="shared" si="1"/>
        <v>0</v>
      </c>
    </row>
    <row r="72" spans="1:7" ht="120" x14ac:dyDescent="0.25">
      <c r="A72" s="2">
        <v>49</v>
      </c>
      <c r="B72" s="2" t="s">
        <v>49</v>
      </c>
      <c r="C72" s="5">
        <v>780</v>
      </c>
      <c r="D72" s="1" t="s">
        <v>77</v>
      </c>
      <c r="E72" s="8" t="s">
        <v>4</v>
      </c>
      <c r="F72" s="10">
        <v>0</v>
      </c>
      <c r="G72" s="11">
        <f t="shared" si="1"/>
        <v>0</v>
      </c>
    </row>
    <row r="73" spans="1:7" ht="120" x14ac:dyDescent="0.25">
      <c r="A73" s="2">
        <v>50</v>
      </c>
      <c r="B73" s="2" t="s">
        <v>49</v>
      </c>
      <c r="C73" s="5">
        <v>810</v>
      </c>
      <c r="D73" s="1" t="s">
        <v>78</v>
      </c>
      <c r="E73" s="8" t="s">
        <v>4</v>
      </c>
      <c r="F73" s="10">
        <v>0</v>
      </c>
      <c r="G73" s="11">
        <f t="shared" si="1"/>
        <v>0</v>
      </c>
    </row>
    <row r="74" spans="1:7" ht="135" x14ac:dyDescent="0.25">
      <c r="A74" s="2">
        <v>51</v>
      </c>
      <c r="B74" s="2" t="s">
        <v>49</v>
      </c>
      <c r="C74" s="5">
        <v>500</v>
      </c>
      <c r="D74" s="1" t="s">
        <v>79</v>
      </c>
      <c r="E74" s="8" t="s">
        <v>4</v>
      </c>
      <c r="F74" s="10">
        <v>0</v>
      </c>
      <c r="G74" s="11">
        <f t="shared" si="1"/>
        <v>0</v>
      </c>
    </row>
    <row r="75" spans="1:7" ht="120" x14ac:dyDescent="0.25">
      <c r="A75" s="2">
        <v>52</v>
      </c>
      <c r="B75" s="2" t="s">
        <v>49</v>
      </c>
      <c r="C75" s="5">
        <v>810</v>
      </c>
      <c r="D75" s="1" t="s">
        <v>80</v>
      </c>
      <c r="E75" s="8" t="s">
        <v>4</v>
      </c>
      <c r="F75" s="10">
        <v>0</v>
      </c>
      <c r="G75" s="11">
        <f t="shared" si="1"/>
        <v>0</v>
      </c>
    </row>
    <row r="76" spans="1:7" ht="120" x14ac:dyDescent="0.25">
      <c r="A76" s="2">
        <v>53</v>
      </c>
      <c r="B76" s="2" t="s">
        <v>49</v>
      </c>
      <c r="C76" s="5">
        <v>780</v>
      </c>
      <c r="D76" s="1" t="s">
        <v>81</v>
      </c>
      <c r="E76" s="8" t="s">
        <v>4</v>
      </c>
      <c r="F76" s="10">
        <v>0</v>
      </c>
      <c r="G76" s="11">
        <f t="shared" si="1"/>
        <v>0</v>
      </c>
    </row>
    <row r="77" spans="1:7" ht="120" x14ac:dyDescent="0.25">
      <c r="A77" s="2">
        <v>54</v>
      </c>
      <c r="B77" s="2" t="s">
        <v>49</v>
      </c>
      <c r="C77" s="5">
        <v>420</v>
      </c>
      <c r="D77" s="1" t="s">
        <v>82</v>
      </c>
      <c r="E77" s="8" t="s">
        <v>4</v>
      </c>
      <c r="F77" s="10">
        <v>0</v>
      </c>
      <c r="G77" s="11">
        <f t="shared" si="1"/>
        <v>0</v>
      </c>
    </row>
    <row r="78" spans="1:7" ht="60" x14ac:dyDescent="0.25">
      <c r="A78" s="2">
        <v>55</v>
      </c>
      <c r="B78" s="2" t="s">
        <v>83</v>
      </c>
      <c r="C78" s="5">
        <v>550</v>
      </c>
      <c r="D78" s="1" t="s">
        <v>84</v>
      </c>
      <c r="E78" s="8" t="s">
        <v>4</v>
      </c>
      <c r="F78" s="10">
        <v>0</v>
      </c>
      <c r="G78" s="11">
        <f t="shared" si="1"/>
        <v>0</v>
      </c>
    </row>
    <row r="79" spans="1:7" ht="315" x14ac:dyDescent="0.25">
      <c r="A79" s="2">
        <v>56</v>
      </c>
      <c r="B79" s="2" t="s">
        <v>22</v>
      </c>
      <c r="C79" s="5">
        <v>378</v>
      </c>
      <c r="D79" s="1" t="s">
        <v>85</v>
      </c>
      <c r="E79" s="8" t="s">
        <v>4</v>
      </c>
      <c r="F79" s="10">
        <v>0</v>
      </c>
      <c r="G79" s="11">
        <f t="shared" si="1"/>
        <v>0</v>
      </c>
    </row>
    <row r="80" spans="1:7" ht="330" x14ac:dyDescent="0.25">
      <c r="A80" s="2">
        <v>57</v>
      </c>
      <c r="B80" s="2" t="s">
        <v>22</v>
      </c>
      <c r="C80" s="5">
        <v>388</v>
      </c>
      <c r="D80" s="1" t="s">
        <v>86</v>
      </c>
      <c r="E80" s="8" t="s">
        <v>4</v>
      </c>
      <c r="F80" s="10">
        <v>0</v>
      </c>
      <c r="G80" s="11">
        <f t="shared" si="1"/>
        <v>0</v>
      </c>
    </row>
    <row r="81" spans="1:7" ht="285" x14ac:dyDescent="0.25">
      <c r="A81" s="2">
        <v>58</v>
      </c>
      <c r="B81" s="2" t="s">
        <v>87</v>
      </c>
      <c r="C81" s="5">
        <v>260</v>
      </c>
      <c r="D81" s="1" t="s">
        <v>88</v>
      </c>
      <c r="E81" s="8" t="s">
        <v>4</v>
      </c>
      <c r="F81" s="10">
        <v>0</v>
      </c>
      <c r="G81" s="11">
        <f t="shared" si="1"/>
        <v>0</v>
      </c>
    </row>
    <row r="82" spans="1:7" ht="300" x14ac:dyDescent="0.25">
      <c r="A82" s="2">
        <v>59</v>
      </c>
      <c r="B82" s="2" t="s">
        <v>87</v>
      </c>
      <c r="C82" s="5">
        <v>260</v>
      </c>
      <c r="D82" s="1" t="s">
        <v>89</v>
      </c>
      <c r="E82" s="8" t="s">
        <v>4</v>
      </c>
      <c r="F82" s="10">
        <v>0</v>
      </c>
      <c r="G82" s="11">
        <f t="shared" si="1"/>
        <v>0</v>
      </c>
    </row>
    <row r="83" spans="1:7" ht="255" x14ac:dyDescent="0.25">
      <c r="A83" s="2">
        <v>60</v>
      </c>
      <c r="B83" s="2" t="s">
        <v>90</v>
      </c>
      <c r="C83" s="5">
        <v>190</v>
      </c>
      <c r="D83" s="1" t="s">
        <v>91</v>
      </c>
      <c r="E83" s="8" t="s">
        <v>4</v>
      </c>
      <c r="F83" s="10">
        <v>0</v>
      </c>
      <c r="G83" s="11">
        <f t="shared" si="1"/>
        <v>0</v>
      </c>
    </row>
    <row r="84" spans="1:7" ht="240" x14ac:dyDescent="0.25">
      <c r="A84" s="2">
        <v>61</v>
      </c>
      <c r="B84" s="2" t="s">
        <v>90</v>
      </c>
      <c r="C84" s="5">
        <v>520</v>
      </c>
      <c r="D84" s="1" t="s">
        <v>92</v>
      </c>
      <c r="E84" s="8" t="s">
        <v>4</v>
      </c>
      <c r="F84" s="10">
        <v>0</v>
      </c>
      <c r="G84" s="11">
        <f t="shared" si="1"/>
        <v>0</v>
      </c>
    </row>
    <row r="85" spans="1:7" ht="75" x14ac:dyDescent="0.25">
      <c r="A85" s="2">
        <v>62</v>
      </c>
      <c r="B85" s="2" t="s">
        <v>22</v>
      </c>
      <c r="C85" s="5">
        <v>168</v>
      </c>
      <c r="D85" s="1" t="s">
        <v>93</v>
      </c>
      <c r="E85" s="8" t="s">
        <v>4</v>
      </c>
      <c r="F85" s="10">
        <v>0</v>
      </c>
      <c r="G85" s="11">
        <f t="shared" si="1"/>
        <v>0</v>
      </c>
    </row>
    <row r="86" spans="1:7" ht="75" x14ac:dyDescent="0.25">
      <c r="A86" s="2">
        <v>63</v>
      </c>
      <c r="B86" s="2" t="s">
        <v>22</v>
      </c>
      <c r="C86" s="5">
        <v>144</v>
      </c>
      <c r="D86" s="1" t="s">
        <v>94</v>
      </c>
      <c r="E86" s="8" t="s">
        <v>4</v>
      </c>
      <c r="F86" s="10">
        <v>0</v>
      </c>
      <c r="G86" s="11">
        <f t="shared" si="1"/>
        <v>0</v>
      </c>
    </row>
    <row r="87" spans="1:7" ht="75" x14ac:dyDescent="0.25">
      <c r="A87" s="2">
        <v>64</v>
      </c>
      <c r="B87" s="2" t="s">
        <v>22</v>
      </c>
      <c r="C87" s="5">
        <v>144</v>
      </c>
      <c r="D87" s="1" t="s">
        <v>95</v>
      </c>
      <c r="E87" s="8" t="s">
        <v>4</v>
      </c>
      <c r="F87" s="10">
        <v>0</v>
      </c>
      <c r="G87" s="11">
        <f t="shared" si="1"/>
        <v>0</v>
      </c>
    </row>
    <row r="88" spans="1:7" x14ac:dyDescent="0.25">
      <c r="G88" s="11">
        <f>SUM(G24:G87)</f>
        <v>0</v>
      </c>
    </row>
    <row r="90" spans="1:7" x14ac:dyDescent="0.25">
      <c r="A90" s="15" t="s">
        <v>96</v>
      </c>
      <c r="B90" s="15"/>
      <c r="C90" s="15"/>
      <c r="D90" s="15"/>
      <c r="E90" s="15" t="s">
        <v>97</v>
      </c>
      <c r="F90" s="15"/>
      <c r="G90" s="15"/>
    </row>
    <row r="92" spans="1:7" x14ac:dyDescent="0.25">
      <c r="A92" s="15" t="s">
        <v>98</v>
      </c>
      <c r="B92" s="15"/>
      <c r="C92" s="15"/>
      <c r="D92" s="15"/>
      <c r="E92" s="15" t="s">
        <v>99</v>
      </c>
      <c r="F92" s="15"/>
      <c r="G92" s="15"/>
    </row>
    <row r="96" spans="1:7" x14ac:dyDescent="0.25">
      <c r="C96" s="54" t="s">
        <v>100</v>
      </c>
      <c r="D96" s="54"/>
      <c r="E96" s="54"/>
      <c r="F96" s="54"/>
    </row>
  </sheetData>
  <sheetProtection password="DFA9" sheet="1" formatCells="0" formatColumns="0" formatRows="0" insertColumns="0" insertRows="0" insertHyperlinks="0" deleteColumns="0" deleteRows="0" sort="0" autoFilter="0" pivotTables="0"/>
  <mergeCells count="23">
    <mergeCell ref="C96:F96"/>
    <mergeCell ref="A18:G19"/>
    <mergeCell ref="A90:D90"/>
    <mergeCell ref="E90:G90"/>
    <mergeCell ref="A92:D92"/>
    <mergeCell ref="E92:G92"/>
    <mergeCell ref="A15:B15"/>
    <mergeCell ref="C15:E15"/>
    <mergeCell ref="A16:B16"/>
    <mergeCell ref="C16:E16"/>
    <mergeCell ref="F16:G16"/>
    <mergeCell ref="A12:B12"/>
    <mergeCell ref="C12:E12"/>
    <mergeCell ref="A13:B13"/>
    <mergeCell ref="C13:E13"/>
    <mergeCell ref="A14:B14"/>
    <mergeCell ref="C14:E14"/>
    <mergeCell ref="C2:H2"/>
    <mergeCell ref="C7:H7"/>
    <mergeCell ref="A10:B10"/>
    <mergeCell ref="C10:E10"/>
    <mergeCell ref="A11:B11"/>
    <mergeCell ref="C11:E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2025-08-29T18:37:42Z</dcterms:created>
  <dcterms:modified xsi:type="dcterms:W3CDTF">2025-08-29T18:39:42Z</dcterms:modified>
</cp:coreProperties>
</file>