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NOSE COMPRAS\01. EM ANDAMENTO\03. INI\05. OFTALMOLOGIA - AMBULATÓRIO II\RCC 10141472 - 1012664-A.1\01. Documentação\"/>
    </mc:Choice>
  </mc:AlternateContent>
  <xr:revisionPtr revIDLastSave="0" documentId="13_ncr:1_{61F26931-B728-4D68-9BD9-4501E3DD4BFA}" xr6:coauthVersionLast="47" xr6:coauthVersionMax="47" xr10:uidLastSave="{00000000-0000-0000-0000-000000000000}"/>
  <bookViews>
    <workbookView xWindow="-110" yWindow="-110" windowWidth="19420" windowHeight="10300" tabRatio="757" xr2:uid="{00000000-000D-0000-FFFF-FFFF00000000}"/>
  </bookViews>
  <sheets>
    <sheet name="PLAN SERVIÇOS CIVIL " sheetId="17" r:id="rId1"/>
  </sheets>
  <externalReferences>
    <externalReference r:id="rId2"/>
  </externalReferences>
  <definedNames>
    <definedName name="_xlnm.Print_Area" localSheetId="0">'PLAN SERVIÇOS CIVIL '!$B$1:$G$22</definedName>
    <definedName name="ProductID">[1]Data!$D$16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7" l="1"/>
  <c r="G9" i="17"/>
  <c r="G10" i="17"/>
  <c r="G11" i="17"/>
  <c r="G12" i="17"/>
  <c r="G13" i="17"/>
  <c r="G14" i="17"/>
  <c r="G15" i="17"/>
  <c r="G16" i="17"/>
  <c r="G17" i="17"/>
  <c r="G18" i="17"/>
  <c r="G19" i="17"/>
  <c r="G7" i="17"/>
  <c r="G20" i="17" l="1"/>
  <c r="G21" i="17" l="1"/>
  <c r="G22" i="17" s="1"/>
</calcChain>
</file>

<file path=xl/sharedStrings.xml><?xml version="1.0" encoding="utf-8"?>
<sst xmlns="http://schemas.openxmlformats.org/spreadsheetml/2006/main" count="40" uniqueCount="29">
  <si>
    <t>Definições de requisitos e melhorias</t>
  </si>
  <si>
    <t>GRUPO DE ATIVIDADES</t>
  </si>
  <si>
    <t>PRAZO DE EXECUÇÃO:</t>
  </si>
  <si>
    <t>UNIDADE</t>
  </si>
  <si>
    <t>QUANTIDADE</t>
  </si>
  <si>
    <t>BDI</t>
  </si>
  <si>
    <t>VALOR TOTAL ATIVIDADE</t>
  </si>
  <si>
    <t>VALOR UNITÁRIO ATIVIDADE</t>
  </si>
  <si>
    <t>VALOR TOTAL</t>
  </si>
  <si>
    <t>PLANILHA QUANTITATIVA DE SERVIÇOS DE ENGENHARIA</t>
  </si>
  <si>
    <t>SUBTOTAL</t>
  </si>
  <si>
    <t>ESCOPO SERVIÇOS DE ENGENHARIA</t>
  </si>
  <si>
    <t>m²</t>
  </si>
  <si>
    <t>unid.</t>
  </si>
  <si>
    <t>ART</t>
  </si>
  <si>
    <t>OBJETO: Adequação Oftalmologia - Ambulatório 2</t>
  </si>
  <si>
    <t>27 DIAS</t>
  </si>
  <si>
    <t>Demolição de paredes em drywall e alvenaria</t>
  </si>
  <si>
    <t>Execução de paredes em drywall com revestimento acústico (material e mão de obra)</t>
  </si>
  <si>
    <t>Fornecimento e instalação de portas revestidas de fórmica branca (0,80x2,10)</t>
  </si>
  <si>
    <t>Fornecimento e instalação de porta de correr revestidas de fórmica branca (0,80x2,10)</t>
  </si>
  <si>
    <t>Retirada parcial de manta existente</t>
  </si>
  <si>
    <t>Regularização de piso (material e mão de obra)</t>
  </si>
  <si>
    <t>Fornecimento e instalação de manta tarkett eclipse premium (cor à definir)</t>
  </si>
  <si>
    <t>Adequações elétricas (remanejamento de interruptores e tomadas e infra para instalação de luminárias)</t>
  </si>
  <si>
    <t>Fechamento de vãos de luminárias existentes</t>
  </si>
  <si>
    <t>Fornecimento e instalação de luminárias de embutir 30x30 - 6500k</t>
  </si>
  <si>
    <t>Frete</t>
  </si>
  <si>
    <t>Retirada de entulho - caçamba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</si>
</sst>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0" fontId="6" fillId="0" borderId="0"/>
  </cellStyleXfs>
  <cellXfs count="31">
    <xf numFmtId="0" fontId="0" fillId="0" borderId="0" xfId="0"/>
    <xf numFmtId="0" fontId="5" fillId="2" borderId="1" xfId="0" applyFont="1" applyFill="1" applyBorder="1" applyAlignment="1">
      <alignment horizontal="left" vertical="center"/>
    </xf>
    <xf numFmtId="44" fontId="2" fillId="2" borderId="1" xfId="2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" fontId="4" fillId="0" borderId="1" xfId="0" applyNumberFormat="1" applyFont="1" applyBorder="1" applyAlignment="1">
      <alignment horizontal="left" vertical="center" wrapText="1"/>
    </xf>
    <xf numFmtId="44" fontId="0" fillId="0" borderId="1" xfId="2" applyFont="1" applyBorder="1" applyAlignment="1">
      <alignment horizontal="left" vertical="center"/>
    </xf>
    <xf numFmtId="44" fontId="2" fillId="2" borderId="4" xfId="2" applyFont="1" applyFill="1" applyBorder="1" applyAlignment="1">
      <alignment horizontal="left" vertical="center"/>
    </xf>
    <xf numFmtId="43" fontId="0" fillId="0" borderId="0" xfId="4" applyFont="1" applyAlignment="1">
      <alignment horizontal="left" vertical="center"/>
    </xf>
    <xf numFmtId="10" fontId="2" fillId="2" borderId="1" xfId="0" applyNumberFormat="1" applyFont="1" applyFill="1" applyBorder="1" applyAlignment="1">
      <alignment horizontal="left" vertical="center"/>
    </xf>
    <xf numFmtId="44" fontId="2" fillId="0" borderId="0" xfId="0" applyNumberFormat="1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44" fontId="0" fillId="0" borderId="1" xfId="2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</cellXfs>
  <cellStyles count="6">
    <cellStyle name="Migliaia 2" xfId="1" xr:uid="{00000000-0005-0000-0000-000000000000}"/>
    <cellStyle name="Moeda" xfId="2" builtinId="4"/>
    <cellStyle name="Normal" xfId="0" builtinId="0"/>
    <cellStyle name="Normal 2" xfId="5" xr:uid="{00000000-0005-0000-0000-000003000000}"/>
    <cellStyle name="Normal 3" xfId="3" xr:uid="{00000000-0005-0000-0000-000004000000}"/>
    <cellStyle name="Vírgula" xfId="4" builtinId="3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fmsrl.sharepoint.com/Users/msm/ARCHIBUS%20SOLUTION%20CENTER%20HOSTING%20SERVICES%20O&#220;/ASC-HS%20Improvement%20-%20Documents/PROC_2%20Pricing/ASC-HS_Pricing_JUN_2018_ABP_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"/>
      <sheetName val="Quotation Detail"/>
      <sheetName val="Clarifications"/>
      <sheetName val="Data"/>
      <sheetName val="_SSC"/>
      <sheetName val="_Op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B1:I34"/>
  <sheetViews>
    <sheetView showGridLines="0" tabSelected="1" zoomScale="90" zoomScaleNormal="90" workbookViewId="0">
      <pane xSplit="3" ySplit="6" topLeftCell="D17" activePane="bottomRight" state="frozen"/>
      <selection pane="topRight" activeCell="F1" sqref="F1"/>
      <selection pane="bottomLeft" activeCell="A9" sqref="A9"/>
      <selection pane="bottomRight" activeCell="F21" sqref="F21"/>
    </sheetView>
  </sheetViews>
  <sheetFormatPr defaultColWidth="9.1796875" defaultRowHeight="14.5" x14ac:dyDescent="0.35"/>
  <cols>
    <col min="1" max="1" width="2.1796875" style="14" customWidth="1"/>
    <col min="2" max="2" width="6.7265625" style="14" customWidth="1"/>
    <col min="3" max="3" width="95.7265625" style="14" customWidth="1"/>
    <col min="4" max="4" width="13.26953125" style="15" customWidth="1"/>
    <col min="5" max="5" width="17.81640625" style="14" customWidth="1"/>
    <col min="6" max="7" width="30.7265625" style="14" customWidth="1"/>
    <col min="8" max="8" width="9.1796875" style="14"/>
    <col min="9" max="9" width="30.453125" style="14" customWidth="1"/>
    <col min="10" max="16384" width="9.1796875" style="14"/>
  </cols>
  <sheetData>
    <row r="1" spans="2:7" ht="26.25" customHeight="1" x14ac:dyDescent="0.35">
      <c r="B1" s="17"/>
      <c r="C1" s="18" t="s">
        <v>9</v>
      </c>
      <c r="D1" s="16"/>
      <c r="E1" s="19"/>
      <c r="F1" s="19"/>
      <c r="G1" s="20"/>
    </row>
    <row r="2" spans="2:7" ht="26.25" customHeight="1" x14ac:dyDescent="0.35">
      <c r="B2" s="17"/>
      <c r="C2" s="18" t="s">
        <v>15</v>
      </c>
      <c r="D2" s="19" t="s">
        <v>11</v>
      </c>
      <c r="E2" s="21"/>
      <c r="F2" s="21"/>
      <c r="G2" s="22"/>
    </row>
    <row r="3" spans="2:7" ht="26.25" customHeight="1" x14ac:dyDescent="0.35">
      <c r="B3" s="17"/>
      <c r="C3" s="18" t="s">
        <v>2</v>
      </c>
      <c r="D3" s="19" t="s">
        <v>16</v>
      </c>
      <c r="E3" s="19"/>
      <c r="F3" s="19"/>
      <c r="G3" s="20"/>
    </row>
    <row r="4" spans="2:7" ht="26.25" customHeight="1" x14ac:dyDescent="0.35">
      <c r="B4" s="17"/>
      <c r="C4" s="18"/>
      <c r="D4" s="16"/>
      <c r="E4" s="19"/>
      <c r="F4" s="19"/>
      <c r="G4" s="20"/>
    </row>
    <row r="5" spans="2:7" s="15" customFormat="1" ht="37.5" customHeight="1" x14ac:dyDescent="0.35">
      <c r="B5" s="12"/>
      <c r="C5" s="23" t="s">
        <v>1</v>
      </c>
      <c r="D5" s="23" t="s">
        <v>3</v>
      </c>
      <c r="E5" s="23" t="s">
        <v>4</v>
      </c>
      <c r="F5" s="30" t="s">
        <v>7</v>
      </c>
      <c r="G5" s="30" t="s">
        <v>6</v>
      </c>
    </row>
    <row r="6" spans="2:7" s="3" customFormat="1" ht="28.5" customHeight="1" x14ac:dyDescent="0.35">
      <c r="B6" s="1"/>
      <c r="C6" s="1" t="s">
        <v>0</v>
      </c>
      <c r="D6" s="11"/>
      <c r="E6" s="1"/>
      <c r="F6" s="2"/>
      <c r="G6" s="2"/>
    </row>
    <row r="7" spans="2:7" s="3" customFormat="1" ht="28.5" customHeight="1" x14ac:dyDescent="0.35">
      <c r="B7" s="12">
        <v>1</v>
      </c>
      <c r="C7" s="10" t="s">
        <v>14</v>
      </c>
      <c r="D7" s="13" t="s">
        <v>13</v>
      </c>
      <c r="E7" s="4">
        <v>1</v>
      </c>
      <c r="F7" s="5">
        <v>0</v>
      </c>
      <c r="G7" s="5">
        <f t="shared" ref="G7:G19" si="0">E7*F7</f>
        <v>0</v>
      </c>
    </row>
    <row r="8" spans="2:7" s="3" customFormat="1" ht="28.5" customHeight="1" x14ac:dyDescent="0.35">
      <c r="B8" s="12">
        <v>2</v>
      </c>
      <c r="C8" s="10" t="s">
        <v>17</v>
      </c>
      <c r="D8" s="13" t="s">
        <v>12</v>
      </c>
      <c r="E8" s="4">
        <v>18</v>
      </c>
      <c r="F8" s="5">
        <v>0</v>
      </c>
      <c r="G8" s="5">
        <f t="shared" si="0"/>
        <v>0</v>
      </c>
    </row>
    <row r="9" spans="2:7" s="3" customFormat="1" ht="28.5" customHeight="1" x14ac:dyDescent="0.35">
      <c r="B9" s="12">
        <v>3</v>
      </c>
      <c r="C9" s="10" t="s">
        <v>18</v>
      </c>
      <c r="D9" s="13" t="s">
        <v>12</v>
      </c>
      <c r="E9" s="4">
        <v>18</v>
      </c>
      <c r="F9" s="5">
        <v>0</v>
      </c>
      <c r="G9" s="5">
        <f t="shared" si="0"/>
        <v>0</v>
      </c>
    </row>
    <row r="10" spans="2:7" s="3" customFormat="1" ht="28.5" customHeight="1" x14ac:dyDescent="0.35">
      <c r="B10" s="12">
        <v>4</v>
      </c>
      <c r="C10" s="10" t="s">
        <v>19</v>
      </c>
      <c r="D10" s="13" t="s">
        <v>13</v>
      </c>
      <c r="E10" s="4">
        <v>5</v>
      </c>
      <c r="F10" s="5">
        <v>0</v>
      </c>
      <c r="G10" s="5">
        <f t="shared" si="0"/>
        <v>0</v>
      </c>
    </row>
    <row r="11" spans="2:7" s="3" customFormat="1" ht="28.5" customHeight="1" x14ac:dyDescent="0.35">
      <c r="B11" s="12">
        <v>5</v>
      </c>
      <c r="C11" s="10" t="s">
        <v>20</v>
      </c>
      <c r="D11" s="13" t="s">
        <v>13</v>
      </c>
      <c r="E11" s="4">
        <v>1</v>
      </c>
      <c r="F11" s="5">
        <v>0</v>
      </c>
      <c r="G11" s="5">
        <f t="shared" si="0"/>
        <v>0</v>
      </c>
    </row>
    <row r="12" spans="2:7" s="3" customFormat="1" ht="28.5" customHeight="1" x14ac:dyDescent="0.35">
      <c r="B12" s="12">
        <v>6</v>
      </c>
      <c r="C12" s="10" t="s">
        <v>21</v>
      </c>
      <c r="D12" s="13" t="s">
        <v>12</v>
      </c>
      <c r="E12" s="4">
        <v>39</v>
      </c>
      <c r="F12" s="5">
        <v>0</v>
      </c>
      <c r="G12" s="5">
        <f t="shared" si="0"/>
        <v>0</v>
      </c>
    </row>
    <row r="13" spans="2:7" s="3" customFormat="1" ht="28.5" customHeight="1" x14ac:dyDescent="0.35">
      <c r="B13" s="12">
        <v>7</v>
      </c>
      <c r="C13" s="10" t="s">
        <v>22</v>
      </c>
      <c r="D13" s="13" t="s">
        <v>12</v>
      </c>
      <c r="E13" s="4">
        <v>39</v>
      </c>
      <c r="F13" s="5">
        <v>0</v>
      </c>
      <c r="G13" s="5">
        <f t="shared" si="0"/>
        <v>0</v>
      </c>
    </row>
    <row r="14" spans="2:7" s="3" customFormat="1" ht="28.5" customHeight="1" x14ac:dyDescent="0.35">
      <c r="B14" s="12">
        <v>8</v>
      </c>
      <c r="C14" s="10" t="s">
        <v>23</v>
      </c>
      <c r="D14" s="13" t="s">
        <v>12</v>
      </c>
      <c r="E14" s="4">
        <v>39</v>
      </c>
      <c r="F14" s="5">
        <v>0</v>
      </c>
      <c r="G14" s="5">
        <f t="shared" si="0"/>
        <v>0</v>
      </c>
    </row>
    <row r="15" spans="2:7" s="3" customFormat="1" ht="28.5" customHeight="1" x14ac:dyDescent="0.35">
      <c r="B15" s="12">
        <v>9</v>
      </c>
      <c r="C15" s="10" t="s">
        <v>24</v>
      </c>
      <c r="D15" s="13" t="s">
        <v>13</v>
      </c>
      <c r="E15" s="4">
        <v>1</v>
      </c>
      <c r="F15" s="5">
        <v>0</v>
      </c>
      <c r="G15" s="5">
        <f t="shared" si="0"/>
        <v>0</v>
      </c>
    </row>
    <row r="16" spans="2:7" s="3" customFormat="1" ht="28.5" customHeight="1" x14ac:dyDescent="0.35">
      <c r="B16" s="12">
        <v>10</v>
      </c>
      <c r="C16" s="10" t="s">
        <v>25</v>
      </c>
      <c r="D16" s="13" t="s">
        <v>13</v>
      </c>
      <c r="E16" s="4">
        <v>1</v>
      </c>
      <c r="F16" s="5">
        <v>0</v>
      </c>
      <c r="G16" s="5">
        <f t="shared" si="0"/>
        <v>0</v>
      </c>
    </row>
    <row r="17" spans="2:9" s="3" customFormat="1" ht="28.5" customHeight="1" x14ac:dyDescent="0.35">
      <c r="B17" s="12">
        <v>11</v>
      </c>
      <c r="C17" s="10" t="s">
        <v>26</v>
      </c>
      <c r="D17" s="13" t="s">
        <v>13</v>
      </c>
      <c r="E17" s="4">
        <v>35</v>
      </c>
      <c r="F17" s="5">
        <v>0</v>
      </c>
      <c r="G17" s="5">
        <f t="shared" si="0"/>
        <v>0</v>
      </c>
    </row>
    <row r="18" spans="2:9" ht="28.5" customHeight="1" x14ac:dyDescent="0.35">
      <c r="B18" s="12">
        <v>12</v>
      </c>
      <c r="C18" s="10" t="s">
        <v>27</v>
      </c>
      <c r="D18" s="13" t="s">
        <v>13</v>
      </c>
      <c r="E18" s="4">
        <v>1</v>
      </c>
      <c r="F18" s="24">
        <v>0</v>
      </c>
      <c r="G18" s="5">
        <f t="shared" si="0"/>
        <v>0</v>
      </c>
    </row>
    <row r="19" spans="2:9" ht="28.5" customHeight="1" x14ac:dyDescent="0.35">
      <c r="B19" s="12">
        <v>13</v>
      </c>
      <c r="C19" s="10" t="s">
        <v>28</v>
      </c>
      <c r="D19" s="13" t="s">
        <v>13</v>
      </c>
      <c r="E19" s="4">
        <v>2</v>
      </c>
      <c r="F19" s="24">
        <v>0</v>
      </c>
      <c r="G19" s="5">
        <f t="shared" si="0"/>
        <v>0</v>
      </c>
    </row>
    <row r="20" spans="2:9" ht="29.25" customHeight="1" x14ac:dyDescent="0.35">
      <c r="B20" s="1"/>
      <c r="C20" s="25" t="s">
        <v>10</v>
      </c>
      <c r="D20" s="26"/>
      <c r="E20" s="27"/>
      <c r="F20" s="6"/>
      <c r="G20" s="2">
        <f>SUM(G7:G19)</f>
        <v>0</v>
      </c>
      <c r="I20" s="7"/>
    </row>
    <row r="21" spans="2:9" s="3" customFormat="1" ht="29.25" customHeight="1" x14ac:dyDescent="0.35">
      <c r="B21" s="1"/>
      <c r="C21" s="25" t="s">
        <v>5</v>
      </c>
      <c r="D21" s="26"/>
      <c r="E21" s="28"/>
      <c r="F21" s="8"/>
      <c r="G21" s="2">
        <f>SUM(G20)*F21</f>
        <v>0</v>
      </c>
      <c r="I21" s="9"/>
    </row>
    <row r="22" spans="2:9" s="3" customFormat="1" ht="35.15" customHeight="1" x14ac:dyDescent="0.35">
      <c r="B22" s="1"/>
      <c r="C22" s="25" t="s">
        <v>8</v>
      </c>
      <c r="D22" s="26"/>
      <c r="E22" s="27"/>
      <c r="F22" s="29"/>
      <c r="G22" s="2">
        <f>G20+G21</f>
        <v>0</v>
      </c>
    </row>
    <row r="29" spans="2:9" ht="30" customHeight="1" x14ac:dyDescent="0.35"/>
    <row r="30" spans="2:9" ht="30" customHeight="1" x14ac:dyDescent="0.35"/>
    <row r="31" spans="2:9" ht="30" customHeight="1" x14ac:dyDescent="0.35"/>
    <row r="32" spans="2:9" ht="30" customHeight="1" x14ac:dyDescent="0.35"/>
    <row r="33" ht="30" customHeight="1" x14ac:dyDescent="0.35"/>
    <row r="34" ht="30" customHeight="1" x14ac:dyDescent="0.35"/>
  </sheetData>
  <printOptions horizontalCentered="1"/>
  <pageMargins left="0.51181102362204722" right="0.51181102362204722" top="0.74803149606299213" bottom="0.74803149606299213" header="0.31496062992125984" footer="0.31496062992125984"/>
  <pageSetup paperSize="9" scale="70" orientation="landscape" r:id="rId1"/>
  <headerFooter>
    <oddHeader>&amp;R&amp;"Aptos"&amp;10&amp;K008000 Tipo: Informação Pública&amp;1#_x000D_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D569FDB83B1745A2E7C0D5D3C02C61" ma:contentTypeVersion="18" ma:contentTypeDescription="Crie um novo documento." ma:contentTypeScope="" ma:versionID="7bd144ea654f86fb8289d5b921b3939c">
  <xsd:schema xmlns:xsd="http://www.w3.org/2001/XMLSchema" xmlns:xs="http://www.w3.org/2001/XMLSchema" xmlns:p="http://schemas.microsoft.com/office/2006/metadata/properties" xmlns:ns2="98d0b3ea-4e97-4e36-9979-08fc094510da" xmlns:ns3="d420bbde-0c49-4cb9-879c-7403ab3acad0" targetNamespace="http://schemas.microsoft.com/office/2006/metadata/properties" ma:root="true" ma:fieldsID="e29ba013da4ac96d091d35ed7386d6c2" ns2:_="" ns3:_="">
    <xsd:import namespace="98d0b3ea-4e97-4e36-9979-08fc094510da"/>
    <xsd:import namespace="d420bbde-0c49-4cb9-879c-7403ab3aca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d0b3ea-4e97-4e36-9979-08fc094510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Marcações de imagem" ma:readOnly="false" ma:fieldId="{5cf76f15-5ced-4ddc-b409-7134ff3c332f}" ma:taxonomyMulti="true" ma:sspId="0f395048-7322-45d2-a96d-14e3e9913d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20bbde-0c49-4cb9-879c-7403ab3acad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2252fe3-94c0-4ce8-a44a-b4c74091aba9}" ma:internalName="TaxCatchAll" ma:showField="CatchAllData" ma:web="d420bbde-0c49-4cb9-879c-7403ab3aca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8d0b3ea-4e97-4e36-9979-08fc094510da">
      <Terms xmlns="http://schemas.microsoft.com/office/infopath/2007/PartnerControls"/>
    </lcf76f155ced4ddcb4097134ff3c332f>
    <TaxCatchAll xmlns="d420bbde-0c49-4cb9-879c-7403ab3acad0" xsi:nil="true"/>
  </documentManagement>
</p:properties>
</file>

<file path=customXml/itemProps1.xml><?xml version="1.0" encoding="utf-8"?>
<ds:datastoreItem xmlns:ds="http://schemas.openxmlformats.org/officeDocument/2006/customXml" ds:itemID="{49EBB800-3066-4B71-937F-E06DA7134A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3C49C65-326B-42B5-AE9D-E52E0D977D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8d0b3ea-4e97-4e36-9979-08fc094510da"/>
    <ds:schemaRef ds:uri="d420bbde-0c49-4cb9-879c-7403ab3aca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52F30AC-98AA-46D9-82B0-CB7D03E6C1F8}">
  <ds:schemaRefs>
    <ds:schemaRef ds:uri="d420bbde-0c49-4cb9-879c-7403ab3acad0"/>
    <ds:schemaRef ds:uri="98d0b3ea-4e97-4e36-9979-08fc094510da"/>
    <ds:schemaRef ds:uri="http://purl.org/dc/elements/1.1/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2ce89cea-afdf-4b3e-99e2-cc45892b1ee7}" enabled="1" method="Privileged" siteId="{f9c68d6b-fb46-4a79-b2d0-63f6226f04b1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 SERVIÇOS CIVIL </vt:lpstr>
      <vt:lpstr>'PLAN SERVIÇOS CIVIL 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desconhecido</dc:creator>
  <cp:keywords/>
  <dc:description/>
  <cp:lastModifiedBy>Emanuel Pereira</cp:lastModifiedBy>
  <cp:revision/>
  <cp:lastPrinted>2026-05-14T18:22:08Z</cp:lastPrinted>
  <dcterms:created xsi:type="dcterms:W3CDTF">2019-10-31T13:25:44Z</dcterms:created>
  <dcterms:modified xsi:type="dcterms:W3CDTF">2026-07-16T16:22:24Z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0x0101004AD569FDB83B1745A2E7C0D5D3C02C61</vt:lpwstr>
  </property>
  <property fmtid="{D5CDD505-2E9C-101B-9397-08002B2CF9AE}" pid="3" name="MediaServiceImageTags">
    <vt:lpwstr/>
  </property>
</Properties>
</file>