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<sst xmlns="http://schemas.openxmlformats.org/spreadsheetml/2006/main" count="150" uniqueCount="42">
  <si>
    <t>PREFEITURA DE PARAUNA PODER EXECUTIVO - GO</t>
  </si>
  <si>
    <t>Planilha para proposta do pregão  Nº 29/2026 Lote Nº 1</t>
  </si>
  <si>
    <t>PROPOSTA DE PREÇO</t>
  </si>
  <si>
    <t>PREGÃO PRESENCIAL, POR SISTEMA DE REGISTRO DE PREÇOS, REFERENTE A CONTRATAÇÃO DE</t>
  </si>
  <si>
    <t>Planilha para proposta do pregão  Nº 29/2026 Lote Nº 2</t>
  </si>
  <si>
    <t>Item</t>
  </si>
  <si>
    <t>Unidade</t>
  </si>
  <si>
    <t>Qtdade.</t>
  </si>
  <si>
    <t>Descrição do Produto</t>
  </si>
  <si>
    <t>Marca/Modelo da Proposta</t>
  </si>
  <si>
    <t>Valor Unitário</t>
  </si>
  <si>
    <t>Total</t>
  </si>
  <si>
    <t>UN</t>
  </si>
  <si>
    <t>CALHA DE LONA PARA TENDA PIRAMIDAL 10X10 FABRICADO EM LONA PVC TD. 1000 IMPERMEÁVEL COM APLICAÇÃO DE ADITIVOS ANTI-UV, ANTIOXIDANTE, ANTICHAMAS E ANTI-FUNGOS</t>
  </si>
  <si>
    <t/>
  </si>
  <si>
    <t>CALHA DE LONA PARA TENDA PIRAMIDAL 5X5 FABRICAÇÃO EM LONA PVC TD. 1000 IMPERMEÁVEL COM APLICAÇÃO DE ADITIVOS ANTI-UV, ANTIOXIDANTE, ANTICHAMAS E ANTI-FUNGOS</t>
  </si>
  <si>
    <t>FECHAMENTO LATERAL (TENDA PIRAMIDAL): PRODUZIDA EM LONA LEVE, COM REFORÇO DE FIBRA DE TECIDO POLIÉSTER IMPERMEÁVEL. RECOMENDAÇÃO DE USO: INDICADA PARA FECHAS AS LATERAIS DE TENDAS PIRAMIDAIS. MEDIDAS: METRO DE 5M A 10M</t>
  </si>
  <si>
    <t>FREEZER HORIZONTAL C/ CAPACIDADE MIN. DE 400LT, DUAS TAMPAS, COM PUXADORES E CHAVE DE SEGURANCA. TENSAO 220V. CLASSIFICACAO ENERGETICA MAXIMA D. CONGELAMENTO RAPIDO, DRENO FRONTAL. FUNCAO FREEZER OU REFRIGERADOR. CONTROLE DE TEMPERATURA, TERMOSTATO NO PAINEL FRONTAL, GABINETE EXTERNO EM ACO, COM TRATAMENTO ANTI CORROSIVO, COR BRANCA, GABINETE INTERNO EM ACO ESMALTADO, PES COM RODIZIOS E TRAVA DE SEGURANCA.</t>
  </si>
  <si>
    <t>GRUPO GERADOR 2 - GRUPOS GERADORES DE ENERGIA, SENDO CADA UM MÓVEL, SILENCIOSO, COM CAPACIDADE MÍNIMA DE 180KVA, TRI-FÁSICO, TENSÃO 380/220W, 60 Hz, COM OPERADOR E CABOS ELÉTRICOS PARA LIGAÇÃO. O ABASTECIMENTO FICARÁ SOB A RESPONSABILIDADE DO CONTRATANTE.</t>
  </si>
  <si>
    <t>GRUPO GERADOR SILENCIADO, TRI-FÁSICO, 260KVA ABASTECIDO, COM OPERADOR E CABOS PARA LIGAÇÕES NECESSÁRIAS, MONTAGEM E DESMONTAGEM. O ABASTECIMENTO FICARÁ SOB A RESPONSABILIDADE DO CONTRATANTE.</t>
  </si>
  <si>
    <t>LOCAÇÃO DE CADEIRAS DE PLASTICO POLIPROPILENO, SEM BRACO, NA COR BRANCA E EMPILHÁVEL</t>
  </si>
  <si>
    <t>JG</t>
  </si>
  <si>
    <t>LOCAÇÃO DE MESA EM PLASTICO RESISTENTE PARA 4 PESSOAS, TIPO QUADRADA NA COR BRANCA COM 04 CADEIRAS EM PLASTICO, SEM BRAÇO, E NA COR BRANCA, RESISTENTE ATE 140KG INCLUSAS.</t>
  </si>
  <si>
    <t>TENDA PIRAMIDAL: COR BRANCA, LONA DE COBERTURA PRODUZIDA EM PVC CALANDRADO, COM REFORÇO DE FIBRA DE TECIDO POLIÉSTER IMPERMEÁVEL, AUTO EXTINGUÍVEL, COM BLACK-OUT, SEM COSTURAS MECÂNICAS, CORTADA E MOLDADA ATRAVÉS DE VULCANIÇÃO A QUENTE, APLICADA ÀS ESTRUTURAS METÁLICAS POR TENSIONAMENTO; ESTRUTURA METÁLICA: FERRO TUBULAR, CHAPAS DE 1,4MM – 3”, PARTES SOLDADAS EM SISTEMA MIG, PARTES UNIDAS POR ENCAIXE E FIXADAS COM PARAFUSOS E CONEXÕES EM AÇO; PÉS DE SUSTENTAÇÃO: ESTRUTURA DE FERRO TUBULAR (3”), COM ALTURA DE 3 M, ANCORADOS COM CORDAS DE NYLON DE ¼”, AMARRAS ESPECIAIS, FIXADAS EM ESTACAS DE FERRO. MEDIDAS 10M X 10M. MEDIDA: UNIDADE.</t>
  </si>
  <si>
    <t>TENDA PIRAMIDAL: COR BRANCA, LONA DE COBERTURA PRODUZIDA EM PVC CALANDRADO, COM REFORÇO DE FIBRA DE TECIDO POLIÉSTER IMPERMEÁVEL, AUTO EXTINGUÍVEL, COM BLACK-OUT, SEM COSTURAS MECÂNICAS, CORTADA E MOLDADA ATRAVÉS DE VULCANIÇÃO A QUENTE, APLICADA ÀS ESTRUTURAS METÁLICAS POR TENSIONAMENTO; ESTRUTURA METÁLICA: FERRO TUBULAR, CHAPAS DE 1,4MM – 3”, PARTES SOLDADAS EM SISTEMA MIG, PARTES UNIDAS POR ENCAIXE E FIXADAS COM PARAFUSOS E CONEXÕES EM AÇO; PÉS DE SUSTENTAÇÃO: ESTRUTURA DE FERRO TUBULAR (3”), COM ALTURA DE 3 M, ANCORADOS COM CORDAS DE NYLON DE ¼”, AMARRAS ESPECIAIS, FIXADAS EM ESTACAS DE FERRO. MEDIDAS 5M X 5M. MEDIDA: UNIDADE.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</si>
  <si>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</si>
  <si>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</si>
  <si>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</si>
  <si>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</si>
  <si>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</si>
  <si>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</si>
  <si>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</si>
  <si>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</si>
  <si>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</si>
  <si>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DE PARAUNA PODER EXECUTIVO, 09:00 HORAS DO DIA 04/11/2026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</si>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</sst>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4"/>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25</v>
      </c>
      <c r="B10" s="14"/>
      <c r="C10" s="15" t="s">
        <v>14</v>
      </c>
      <c r="D10" s="15" t="s">
        <v>14</v>
      </c>
      <c r="E10" s="15" t="s">
        <v>14</v>
      </c>
    </row>
    <row r="11">
      <c r="A11" s="14" t="s">
        <v>26</v>
      </c>
      <c r="B11" s="14"/>
      <c r="C11" s="15" t="s">
        <v>14</v>
      </c>
      <c r="D11" s="15" t="s">
        <v>14</v>
      </c>
      <c r="E11" s="15" t="s">
        <v>14</v>
      </c>
    </row>
    <row r="12">
      <c r="A12" s="14" t="s">
        <v>27</v>
      </c>
      <c r="B12" s="14"/>
      <c r="C12" s="15" t="s">
        <v>14</v>
      </c>
      <c r="D12" s="15" t="s">
        <v>14</v>
      </c>
      <c r="E12" s="15" t="s">
        <v>14</v>
      </c>
    </row>
    <row r="13">
      <c r="A13" s="14" t="s">
        <v>28</v>
      </c>
      <c r="B13" s="14"/>
      <c r="C13" s="15" t="s">
        <v>14</v>
      </c>
      <c r="D13" s="15" t="s">
        <v>14</v>
      </c>
      <c r="E13" s="15" t="s">
        <v>14</v>
      </c>
    </row>
    <row r="14">
      <c r="A14" s="14" t="s">
        <v>29</v>
      </c>
      <c r="B14" s="14"/>
      <c r="C14" s="15" t="s">
        <v>14</v>
      </c>
      <c r="D14" s="15" t="s">
        <v>14</v>
      </c>
      <c r="E14" s="15" t="s">
        <v>14</v>
      </c>
    </row>
    <row r="15">
      <c r="A15" s="14" t="s">
        <v>30</v>
      </c>
      <c r="B15" s="14"/>
      <c r="C15" s="17" t="s">
        <v>14</v>
      </c>
      <c r="D15" s="17" t="s">
        <v>14</v>
      </c>
      <c r="E15" s="17" t="s">
        <v>14</v>
      </c>
    </row>
    <row r="16">
      <c r="A16" s="14" t="s">
        <v>31</v>
      </c>
      <c r="B16" s="14"/>
      <c r="C16" s="16" t="s">
        <v>14</v>
      </c>
      <c r="D16" s="16" t="s">
        <v>14</v>
      </c>
      <c r="E16" s="16" t="s">
        <v>14</v>
      </c>
      <c r="F16" t="s" s="18">
        <v>32</v>
      </c>
    </row>
    <row r="18">
      <c r="A18" t="s" s="19">
        <v>33</v>
      </c>
    </row>
    <row r="21">
      <c r="A21" t="s" s="20">
        <v>34</v>
      </c>
    </row>
    <row r="23">
      <c r="A23" t="s" s="5">
        <v>5</v>
      </c>
      <c r="B23" t="s" s="5">
        <v>6</v>
      </c>
      <c r="C23" t="s" s="5">
        <v>7</v>
      </c>
      <c r="D23" t="s" s="5">
        <v>8</v>
      </c>
      <c r="E23" t="s" s="5">
        <v>9</v>
      </c>
      <c r="F23" t="s" s="5">
        <v>10</v>
      </c>
      <c r="G23" t="s" s="5">
        <v>11</v>
      </c>
    </row>
    <row r="24">
      <c r="A24" t="n" s="6">
        <v>1.0</v>
      </c>
      <c r="B24" t="s" s="6">
        <v>12</v>
      </c>
      <c r="C24" t="n" s="8">
        <v>128.0</v>
      </c>
      <c r="D24" t="s" s="10">
        <v>13</v>
      </c>
      <c r="E24" t="s" s="11">
        <v>14</v>
      </c>
      <c r="F24" t="s" s="12">
        <v>14</v>
      </c>
      <c r="G24" t="s" s="7">
        <f>IFERROR(C24 *F24,0)</f>
        <v>14</v>
      </c>
    </row>
    <row r="25">
      <c r="A25" t="n" s="6">
        <v>2.0</v>
      </c>
      <c r="B25" t="s" s="6">
        <v>12</v>
      </c>
      <c r="C25" t="n" s="8">
        <v>190.0</v>
      </c>
      <c r="D25" t="s" s="10">
        <v>15</v>
      </c>
      <c r="E25" t="s" s="11">
        <v>14</v>
      </c>
      <c r="F25" t="s" s="12">
        <v>14</v>
      </c>
      <c r="G25" t="s" s="7">
        <f>IFERROR(C25 *F25,0)</f>
        <v>14</v>
      </c>
    </row>
    <row r="26">
      <c r="A26" t="n" s="6">
        <v>3.0</v>
      </c>
      <c r="B26" t="s" s="6">
        <v>12</v>
      </c>
      <c r="C26" t="n" s="8">
        <v>361.0</v>
      </c>
      <c r="D26" t="s" s="10">
        <v>16</v>
      </c>
      <c r="E26" t="s" s="11">
        <v>14</v>
      </c>
      <c r="F26" t="s" s="12">
        <v>14</v>
      </c>
      <c r="G26" t="s" s="7">
        <f>IFERROR(C26 *F26,0)</f>
        <v>14</v>
      </c>
    </row>
    <row r="27">
      <c r="A27" t="n" s="6">
        <v>4.0</v>
      </c>
      <c r="B27" t="s" s="6">
        <v>12</v>
      </c>
      <c r="C27" t="n" s="8">
        <v>140.0</v>
      </c>
      <c r="D27" t="s" s="10">
        <v>17</v>
      </c>
      <c r="E27" t="s" s="11">
        <v>14</v>
      </c>
      <c r="F27" t="s" s="12">
        <v>14</v>
      </c>
      <c r="G27" t="s" s="7">
        <f>IFERROR(C27 *F27,0)</f>
        <v>14</v>
      </c>
    </row>
    <row r="28">
      <c r="A28" t="n" s="6">
        <v>5.0</v>
      </c>
      <c r="B28" t="s" s="6">
        <v>12</v>
      </c>
      <c r="C28" t="n" s="8">
        <v>22.0</v>
      </c>
      <c r="D28" t="s" s="10">
        <v>18</v>
      </c>
      <c r="E28" t="s" s="11">
        <v>14</v>
      </c>
      <c r="F28" t="s" s="12">
        <v>14</v>
      </c>
      <c r="G28" t="s" s="7">
        <f>IFERROR(C28 *F28,0)</f>
        <v>14</v>
      </c>
    </row>
    <row r="29">
      <c r="A29" t="n" s="6">
        <v>6.0</v>
      </c>
      <c r="B29" t="s" s="6">
        <v>12</v>
      </c>
      <c r="C29" t="n" s="8">
        <v>12.0</v>
      </c>
      <c r="D29" t="s" s="10">
        <v>19</v>
      </c>
      <c r="E29" t="s" s="11">
        <v>14</v>
      </c>
      <c r="F29" t="s" s="12">
        <v>14</v>
      </c>
      <c r="G29" t="s" s="7">
        <f>IFERROR(C29 *F29,0)</f>
        <v>14</v>
      </c>
    </row>
    <row r="30">
      <c r="A30" t="n" s="6">
        <v>7.0</v>
      </c>
      <c r="B30" t="s" s="6">
        <v>12</v>
      </c>
      <c r="C30" t="n" s="8">
        <v>17000.0</v>
      </c>
      <c r="D30" t="s" s="10">
        <v>20</v>
      </c>
      <c r="E30" t="s" s="11">
        <v>14</v>
      </c>
      <c r="F30" t="s" s="12">
        <v>14</v>
      </c>
      <c r="G30" t="s" s="7">
        <f>IFERROR(C30 *F30,0)</f>
        <v>14</v>
      </c>
    </row>
    <row r="31">
      <c r="A31" t="n" s="6">
        <v>8.0</v>
      </c>
      <c r="B31" t="s" s="6">
        <v>21</v>
      </c>
      <c r="C31" t="n" s="8">
        <v>2775.0</v>
      </c>
      <c r="D31" t="s" s="10">
        <v>22</v>
      </c>
      <c r="E31" t="s" s="11">
        <v>14</v>
      </c>
      <c r="F31" t="s" s="12">
        <v>14</v>
      </c>
      <c r="G31" t="s" s="7">
        <f>IFERROR(C31 *F31,0)</f>
        <v>14</v>
      </c>
    </row>
    <row r="32">
      <c r="A32" t="n" s="6">
        <v>9.0</v>
      </c>
      <c r="B32" t="s" s="6">
        <v>12</v>
      </c>
      <c r="C32" t="n" s="8">
        <v>247.0</v>
      </c>
      <c r="D32" t="s" s="10">
        <v>23</v>
      </c>
      <c r="E32" t="s" s="11">
        <v>14</v>
      </c>
      <c r="F32" t="s" s="12">
        <v>14</v>
      </c>
      <c r="G32" t="s" s="7">
        <f>IFERROR(C32 *F32,0)</f>
        <v>14</v>
      </c>
    </row>
    <row r="33">
      <c r="A33" t="n" s="6">
        <v>10.0</v>
      </c>
      <c r="B33" t="s" s="6">
        <v>12</v>
      </c>
      <c r="C33" t="n" s="8">
        <v>142.0</v>
      </c>
      <c r="D33" t="s" s="10">
        <v>24</v>
      </c>
      <c r="E33" t="s" s="11">
        <v>14</v>
      </c>
      <c r="F33" t="s" s="12">
        <v>14</v>
      </c>
      <c r="G33" t="s" s="7">
        <f>IFERROR(C33 *F33,0)</f>
        <v>14</v>
      </c>
    </row>
    <row r="34">
      <c r="G34" t="n" s="7">
        <f>SUM(G22:G33)</f>
        <v>0.0</v>
      </c>
    </row>
  </sheetData>
  <sheetProtection password="99B3"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9"/>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3</v>
      </c>
    </row>
    <row r="10">
      <c r="A10" t="s" s="5">
        <v>5</v>
      </c>
      <c r="B10" t="s" s="5">
        <v>6</v>
      </c>
      <c r="C10" t="s" s="5">
        <v>7</v>
      </c>
      <c r="D10" t="s" s="5">
        <v>8</v>
      </c>
      <c r="E10" t="s" s="5">
        <v>9</v>
      </c>
      <c r="F10" t="s" s="5">
        <v>10</v>
      </c>
      <c r="G10" t="s" s="5">
        <v>11</v>
      </c>
    </row>
    <row r="11">
      <c r="A11" t="n" s="6">
        <v>1.0</v>
      </c>
      <c r="B11" t="s" s="6">
        <v>12</v>
      </c>
      <c r="C11" t="n" s="8">
        <v>387.0</v>
      </c>
      <c r="D11" t="s" s="10">
        <v>13</v>
      </c>
      <c r="E11" t="s" s="11">
        <v>14</v>
      </c>
      <c r="F11" t="s" s="12">
        <v>14</v>
      </c>
      <c r="G11" t="s" s="7">
        <f>IFERROR(C11 *F11,0)</f>
        <v>14</v>
      </c>
    </row>
    <row r="12">
      <c r="A12" t="n" s="6">
        <v>2.0</v>
      </c>
      <c r="B12" t="s" s="6">
        <v>12</v>
      </c>
      <c r="C12" t="n" s="8">
        <v>1085.0</v>
      </c>
      <c r="D12" t="s" s="10">
        <v>16</v>
      </c>
      <c r="E12" t="s" s="11">
        <v>14</v>
      </c>
      <c r="F12" t="s" s="12">
        <v>14</v>
      </c>
      <c r="G12" t="s" s="7">
        <f>IFERROR(C12 *F12,0)</f>
        <v>14</v>
      </c>
    </row>
    <row r="13">
      <c r="A13" t="n" s="6">
        <v>3.0</v>
      </c>
      <c r="B13" t="s" s="6">
        <v>12</v>
      </c>
      <c r="C13" t="n" s="8">
        <v>68.0</v>
      </c>
      <c r="D13" t="s" s="10">
        <v>18</v>
      </c>
      <c r="E13" t="s" s="11">
        <v>14</v>
      </c>
      <c r="F13" t="s" s="12">
        <v>14</v>
      </c>
      <c r="G13" t="s" s="7">
        <f>IFERROR(C13 *F13,0)</f>
        <v>14</v>
      </c>
    </row>
    <row r="14">
      <c r="A14" t="n" s="6">
        <v>4.0</v>
      </c>
      <c r="B14" t="s" s="6">
        <v>12</v>
      </c>
      <c r="C14" t="n" s="8">
        <v>38.0</v>
      </c>
      <c r="D14" t="s" s="10">
        <v>19</v>
      </c>
      <c r="E14" t="s" s="11">
        <v>14</v>
      </c>
      <c r="F14" t="s" s="12">
        <v>14</v>
      </c>
      <c r="G14" t="s" s="7">
        <f>IFERROR(C14 *F14,0)</f>
        <v>14</v>
      </c>
    </row>
    <row r="15">
      <c r="A15" t="n" s="6">
        <v>5.0</v>
      </c>
      <c r="B15" t="s" s="6">
        <v>12</v>
      </c>
      <c r="C15" t="n" s="8">
        <v>51000.0</v>
      </c>
      <c r="D15" t="s" s="10">
        <v>20</v>
      </c>
      <c r="E15" t="s" s="11">
        <v>14</v>
      </c>
      <c r="F15" t="s" s="12">
        <v>14</v>
      </c>
      <c r="G15" t="s" s="7">
        <f>IFERROR(C15 *F15,0)</f>
        <v>14</v>
      </c>
    </row>
    <row r="16">
      <c r="A16" t="n" s="6">
        <v>6.0</v>
      </c>
      <c r="B16" t="s" s="6">
        <v>21</v>
      </c>
      <c r="C16" t="n" s="8">
        <v>8325.0</v>
      </c>
      <c r="D16" t="s" s="10">
        <v>22</v>
      </c>
      <c r="E16" t="s" s="11">
        <v>14</v>
      </c>
      <c r="F16" t="s" s="12">
        <v>14</v>
      </c>
      <c r="G16" t="s" s="7">
        <f>IFERROR(C16 *F16,0)</f>
        <v>14</v>
      </c>
    </row>
    <row r="17">
      <c r="A17" t="n" s="6">
        <v>7.0</v>
      </c>
      <c r="B17" t="s" s="6">
        <v>12</v>
      </c>
      <c r="C17" t="n" s="8">
        <v>743.0</v>
      </c>
      <c r="D17" t="s" s="10">
        <v>23</v>
      </c>
      <c r="E17" t="s" s="11">
        <v>14</v>
      </c>
      <c r="F17" t="s" s="12">
        <v>14</v>
      </c>
      <c r="G17" t="s" s="7">
        <f>IFERROR(C17 *F17,0)</f>
        <v>14</v>
      </c>
    </row>
    <row r="18">
      <c r="A18" t="n" s="6">
        <v>8.0</v>
      </c>
      <c r="B18" t="s" s="6">
        <v>12</v>
      </c>
      <c r="C18" t="n" s="8">
        <v>428.0</v>
      </c>
      <c r="D18" t="s" s="10">
        <v>24</v>
      </c>
      <c r="E18" t="s" s="11">
        <v>14</v>
      </c>
      <c r="F18" t="s" s="12">
        <v>14</v>
      </c>
      <c r="G18" t="s" s="7">
        <f>IFERROR(C18 *F18,0)</f>
        <v>14</v>
      </c>
    </row>
    <row r="19">
      <c r="G19" t="n" s="7">
        <f>SUM(G9:G18)</f>
        <v>0.0</v>
      </c>
    </row>
    <row r="21">
      <c r="A21" t="s" s="21">
        <v>35</v>
      </c>
      <c r="E21" t="s" s="21">
        <v>36</v>
      </c>
    </row>
    <row r="23">
      <c r="A23" t="s" s="21">
        <v>37</v>
      </c>
      <c r="E23" t="s" s="21">
        <v>38</v>
      </c>
    </row>
    <row r="25">
      <c r="C25" t="s" s="21">
        <v>39</v>
      </c>
      <c r="E25" t="s" s="21">
        <v>40</v>
      </c>
    </row>
    <row r="29">
      <c r="C29" t="s" s="23">
        <v>41</v>
      </c>
      <c r="D29" s="23"/>
      <c r="E29" s="23"/>
      <c r="F29" s="23"/>
    </row>
  </sheetData>
  <sheetProtection password="99B3"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21:D21"/>
    <mergeCell ref="E21:G21"/>
    <mergeCell ref="A23:D23"/>
    <mergeCell ref="E23:G23"/>
    <mergeCell ref="C25:D25"/>
    <mergeCell ref="E25:G25"/>
    <mergeCell ref="C29:F2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2026-10-16T20:31:03Z</dcterms:created>
  <dc:creator>Apache POI</dc:creator>
</cp:coreProperties>
</file>