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<sst xmlns="http://schemas.openxmlformats.org/spreadsheetml/2006/main" count="4550" uniqueCount="33">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</sst>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FMS - FUNDO MUNICIPAL DE SAÚDE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11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27/10/2026                    </x:v>
      </x:c>
      <x:c r="I5" s="17" t="str">
        <x:v>08:00:00:000                  </x:v>
      </x:c>
      <x:c r="J5" t="str">
        <x:v>SALA DO DEPARTAMENTO DE LICITAÇÕES E CONTRATOS DO MUNICÍPIO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PREÇOS, PARA AQUISIÇÃO FUTURA E EVENTUAL DE MEDICAMENTOS E FORMULA ALIMENTARES.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10597</x:v>
      </x:c>
      <x:c r="B8" s="29" t="str">
        <x:v>10271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ACICLOVIR 200MG CPR</x:v>
      </x:c>
      <x:c r="C19" s="57"/>
      <x:c r="D19" s="58"/>
      <x:c r="E19" s="19" t="str">
        <x:v>UNIDADE</x:v>
      </x:c>
      <x:c r="F19" s="44" t="n">
        <x:v>4000.0000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ACICLOVIR 50MG CREME COM 10G</x:v>
      </x:c>
      <x:c r="C20" s="60"/>
      <x:c r="D20" s="61"/>
      <x:c r="E20" s="21" t="str">
        <x:v>UNIDADE</x:v>
      </x:c>
      <x:c r="F20" s="45" t="n">
        <x:v>800.0000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ACIDO ACETIL SALICÍLICO 100MG</x:v>
      </x:c>
      <x:c r="C21" s="57"/>
      <x:c r="D21" s="58"/>
      <x:c r="E21" s="19" t="str">
        <x:v>UNIDADE</x:v>
      </x:c>
      <x:c r="F21" s="44" t="n">
        <x:v>60000.0000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ACIDO FÓLICO 5 MG</x:v>
      </x:c>
      <x:c r="C22" s="60"/>
      <x:c r="D22" s="61"/>
      <x:c r="E22" s="21" t="str">
        <x:v>UNIDADE</x:v>
      </x:c>
      <x:c r="F22" s="45" t="n">
        <x:v>30000.0000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ACIDO TRANEXÂMICO(TRANSAMIN) 50MG/ML</x:v>
      </x:c>
      <x:c r="C23" s="57"/>
      <x:c r="D23" s="58"/>
      <x:c r="E23" s="19" t="str">
        <x:v>UNIDADE</x:v>
      </x:c>
      <x:c r="F23" s="44" t="n">
        <x:v>2000.0000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ACIDO VALPROICO 250MG/CPR</x:v>
      </x:c>
      <x:c r="C24" s="60"/>
      <x:c r="D24" s="61"/>
      <x:c r="E24" s="21" t="str">
        <x:v>UNIDADE</x:v>
      </x:c>
      <x:c r="F24" s="45" t="n">
        <x:v>1.0000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ACIDO VALPROICO 50MG/ML SUSPENSAO</x:v>
      </x:c>
      <x:c r="C25" s="57"/>
      <x:c r="D25" s="58"/>
      <x:c r="E25" s="19" t="str">
        <x:v>UNIDADE</x:v>
      </x:c>
      <x:c r="F25" s="44" t="n">
        <x:v>1000.0000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ADALAT 10MG SUB LINGUAL</x:v>
      </x:c>
      <x:c r="C26" s="60"/>
      <x:c r="D26" s="61"/>
      <x:c r="E26" s="21" t="str">
        <x:v>UNIDADE</x:v>
      </x:c>
      <x:c r="F26" s="45" t="n">
        <x:v>1400.0000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ADENOSINA 3MG/ML INJ 2ML AMPOLA</x:v>
      </x:c>
      <x:c r="C27" s="57"/>
      <x:c r="D27" s="58"/>
      <x:c r="E27" s="19" t="str">
        <x:v>UNIDADE</x:v>
      </x:c>
      <x:c r="F27" s="44" t="n">
        <x:v>500.0000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AGUA P/INJEÇÃO 10ML</x:v>
      </x:c>
      <x:c r="C28" s="60"/>
      <x:c r="D28" s="61"/>
      <x:c r="E28" s="21" t="str">
        <x:v>UNIDADE</x:v>
      </x:c>
      <x:c r="F28" s="45" t="n">
        <x:v>30000.0000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AGUA P/INJEÇÃO 500ML</x:v>
      </x:c>
      <x:c r="C29" s="57"/>
      <x:c r="D29" s="58"/>
      <x:c r="E29" s="19" t="str">
        <x:v>UNIDADE</x:v>
      </x:c>
      <x:c r="F29" s="44" t="n">
        <x:v>30000.0000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ALBENDAZOL 400MG CPR MASTIGÁVEL</x:v>
      </x:c>
      <x:c r="C30" s="60"/>
      <x:c r="D30" s="61"/>
      <x:c r="E30" s="21" t="str">
        <x:v>UNIDADE</x:v>
      </x:c>
      <x:c r="F30" s="45" t="n">
        <x:v>8000.0000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ALBENDAZOL SUSP. 40MG/ML</x:v>
      </x:c>
      <x:c r="C31" s="57"/>
      <x:c r="D31" s="58"/>
      <x:c r="E31" s="19" t="str">
        <x:v>UNIDADE</x:v>
      </x:c>
      <x:c r="F31" s="44" t="n">
        <x:v>3000.0000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ALENDRONATO DE SODIO 70MG</x:v>
      </x:c>
      <x:c r="C32" s="60"/>
      <x:c r="D32" s="61"/>
      <x:c r="E32" s="21" t="str">
        <x:v>UNIDADE</x:v>
      </x:c>
      <x:c r="F32" s="45" t="n">
        <x:v>1000.0000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CURATIVO ALGINATO DE CALCIO E SODIO 10X10CM</x:v>
      </x:c>
      <x:c r="C33" s="57"/>
      <x:c r="D33" s="58"/>
      <x:c r="E33" s="19" t="str">
        <x:v>UNIDADE</x:v>
      </x:c>
      <x:c r="F33" s="44" t="n">
        <x:v>800.0000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ALPRAZOLAM 1MG/CPR</x:v>
      </x:c>
      <x:c r="C34" s="60"/>
      <x:c r="D34" s="61"/>
      <x:c r="E34" s="21" t="str">
        <x:v>UNIDADE</x:v>
      </x:c>
      <x:c r="F34" s="45" t="n">
        <x:v>2000.0000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ALPRAZOLAM 2,0MG CPR</x:v>
      </x:c>
      <x:c r="C35" s="57"/>
      <x:c r="D35" s="58"/>
      <x:c r="E35" s="19" t="str">
        <x:v>UNIDADE</x:v>
      </x:c>
      <x:c r="F35" s="44" t="n">
        <x:v>3000.0000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ALOPURINOL 300MG</x:v>
      </x:c>
      <x:c r="C36" s="60"/>
      <x:c r="D36" s="61"/>
      <x:c r="E36" s="21" t="str">
        <x:v>UNIDADE</x:v>
      </x:c>
      <x:c r="F36" s="45" t="n">
        <x:v>30000.0000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AMANTADINA 100MG CPR</x:v>
      </x:c>
      <x:c r="C37" s="57"/>
      <x:c r="D37" s="58"/>
      <x:c r="E37" s="19" t="str">
        <x:v>UNIDADE</x:v>
      </x:c>
      <x:c r="F37" s="44" t="n">
        <x:v>2160.0000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AMBROXOL</x:v>
      </x:c>
      <x:c r="C38" s="60"/>
      <x:c r="D38" s="61"/>
      <x:c r="E38" s="21" t="str">
        <x:v>UNIDADE</x:v>
      </x:c>
      <x:c r="F38" s="45" t="n">
        <x:v>500.0000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AMICACINA SULFATO 250MG/ML 4ML</x:v>
      </x:c>
      <x:c r="C39" s="57"/>
      <x:c r="D39" s="58"/>
      <x:c r="E39" s="19" t="str">
        <x:v>UNIDADE</x:v>
      </x:c>
      <x:c r="F39" s="44" t="n">
        <x:v>1000.0000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AMIODARONA, CLORIDRATO 200MG CPR</x:v>
      </x:c>
      <x:c r="C40" s="60"/>
      <x:c r="D40" s="61"/>
      <x:c r="E40" s="21" t="str">
        <x:v>UNIDADE</x:v>
      </x:c>
      <x:c r="F40" s="45" t="n">
        <x:v>5000.0000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AMINOFILINA 100 MG CPR</x:v>
      </x:c>
      <x:c r="C41" s="57"/>
      <x:c r="D41" s="58"/>
      <x:c r="E41" s="19" t="str">
        <x:v>UNIDADE</x:v>
      </x:c>
      <x:c r="F41" s="44" t="n">
        <x:v>1.0000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AMINOFILINA 24MG/ML 10ML</x:v>
      </x:c>
      <x:c r="C42" s="60"/>
      <x:c r="D42" s="61"/>
      <x:c r="E42" s="21" t="str">
        <x:v>UNIDADE</x:v>
      </x:c>
      <x:c r="F42" s="45" t="n">
        <x:v>1000.0000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AMITRIPTILINA 25MG CPR</x:v>
      </x:c>
      <x:c r="C43" s="57"/>
      <x:c r="D43" s="58"/>
      <x:c r="E43" s="19" t="str">
        <x:v>UNIDADE</x:v>
      </x:c>
      <x:c r="F43" s="44" t="n">
        <x:v>70000.0000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AMOXICILINA 50MG/ML 60 ML</x:v>
      </x:c>
      <x:c r="C44" s="60"/>
      <x:c r="D44" s="61"/>
      <x:c r="E44" s="21" t="str">
        <x:v>UNIDADE</x:v>
      </x:c>
      <x:c r="F44" s="45" t="n">
        <x:v>1500.0000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AMOXICILINA 500MG CPR</x:v>
      </x:c>
      <x:c r="C45" s="57"/>
      <x:c r="D45" s="58"/>
      <x:c r="E45" s="19" t="str">
        <x:v>UNIDADE</x:v>
      </x:c>
      <x:c r="F45" s="44" t="n">
        <x:v>18000.0000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AMPICILINA SÓDICA 1G PÓ</x:v>
      </x:c>
      <x:c r="C46" s="60"/>
      <x:c r="D46" s="61"/>
      <x:c r="E46" s="21" t="str">
        <x:v>UNIDADE</x:v>
      </x:c>
      <x:c r="F46" s="45" t="n">
        <x:v>1500.0000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ANLODIPINO, BESILATO 5MG CPR</x:v>
      </x:c>
      <x:c r="C47" s="57"/>
      <x:c r="D47" s="58"/>
      <x:c r="E47" s="19" t="str">
        <x:v>UNIDADE</x:v>
      </x:c>
      <x:c r="F47" s="44" t="n">
        <x:v>20000.0000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ANLODIPINO, BESILATO 10MG CPR</x:v>
      </x:c>
      <x:c r="C48" s="60"/>
      <x:c r="D48" s="61"/>
      <x:c r="E48" s="21" t="str">
        <x:v>UNIDADE</x:v>
      </x:c>
      <x:c r="F48" s="45" t="n">
        <x:v>20000.0000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ARISTAB (ARIPIPRAZOL) 15MG CPR</x:v>
      </x:c>
      <x:c r="C49" s="57"/>
      <x:c r="D49" s="58"/>
      <x:c r="E49" s="19" t="str">
        <x:v>UNIDADE</x:v>
      </x:c>
      <x:c r="F49" s="44" t="n">
        <x:v>1000.0000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ASPIRINA PREVENT 100MG</x:v>
      </x:c>
      <x:c r="C50" s="60"/>
      <x:c r="D50" s="61"/>
      <x:c r="E50" s="21" t="str">
        <x:v>UNIDADE</x:v>
      </x:c>
      <x:c r="F50" s="45" t="n">
        <x:v>2000.0000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ATENOLOL 100MG CPR</x:v>
      </x:c>
      <x:c r="C51" s="57"/>
      <x:c r="D51" s="58"/>
      <x:c r="E51" s="19" t="str">
        <x:v>UNIDADE</x:v>
      </x:c>
      <x:c r="F51" s="44" t="n">
        <x:v>30000.0000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ATENOLOL 50MG CPR</x:v>
      </x:c>
      <x:c r="C52" s="60"/>
      <x:c r="D52" s="61"/>
      <x:c r="E52" s="21" t="str">
        <x:v>UNIDADE</x:v>
      </x:c>
      <x:c r="F52" s="45" t="n">
        <x:v>30000.0000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ATEROMA 20MG (ATORVASTATINA CALCICA)</x:v>
      </x:c>
      <x:c r="C53" s="57"/>
      <x:c r="D53" s="58"/>
      <x:c r="E53" s="19" t="str">
        <x:v>UNIDADE</x:v>
      </x:c>
      <x:c r="F53" s="44" t="n">
        <x:v>5000.0000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ATROPINA INJ 0,25MG/ML AMPOLA</x:v>
      </x:c>
      <x:c r="C54" s="60"/>
      <x:c r="D54" s="61"/>
      <x:c r="E54" s="21" t="str">
        <x:v>UNIDADE</x:v>
      </x:c>
      <x:c r="F54" s="45" t="n">
        <x:v>2400.0000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ATROPINA INJ.0,5MG 1ML</x:v>
      </x:c>
      <x:c r="C55" s="57"/>
      <x:c r="D55" s="58"/>
      <x:c r="E55" s="19" t="str">
        <x:v>UNIDADE</x:v>
      </x:c>
      <x:c r="F55" s="44" t="n">
        <x:v>2400.0000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AZITROMICINA 200MG/5ML SUSPENSAO</x:v>
      </x:c>
      <x:c r="C56" s="60"/>
      <x:c r="D56" s="61"/>
      <x:c r="E56" s="21" t="str">
        <x:v>UNIDADE</x:v>
      </x:c>
      <x:c r="F56" s="45" t="n">
        <x:v>2000.0000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AZITROMICINA 500MG CPR</x:v>
      </x:c>
      <x:c r="C57" s="57"/>
      <x:c r="D57" s="58"/>
      <x:c r="E57" s="19" t="str">
        <x:v>UNIDADE</x:v>
      </x:c>
      <x:c r="F57" s="44" t="n">
        <x:v>6000.0000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BETAISTINA DICLORIDRATO, 8MG CPR</x:v>
      </x:c>
      <x:c r="C58" s="60"/>
      <x:c r="D58" s="61"/>
      <x:c r="E58" s="21" t="str">
        <x:v>UNIDADE</x:v>
      </x:c>
      <x:c r="F58" s="45" t="n">
        <x:v>1000.0000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BETAISTINA DICLORIDRATO, 16MG CPR</x:v>
      </x:c>
      <x:c r="C59" s="57"/>
      <x:c r="D59" s="58"/>
      <x:c r="E59" s="19" t="str">
        <x:v>UNIDADE</x:v>
      </x:c>
      <x:c r="F59" s="44" t="n">
        <x:v>1000.0000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BETAISTINA DICLORIDRATO, 24MG CPR</x:v>
      </x:c>
      <x:c r="C60" s="60"/>
      <x:c r="D60" s="61"/>
      <x:c r="E60" s="21" t="str">
        <x:v>UNIDADE</x:v>
      </x:c>
      <x:c r="F60" s="45" t="n">
        <x:v>1000.0000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BENZILPENICILINA BENZATINA 600.000UI</x:v>
      </x:c>
      <x:c r="C61" s="57"/>
      <x:c r="D61" s="58"/>
      <x:c r="E61" s="19" t="str">
        <x:v>UNIDADE</x:v>
      </x:c>
      <x:c r="F61" s="44" t="n">
        <x:v>40000.0000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BENZILPENICILINA BENZATINA 1200.000UI</x:v>
      </x:c>
      <x:c r="C62" s="60"/>
      <x:c r="D62" s="61"/>
      <x:c r="E62" s="21" t="str">
        <x:v>UNIDADE</x:v>
      </x:c>
      <x:c r="F62" s="45" t="n">
        <x:v>30000.0000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BENZOILMETRONIDAZOL SUSPENSAO 40MG/ML</x:v>
      </x:c>
      <x:c r="C63" s="57"/>
      <x:c r="D63" s="58"/>
      <x:c r="E63" s="19" t="str">
        <x:v>UNIDADE</x:v>
      </x:c>
      <x:c r="F63" s="44" t="n">
        <x:v>100.0000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BICARBONATO DE SODIO 8,4% 10ML</x:v>
      </x:c>
      <x:c r="C64" s="60"/>
      <x:c r="D64" s="61"/>
      <x:c r="E64" s="21" t="str">
        <x:v>UNIDADE</x:v>
      </x:c>
      <x:c r="F64" s="45" t="n">
        <x:v>2400.0000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BIPERIDENO, CLORIDRATO 2MG CPR</x:v>
      </x:c>
      <x:c r="C65" s="57"/>
      <x:c r="D65" s="58"/>
      <x:c r="E65" s="19" t="str">
        <x:v>UNIDADE</x:v>
      </x:c>
      <x:c r="F65" s="44" t="n">
        <x:v>2000.0000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BIPERIDENO, CLORIDRATO 4MG CPR</x:v>
      </x:c>
      <x:c r="C66" s="60"/>
      <x:c r="D66" s="61"/>
      <x:c r="E66" s="21" t="str">
        <x:v>UNIDADE</x:v>
      </x:c>
      <x:c r="F66" s="45" t="n">
        <x:v>2000.0000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BROMOPRIDA INJETÁVEL 10MG 2ML</x:v>
      </x:c>
      <x:c r="C67" s="57"/>
      <x:c r="D67" s="58"/>
      <x:c r="E67" s="19" t="str">
        <x:v>UNIDADE</x:v>
      </x:c>
      <x:c r="F67" s="44" t="n">
        <x:v>5000.0000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BROMOPRIDA 4MG/ML 200ML</x:v>
      </x:c>
      <x:c r="C68" s="60"/>
      <x:c r="D68" s="61"/>
      <x:c r="E68" s="21" t="str">
        <x:v>UNIDADE</x:v>
      </x:c>
      <x:c r="F68" s="45" t="n">
        <x:v>400.0000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CLORIDRATO DE BUPIVACAINA+GLICOSE 8% AMPOLA</x:v>
      </x:c>
      <x:c r="C69" s="57"/>
      <x:c r="D69" s="58"/>
      <x:c r="E69" s="19" t="str">
        <x:v>UNIDADE</x:v>
      </x:c>
      <x:c r="F69" s="44" t="n">
        <x:v>2000.0000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BUPIVACAINA ISOBARICA, CLORIDRATO 0,5%</x:v>
      </x:c>
      <x:c r="C70" s="60"/>
      <x:c r="D70" s="61"/>
      <x:c r="E70" s="21" t="str">
        <x:v>UNIDADE</x:v>
      </x:c>
      <x:c r="F70" s="45" t="n">
        <x:v>2000.0000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BRILINTA 90MG CPR (TICAGRELOR)</x:v>
      </x:c>
      <x:c r="C71" s="57"/>
      <x:c r="D71" s="58"/>
      <x:c r="E71" s="19" t="str">
        <x:v>UNIDADE</x:v>
      </x:c>
      <x:c r="F71" s="44" t="n">
        <x:v>3000.0000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BUPROPIONA , CLOR. 150MG</x:v>
      </x:c>
      <x:c r="C72" s="60"/>
      <x:c r="D72" s="61"/>
      <x:c r="E72" s="21" t="str">
        <x:v>UNIDADE</x:v>
      </x:c>
      <x:c r="F72" s="45" t="n">
        <x:v>7000.0000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BUP XL 300MG 30 CPR</x:v>
      </x:c>
      <x:c r="C73" s="57"/>
      <x:c r="D73" s="58"/>
      <x:c r="E73" s="19" t="str">
        <x:v>UNIDADE</x:v>
      </x:c>
      <x:c r="F73" s="44" t="n">
        <x:v>5000.0000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BUTILBROMETO DE ESCOPOLAMINA+ESCOPOLAMINA 10MG/250MG CPR</x:v>
      </x:c>
      <x:c r="C74" s="60"/>
      <x:c r="D74" s="61"/>
      <x:c r="E74" s="21" t="str">
        <x:v>UNIDADE</x:v>
      </x:c>
      <x:c r="F74" s="45" t="n">
        <x:v>5000.0000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BUTILBROMETO DE ESCOPOLAMINA+ESCOPOLAMINA 4MG/ML+500MG/ML AMPOLA 5ML</x:v>
      </x:c>
      <x:c r="C75" s="57"/>
      <x:c r="D75" s="58"/>
      <x:c r="E75" s="19" t="str">
        <x:v>UNIDADE</x:v>
      </x:c>
      <x:c r="F75" s="44" t="n">
        <x:v>10000.0000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ESCOPOLAMINA, BUTILBROMETO 20MG/ML AMPOLA</x:v>
      </x:c>
      <x:c r="C76" s="60"/>
      <x:c r="D76" s="61"/>
      <x:c r="E76" s="21" t="str">
        <x:v>UNIDADE</x:v>
      </x:c>
      <x:c r="F76" s="45" t="n">
        <x:v>10000.0000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CAPTOPRIL 25MG CPR</x:v>
      </x:c>
      <x:c r="C77" s="57"/>
      <x:c r="D77" s="58"/>
      <x:c r="E77" s="19" t="str">
        <x:v>UNIDADE</x:v>
      </x:c>
      <x:c r="F77" s="44" t="n">
        <x:v>10000.0000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CARVÃO VEGETAL PA ATIVADO PÓ FRASCO 500 GR ALTO GRAU DE PUREZA</x:v>
      </x:c>
      <x:c r="C78" s="60"/>
      <x:c r="D78" s="61"/>
      <x:c r="E78" s="21" t="str">
        <x:v>UNIDADE</x:v>
      </x:c>
      <x:c r="F78" s="45" t="n">
        <x:v>50.0000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CARBONATO DE LITIO DE 300MG CPR</x:v>
      </x:c>
      <x:c r="C79" s="57"/>
      <x:c r="D79" s="58"/>
      <x:c r="E79" s="19" t="str">
        <x:v>UNIDADE</x:v>
      </x:c>
      <x:c r="F79" s="44" t="n">
        <x:v>20000.0000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CARBONATO DE LITIO DE 450MG CPR</x:v>
      </x:c>
      <x:c r="C80" s="60"/>
      <x:c r="D80" s="61"/>
      <x:c r="E80" s="21" t="str">
        <x:v>UNIDADE</x:v>
      </x:c>
      <x:c r="F80" s="45" t="n">
        <x:v>2000.0000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CARBAMAZEPINA 200MG CPR</x:v>
      </x:c>
      <x:c r="C81" s="57"/>
      <x:c r="D81" s="58"/>
      <x:c r="E81" s="19" t="str">
        <x:v>UNIDADE</x:v>
      </x:c>
      <x:c r="F81" s="44" t="n">
        <x:v>40000.0000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CARBAMAZEPINA 400MG CPR</x:v>
      </x:c>
      <x:c r="C82" s="60"/>
      <x:c r="D82" s="61"/>
      <x:c r="E82" s="21" t="str">
        <x:v>UNIDADE</x:v>
      </x:c>
      <x:c r="F82" s="45" t="n">
        <x:v>40000.0000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CARVEDILOL 6,25MG CPR</x:v>
      </x:c>
      <x:c r="C83" s="57"/>
      <x:c r="D83" s="58"/>
      <x:c r="E83" s="19" t="str">
        <x:v>UNIDADE</x:v>
      </x:c>
      <x:c r="F83" s="44" t="n">
        <x:v>20000.0000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CASEX HIDROGEL COM ALGINATO 85G</x:v>
      </x:c>
      <x:c r="C84" s="60"/>
      <x:c r="D84" s="61"/>
      <x:c r="E84" s="21" t="str">
        <x:v>UNIDADE</x:v>
      </x:c>
      <x:c r="F84" s="45" t="n">
        <x:v>150.0000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CEFALEXINA 500MG CPR</x:v>
      </x:c>
      <x:c r="C85" s="57"/>
      <x:c r="D85" s="58"/>
      <x:c r="E85" s="19" t="str">
        <x:v>UNIDADE</x:v>
      </x:c>
      <x:c r="F85" s="44" t="n">
        <x:v>50000.0000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CEFALEXINA SUSPENSÃO ORAL 50MG/ML</x:v>
      </x:c>
      <x:c r="C86" s="60"/>
      <x:c r="D86" s="61"/>
      <x:c r="E86" s="21" t="str">
        <x:v>UNIDADE</x:v>
      </x:c>
      <x:c r="F86" s="45" t="n">
        <x:v>1500.0000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CEFALOTINA SÓDICA 1 G</x:v>
      </x:c>
      <x:c r="C87" s="57"/>
      <x:c r="D87" s="58"/>
      <x:c r="E87" s="19" t="str">
        <x:v>UNIDADE</x:v>
      </x:c>
      <x:c r="F87" s="44" t="n">
        <x:v>2000.0000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CEFTRIAXONA 1G VIA IM</x:v>
      </x:c>
      <x:c r="C88" s="60"/>
      <x:c r="D88" s="61"/>
      <x:c r="E88" s="21" t="str">
        <x:v>UNIDADE</x:v>
      </x:c>
      <x:c r="F88" s="45" t="n">
        <x:v>30000.0000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CEFTRIAXONA 1G VIA EV</x:v>
      </x:c>
      <x:c r="C89" s="57"/>
      <x:c r="D89" s="58"/>
      <x:c r="E89" s="19" t="str">
        <x:v>UNIDADE</x:v>
      </x:c>
      <x:c r="F89" s="44" t="n">
        <x:v>30000.0000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CETOPROFENO 100MG 2ML INJ. VIA IM</x:v>
      </x:c>
      <x:c r="C90" s="60"/>
      <x:c r="D90" s="61"/>
      <x:c r="E90" s="21" t="str">
        <x:v>UNIDADE</x:v>
      </x:c>
      <x:c r="F90" s="45" t="n">
        <x:v>6000.0000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CETOPROFENO 100MG PO LIOFILIZADO VIA IV</x:v>
      </x:c>
      <x:c r="C91" s="57"/>
      <x:c r="D91" s="58"/>
      <x:c r="E91" s="19" t="str">
        <x:v>UNIDADE</x:v>
      </x:c>
      <x:c r="F91" s="44" t="n">
        <x:v>5000.0000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CINARIZINA 75MG CPR</x:v>
      </x:c>
      <x:c r="C92" s="60"/>
      <x:c r="D92" s="61"/>
      <x:c r="E92" s="21" t="str">
        <x:v>UNIDADE</x:v>
      </x:c>
      <x:c r="F92" s="45" t="n">
        <x:v>3000.0000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CIPROFLOXACINO 500MG CPR</x:v>
      </x:c>
      <x:c r="C93" s="57"/>
      <x:c r="D93" s="58"/>
      <x:c r="E93" s="19" t="str">
        <x:v>UNIDADE</x:v>
      </x:c>
      <x:c r="F93" s="44" t="n">
        <x:v>10000.0000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CIPROFLOXACINO CLOR.2MG/ML INJETAVEL FRASCO 100ML</x:v>
      </x:c>
      <x:c r="C94" s="60"/>
      <x:c r="D94" s="61"/>
      <x:c r="E94" s="21" t="str">
        <x:v>UNIDADE</x:v>
      </x:c>
      <x:c r="F94" s="45" t="n">
        <x:v>800.0000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CITALOPRAN 10MG COMPRIMIDO</x:v>
      </x:c>
      <x:c r="C95" s="57"/>
      <x:c r="D95" s="58"/>
      <x:c r="E95" s="19" t="str">
        <x:v>UNIDADE</x:v>
      </x:c>
      <x:c r="F95" s="44" t="n">
        <x:v>15000.0000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CITALOPRAN 20MG COMPRIMIDO</x:v>
      </x:c>
      <x:c r="C96" s="60"/>
      <x:c r="D96" s="61"/>
      <x:c r="E96" s="21" t="str">
        <x:v>UNIDADE</x:v>
      </x:c>
      <x:c r="F96" s="45" t="n">
        <x:v>15000.0000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CLOBAZAM 20MG CPR</x:v>
      </x:c>
      <x:c r="C97" s="57"/>
      <x:c r="D97" s="58"/>
      <x:c r="E97" s="19" t="str">
        <x:v>UNIDADE</x:v>
      </x:c>
      <x:c r="F97" s="44" t="n">
        <x:v>1200.0000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CLONAZEPAM 0,5MG CPR</x:v>
      </x:c>
      <x:c r="C98" s="60"/>
      <x:c r="D98" s="61"/>
      <x:c r="E98" s="21" t="str">
        <x:v>UNIDADE</x:v>
      </x:c>
      <x:c r="F98" s="45" t="n">
        <x:v>20000.0000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CLONAZEPAM 2,0MG CPR</x:v>
      </x:c>
      <x:c r="C99" s="57"/>
      <x:c r="D99" s="58"/>
      <x:c r="E99" s="19" t="str">
        <x:v>UNIDADE</x:v>
      </x:c>
      <x:c r="F99" s="44" t="n">
        <x:v>20000.0000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CLONAZEPAM 2,5MG/ML GOTAS</x:v>
      </x:c>
      <x:c r="C100" s="60"/>
      <x:c r="D100" s="61"/>
      <x:c r="E100" s="21" t="str">
        <x:v>UNIDADE</x:v>
      </x:c>
      <x:c r="F100" s="45" t="n">
        <x:v>2000.0000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CLOMIPRAMINA , CLORIDRATO 25MG</x:v>
      </x:c>
      <x:c r="C101" s="57"/>
      <x:c r="D101" s="58"/>
      <x:c r="E101" s="19" t="str">
        <x:v>UNIDADE</x:v>
      </x:c>
      <x:c r="F101" s="44" t="n">
        <x:v>2000.0000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CLOMIPRAMINA, CLORIDRATO 75MG</x:v>
      </x:c>
      <x:c r="C102" s="60"/>
      <x:c r="D102" s="61"/>
      <x:c r="E102" s="21" t="str">
        <x:v>UNIDADE</x:v>
      </x:c>
      <x:c r="F102" s="45" t="n">
        <x:v>2000.0000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CLOR. DE CETAMINA 50MG/ML AMPOLA</x:v>
      </x:c>
      <x:c r="C103" s="57"/>
      <x:c r="D103" s="58"/>
      <x:c r="E103" s="19" t="str">
        <x:v>UNIDADE</x:v>
      </x:c>
      <x:c r="F103" s="44" t="n">
        <x:v>5000.0000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CLOR. DE ISOXSUPRINA 10MG/2ML (INIBINA)</x:v>
      </x:c>
      <x:c r="C104" s="60"/>
      <x:c r="D104" s="61"/>
      <x:c r="E104" s="21" t="str">
        <x:v>UNIDADE</x:v>
      </x:c>
      <x:c r="F104" s="45" t="n">
        <x:v>800.0000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CLOR. DE PETIDINA 50 MG/ML 2ML INJ.</x:v>
      </x:c>
      <x:c r="C105" s="57"/>
      <x:c r="D105" s="58"/>
      <x:c r="E105" s="19" t="str">
        <x:v>UNIDADE</x:v>
      </x:c>
      <x:c r="F105" s="44" t="n">
        <x:v>3000.0000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CLORANFENICOL 1 G INJETAVEL</x:v>
      </x:c>
      <x:c r="C106" s="60"/>
      <x:c r="D106" s="61"/>
      <x:c r="E106" s="21" t="str">
        <x:v>UNIDADE</x:v>
      </x:c>
      <x:c r="F106" s="45" t="n">
        <x:v>600.0000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CLORETO DE POTASSIO 19,1% 10% INJ 10ML</x:v>
      </x:c>
      <x:c r="C107" s="57"/>
      <x:c r="D107" s="58"/>
      <x:c r="E107" s="19" t="str">
        <x:v>UNIDADE</x:v>
      </x:c>
      <x:c r="F107" s="44" t="n">
        <x:v>2000.0000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CLORETO DE POTASSIO 15% INJ 10ML</x:v>
      </x:c>
      <x:c r="C108" s="60"/>
      <x:c r="D108" s="61"/>
      <x:c r="E108" s="21" t="str">
        <x:v>UNIDADE</x:v>
      </x:c>
      <x:c r="F108" s="45" t="n">
        <x:v>2000.0000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CLORETO DE SODIO 0,9% INJ 10ML</x:v>
      </x:c>
      <x:c r="C109" s="57"/>
      <x:c r="D109" s="58"/>
      <x:c r="E109" s="19" t="str">
        <x:v>UNIDADE</x:v>
      </x:c>
      <x:c r="F109" s="44" t="n">
        <x:v>2000.0000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CLORETO DE SODIO 17,55% INJ 10ML</x:v>
      </x:c>
      <x:c r="C110" s="60"/>
      <x:c r="D110" s="61"/>
      <x:c r="E110" s="21" t="str">
        <x:v>UNIDADE</x:v>
      </x:c>
      <x:c r="F110" s="45" t="n">
        <x:v>2000.0000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CLOR DE SODIO SOLUÇÃO NASAL 0,9%</x:v>
      </x:c>
      <x:c r="C111" s="57"/>
      <x:c r="D111" s="58"/>
      <x:c r="E111" s="19" t="str">
        <x:v>UNIDADE</x:v>
      </x:c>
      <x:c r="F111" s="44" t="n">
        <x:v>500.0000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CLOR DE ETILEFRINA INJ. 10MG/ML 1ML</x:v>
      </x:c>
      <x:c r="C112" s="60"/>
      <x:c r="D112" s="61"/>
      <x:c r="E112" s="21" t="str">
        <x:v>UNIDADE</x:v>
      </x:c>
      <x:c r="F112" s="45" t="n">
        <x:v>1100.0000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CLORPROMAZINA 100 MG CPR</x:v>
      </x:c>
      <x:c r="C113" s="57"/>
      <x:c r="D113" s="58"/>
      <x:c r="E113" s="19" t="str">
        <x:v>UNIDADE</x:v>
      </x:c>
      <x:c r="F113" s="44" t="n">
        <x:v>1.0000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CLORPROMAZINA 25 MG CPR</x:v>
      </x:c>
      <x:c r="C114" s="60"/>
      <x:c r="D114" s="61"/>
      <x:c r="E114" s="21" t="str">
        <x:v>UNIDADE</x:v>
      </x:c>
      <x:c r="F114" s="45" t="n">
        <x:v>20000.0000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CLORPROMAZINA 5MG/ML 5ML AMPOLA</x:v>
      </x:c>
      <x:c r="C115" s="57"/>
      <x:c r="D115" s="58"/>
      <x:c r="E115" s="19" t="str">
        <x:v>UNIDADE</x:v>
      </x:c>
      <x:c r="F115" s="44" t="n">
        <x:v>1000.0000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CLOPIDOGREL 75MG CPR</x:v>
      </x:c>
      <x:c r="C116" s="60"/>
      <x:c r="D116" s="61"/>
      <x:c r="E116" s="21" t="str">
        <x:v>UNIDADE</x:v>
      </x:c>
      <x:c r="F116" s="45" t="n">
        <x:v>5000.0000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COLAGENASE 0,6UG/30G POMADA</x:v>
      </x:c>
      <x:c r="C117" s="57"/>
      <x:c r="D117" s="58"/>
      <x:c r="E117" s="19" t="str">
        <x:v>UNIDADE</x:v>
      </x:c>
      <x:c r="F117" s="44" t="n">
        <x:v>5000.0000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COLECALCIFEROL D3 7000UI</x:v>
      </x:c>
      <x:c r="C118" s="60"/>
      <x:c r="D118" s="61"/>
      <x:c r="E118" s="21" t="str">
        <x:v>UNIDADE</x:v>
      </x:c>
      <x:c r="F118" s="45" t="n">
        <x:v>2000.0000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CONCARDIO 5MG (HEMIFUMARATO DE BISOPROLOL) CPR</x:v>
      </x:c>
      <x:c r="C119" s="57"/>
      <x:c r="D119" s="58"/>
      <x:c r="E119" s="19" t="str">
        <x:v>UNIDADE</x:v>
      </x:c>
      <x:c r="F119" s="44" t="n">
        <x:v>2000.0000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DECANOATO DE HALOPERIDOL 70,52MG/ML AMPOLA</x:v>
      </x:c>
      <x:c r="C120" s="60"/>
      <x:c r="D120" s="61"/>
      <x:c r="E120" s="21" t="str">
        <x:v>UNIDADE</x:v>
      </x:c>
      <x:c r="F120" s="45" t="n">
        <x:v>2000.0000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DEPAKENE 250MG/ML (VALPROATO DE SODIO) XAROPE</x:v>
      </x:c>
      <x:c r="C121" s="57"/>
      <x:c r="D121" s="58"/>
      <x:c r="E121" s="19" t="str">
        <x:v>UNIDADE</x:v>
      </x:c>
      <x:c r="F121" s="44" t="n">
        <x:v>1500.0000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DESLANOSIDEO 0,2MG/2ML AMPOLA</x:v>
      </x:c>
      <x:c r="C122" s="60"/>
      <x:c r="D122" s="61"/>
      <x:c r="E122" s="21" t="str">
        <x:v>UNIDADE</x:v>
      </x:c>
      <x:c r="F122" s="45" t="n">
        <x:v>600.0000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DESVENLAFAXINA, SUCCINATO 50MG</x:v>
      </x:c>
      <x:c r="C123" s="57"/>
      <x:c r="D123" s="58"/>
      <x:c r="E123" s="19" t="str">
        <x:v>UNIDADE</x:v>
      </x:c>
      <x:c r="F123" s="44" t="n">
        <x:v>3000.0000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DESVENLAFAXINA, SUCCINATO 100MG</x:v>
      </x:c>
      <x:c r="C124" s="60"/>
      <x:c r="D124" s="61"/>
      <x:c r="E124" s="21" t="str">
        <x:v>UNIDADE</x:v>
      </x:c>
      <x:c r="F124" s="45" t="n">
        <x:v>4000.0000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DEXAMETASONA CREME 1MG/10G</x:v>
      </x:c>
      <x:c r="C125" s="57"/>
      <x:c r="D125" s="58"/>
      <x:c r="E125" s="19" t="str">
        <x:v>UNIDADE</x:v>
      </x:c>
      <x:c r="F125" s="44" t="n">
        <x:v>3000.0000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DEXAMETAZONA INJ. 2MG/ML 1ML</x:v>
      </x:c>
      <x:c r="C126" s="60"/>
      <x:c r="D126" s="61"/>
      <x:c r="E126" s="21" t="str">
        <x:v>UNIDADE</x:v>
      </x:c>
      <x:c r="F126" s="45" t="n">
        <x:v>15000.0000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DEXAMETASONA INJ. 4MG/ML 2,5ML</x:v>
      </x:c>
      <x:c r="C127" s="57"/>
      <x:c r="D127" s="58"/>
      <x:c r="E127" s="19" t="str">
        <x:v>UNIDADE</x:v>
      </x:c>
      <x:c r="F127" s="44" t="n">
        <x:v>15000.0000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DEXAMETASONA 4MG CPR</x:v>
      </x:c>
      <x:c r="C128" s="60"/>
      <x:c r="D128" s="61"/>
      <x:c r="E128" s="21" t="str">
        <x:v>UNIDADE</x:v>
      </x:c>
      <x:c r="F128" s="45" t="n">
        <x:v>2000.0000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DEXAMETASONA 0,1MG/ML XAROPE</x:v>
      </x:c>
      <x:c r="C129" s="57"/>
      <x:c r="D129" s="58"/>
      <x:c r="E129" s="19" t="str">
        <x:v>UNIDADE</x:v>
      </x:c>
      <x:c r="F129" s="44" t="n">
        <x:v>200.0000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DEXCLOFENIRAMINA 0,4MG/ML XAROPE</x:v>
      </x:c>
      <x:c r="C130" s="60"/>
      <x:c r="D130" s="61"/>
      <x:c r="E130" s="21" t="str">
        <x:v>UNIDADE</x:v>
      </x:c>
      <x:c r="F130" s="45" t="n">
        <x:v>15000.0000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DEXCLOFENIRAMINA 2MG CPR</x:v>
      </x:c>
      <x:c r="C131" s="57"/>
      <x:c r="D131" s="58"/>
      <x:c r="E131" s="19" t="str">
        <x:v>UNIDADE</x:v>
      </x:c>
      <x:c r="F131" s="44" t="n">
        <x:v>5000.0000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DEXCLORFENIRAMINA 2MG/5ML+BETAMETASONA 0,25MG/5ML XAROPE 120ML</x:v>
      </x:c>
      <x:c r="C132" s="60"/>
      <x:c r="D132" s="61"/>
      <x:c r="E132" s="21" t="str">
        <x:v>UNIDADE</x:v>
      </x:c>
      <x:c r="F132" s="45" t="n">
        <x:v>2500.0000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DIAZEPAM 5MG/ML 2ML AMPOLA</x:v>
      </x:c>
      <x:c r="C133" s="57"/>
      <x:c r="D133" s="58"/>
      <x:c r="E133" s="19" t="str">
        <x:v>UNIDADE</x:v>
      </x:c>
      <x:c r="F133" s="44" t="n">
        <x:v>5000.0000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DIAZEPAN 10MG CPR</x:v>
      </x:c>
      <x:c r="C134" s="60"/>
      <x:c r="D134" s="61"/>
      <x:c r="E134" s="21" t="str">
        <x:v>UNIDADE</x:v>
      </x:c>
      <x:c r="F134" s="45" t="n">
        <x:v>25000.0000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DICLOFENACO DE SÓDIO 75MG CPR</x:v>
      </x:c>
      <x:c r="C135" s="57"/>
      <x:c r="D135" s="58"/>
      <x:c r="E135" s="19" t="str">
        <x:v>UNIDADE</x:v>
      </x:c>
      <x:c r="F135" s="44" t="n">
        <x:v>12000.0000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DICLOFENACO DE SODICO 75MG/ML AMPOLA</x:v>
      </x:c>
      <x:c r="C136" s="60"/>
      <x:c r="D136" s="61"/>
      <x:c r="E136" s="21" t="str">
        <x:v>UNIDADE</x:v>
      </x:c>
      <x:c r="F136" s="45" t="n">
        <x:v>15000.0000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DIGOXINA 0,25MG CPR</x:v>
      </x:c>
      <x:c r="C137" s="57"/>
      <x:c r="D137" s="58"/>
      <x:c r="E137" s="19" t="str">
        <x:v>UNIDADE</x:v>
      </x:c>
      <x:c r="F137" s="44" t="n">
        <x:v>30000.0000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DIMAG (DI MAGNESIO MALATO) 400MG CPR</x:v>
      </x:c>
      <x:c r="C138" s="60"/>
      <x:c r="D138" s="61"/>
      <x:c r="E138" s="21" t="str">
        <x:v>UNIDADE</x:v>
      </x:c>
      <x:c r="F138" s="45" t="n">
        <x:v>1000.0000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DIMETICONA 75MG/ML GOTAS</x:v>
      </x:c>
      <x:c r="C139" s="57"/>
      <x:c r="D139" s="58"/>
      <x:c r="E139" s="19" t="str">
        <x:v>UNIDADE</x:v>
      </x:c>
      <x:c r="F139" s="44" t="n">
        <x:v>2000.0000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DIMETICONA 125MG/ CAPSULAS GELATINOSAS</x:v>
      </x:c>
      <x:c r="C140" s="60"/>
      <x:c r="D140" s="61"/>
      <x:c r="E140" s="21" t="str">
        <x:v>UNIDADE</x:v>
      </x:c>
      <x:c r="F140" s="45" t="n">
        <x:v>3000.0000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DIOSMINA + HESPERIDINA 450/50MG</x:v>
      </x:c>
      <x:c r="C141" s="57"/>
      <x:c r="D141" s="58"/>
      <x:c r="E141" s="19" t="str">
        <x:v>UNIDADE</x:v>
      </x:c>
      <x:c r="F141" s="44" t="n">
        <x:v>2000.0000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DIOVAN (VALSARTANA320MG+ANLODIPINO 10MG) CPR</x:v>
      </x:c>
      <x:c r="C142" s="60"/>
      <x:c r="D142" s="61"/>
      <x:c r="E142" s="21" t="str">
        <x:v>UNIDADE</x:v>
      </x:c>
      <x:c r="F142" s="45" t="n">
        <x:v>1008.0000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DIPIRONA GOTAS 500MG/ML 10ML</x:v>
      </x:c>
      <x:c r="C143" s="57"/>
      <x:c r="D143" s="58"/>
      <x:c r="E143" s="19" t="str">
        <x:v>UNIDADE</x:v>
      </x:c>
      <x:c r="F143" s="44" t="n">
        <x:v>5000.0000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DIPIRONA 500MG CPR</x:v>
      </x:c>
      <x:c r="C144" s="60"/>
      <x:c r="D144" s="61"/>
      <x:c r="E144" s="21" t="str">
        <x:v>UNIDADE</x:v>
      </x:c>
      <x:c r="F144" s="45" t="n">
        <x:v>20000.0000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DIPIRONA INJETAVEL 2ML</x:v>
      </x:c>
      <x:c r="C145" s="57"/>
      <x:c r="D145" s="58"/>
      <x:c r="E145" s="19" t="str">
        <x:v>UNIDADE</x:v>
      </x:c>
      <x:c r="F145" s="44" t="n">
        <x:v>25000.0000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DOBUTAMINA, CLORIDRATO INJ.250MG 20ML</x:v>
      </x:c>
      <x:c r="C146" s="60"/>
      <x:c r="D146" s="61"/>
      <x:c r="E146" s="21" t="str">
        <x:v>UNIDADE</x:v>
      </x:c>
      <x:c r="F146" s="45" t="n">
        <x:v>800.0000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DOMPERIDONA 10MG CPR</x:v>
      </x:c>
      <x:c r="C147" s="57"/>
      <x:c r="D147" s="58"/>
      <x:c r="E147" s="19" t="str">
        <x:v>UNIDADE</x:v>
      </x:c>
      <x:c r="F147" s="44" t="n">
        <x:v>15000.0000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DOPAMINA, CLORIDRRATO 5MG/ML AMPOLA</x:v>
      </x:c>
      <x:c r="C148" s="60"/>
      <x:c r="D148" s="61"/>
      <x:c r="E148" s="21" t="str">
        <x:v>UNIDADE</x:v>
      </x:c>
      <x:c r="F148" s="45" t="n">
        <x:v>2000.0000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DRAMIN B6 INJETAVEL</x:v>
      </x:c>
      <x:c r="C149" s="57"/>
      <x:c r="D149" s="58"/>
      <x:c r="E149" s="19" t="str">
        <x:v>UNIDADE</x:v>
      </x:c>
      <x:c r="F149" s="44" t="n">
        <x:v>2000.0000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EKSON 50MG/200MG (LEVODOPA+BENSERAZIDA) CPR</x:v>
      </x:c>
      <x:c r="C150" s="60"/>
      <x:c r="D150" s="61"/>
      <x:c r="E150" s="21" t="str">
        <x:v>UNIDADE</x:v>
      </x:c>
      <x:c r="F150" s="45" t="n">
        <x:v>6000.0000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ENALAPRIL 10MG, MALEATO CPR</x:v>
      </x:c>
      <x:c r="C151" s="57"/>
      <x:c r="D151" s="58"/>
      <x:c r="E151" s="19" t="str">
        <x:v>UNIDADE</x:v>
      </x:c>
      <x:c r="F151" s="44" t="n">
        <x:v>25000.0000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ENALAPRIL 20MG, MALEATO CPR</x:v>
      </x:c>
      <x:c r="C152" s="60"/>
      <x:c r="D152" s="61"/>
      <x:c r="E152" s="21" t="str">
        <x:v>UNIDADE</x:v>
      </x:c>
      <x:c r="F152" s="45" t="n">
        <x:v>10000.0000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ENOXAPARINA 60MG/0,6ML</x:v>
      </x:c>
      <x:c r="C153" s="57"/>
      <x:c r="D153" s="58"/>
      <x:c r="E153" s="19" t="str">
        <x:v>UNIDADE</x:v>
      </x:c>
      <x:c r="F153" s="44" t="n">
        <x:v>2000.0000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ENOXAPARINA 40MG/ 0,4ML</x:v>
      </x:c>
      <x:c r="C154" s="60"/>
      <x:c r="D154" s="61"/>
      <x:c r="E154" s="21" t="str">
        <x:v>UNIDADE</x:v>
      </x:c>
      <x:c r="F154" s="45" t="n">
        <x:v>2000.0000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ENTACAPONA 200MG CPR</x:v>
      </x:c>
      <x:c r="C155" s="57"/>
      <x:c r="D155" s="58"/>
      <x:c r="E155" s="19" t="str">
        <x:v>UNIDADE</x:v>
      </x:c>
      <x:c r="F155" s="44" t="n">
        <x:v>1000.0000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ENTRESTO (SACUBITRIL+VALSARTANA) 24MG/26MG CPR</x:v>
      </x:c>
      <x:c r="C156" s="60"/>
      <x:c r="D156" s="61"/>
      <x:c r="E156" s="21" t="str">
        <x:v>UNIDADE</x:v>
      </x:c>
      <x:c r="F156" s="45" t="n">
        <x:v>1680.0000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ENSURE PO SABOR BAUNILHA 400MG</x:v>
      </x:c>
      <x:c r="C157" s="57"/>
      <x:c r="D157" s="58"/>
      <x:c r="E157" s="19" t="str">
        <x:v>UNIDADE</x:v>
      </x:c>
      <x:c r="F157" s="44" t="n">
        <x:v>250.0000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EPINEFRINA 1MG/ML 1ML AMPOLA</x:v>
      </x:c>
      <x:c r="C158" s="60"/>
      <x:c r="D158" s="61"/>
      <x:c r="E158" s="21" t="str">
        <x:v>UNIDADE</x:v>
      </x:c>
      <x:c r="F158" s="45" t="n">
        <x:v>2000.0000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ESCITALOPRAN 20MG COMPRIMIDO</x:v>
      </x:c>
      <x:c r="C159" s="57"/>
      <x:c r="D159" s="58"/>
      <x:c r="E159" s="19" t="str">
        <x:v>UNIDADE</x:v>
      </x:c>
      <x:c r="F159" s="44" t="n">
        <x:v>20000.0000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ESCITALOPRAM, OXALATO 10MG COMPRIMIDO</x:v>
      </x:c>
      <x:c r="C160" s="60"/>
      <x:c r="D160" s="61"/>
      <x:c r="E160" s="21" t="str">
        <x:v>UNIDADE</x:v>
      </x:c>
      <x:c r="F160" s="45" t="n">
        <x:v>20000.0000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ESPIRONOLACTONA 25MG CPR</x:v>
      </x:c>
      <x:c r="C161" s="57"/>
      <x:c r="D161" s="58"/>
      <x:c r="E161" s="19" t="str">
        <x:v>UNIDADE</x:v>
      </x:c>
      <x:c r="F161" s="44" t="n">
        <x:v>25000.0000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ESPIRONOLACTONA 100MG CPR</x:v>
      </x:c>
      <x:c r="C162" s="60"/>
      <x:c r="D162" s="61"/>
      <x:c r="E162" s="21" t="str">
        <x:v>UNIDADE</x:v>
      </x:c>
      <x:c r="F162" s="45" t="n">
        <x:v>10000.0000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ETILEFRINA, CLORIDRATO 10MG/ML AMPOLA</x:v>
      </x:c>
      <x:c r="C163" s="57"/>
      <x:c r="D163" s="58"/>
      <x:c r="E163" s="19" t="str">
        <x:v>UNIDADE</x:v>
      </x:c>
      <x:c r="F163" s="44" t="n">
        <x:v>2500.0000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EXOFORGE HCT 160+12,5+10MG CPR</x:v>
      </x:c>
      <x:c r="C164" s="60"/>
      <x:c r="D164" s="61"/>
      <x:c r="E164" s="21" t="str">
        <x:v>UNIDADE</x:v>
      </x:c>
      <x:c r="F164" s="45" t="n">
        <x:v>1680.0000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EXFORGE HCT 320MG+25MG+10MG CPR</x:v>
      </x:c>
      <x:c r="C165" s="57"/>
      <x:c r="D165" s="58"/>
      <x:c r="E165" s="19" t="str">
        <x:v>UNIDADE</x:v>
      </x:c>
      <x:c r="F165" s="44" t="n">
        <x:v>1680.0000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EZETIMIBA 10MG CPR</x:v>
      </x:c>
      <x:c r="C166" s="60"/>
      <x:c r="D166" s="61"/>
      <x:c r="E166" s="21" t="str">
        <x:v>UNIDADE</x:v>
      </x:c>
      <x:c r="F166" s="45" t="n">
        <x:v>800.0000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FENITOINA 100 MG</x:v>
      </x:c>
      <x:c r="C167" s="57"/>
      <x:c r="D167" s="58"/>
      <x:c r="E167" s="19" t="str">
        <x:v>UNIDADE</x:v>
      </x:c>
      <x:c r="F167" s="44" t="n">
        <x:v>15000.0000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FENITOINA 50MG/ML 5ML</x:v>
      </x:c>
      <x:c r="C168" s="60"/>
      <x:c r="D168" s="61"/>
      <x:c r="E168" s="21" t="str">
        <x:v>UNIDADE</x:v>
      </x:c>
      <x:c r="F168" s="45" t="n">
        <x:v>2000.0000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FENOBARBITAL 100 MG</x:v>
      </x:c>
      <x:c r="C169" s="57"/>
      <x:c r="D169" s="58"/>
      <x:c r="E169" s="19" t="str">
        <x:v>UNIDADE</x:v>
      </x:c>
      <x:c r="F169" s="44" t="n">
        <x:v>2500.0000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FENOBARBITAL 100MG/ML 2ML AMPOLA</x:v>
      </x:c>
      <x:c r="C170" s="60"/>
      <x:c r="D170" s="61"/>
      <x:c r="E170" s="21" t="str">
        <x:v>UNIDADE</x:v>
      </x:c>
      <x:c r="F170" s="45" t="n">
        <x:v>1.0000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FENOBARBITAL 40MG/ML 20ML GOTAS</x:v>
      </x:c>
      <x:c r="C171" s="57"/>
      <x:c r="D171" s="58"/>
      <x:c r="E171" s="19" t="str">
        <x:v>UNIDADE</x:v>
      </x:c>
      <x:c r="F171" s="44" t="n">
        <x:v>300.0000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FENTANILA 0,05MG 10ML AMPOLA</x:v>
      </x:c>
      <x:c r="C172" s="60"/>
      <x:c r="D172" s="61"/>
      <x:c r="E172" s="21" t="str">
        <x:v>UNIDADE</x:v>
      </x:c>
      <x:c r="F172" s="45" t="n">
        <x:v>5000.0000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FIBRASE POMADA 30GR</x:v>
      </x:c>
      <x:c r="C173" s="57"/>
      <x:c r="D173" s="58"/>
      <x:c r="E173" s="19" t="str">
        <x:v>UNIDADE</x:v>
      </x:c>
      <x:c r="F173" s="44" t="n">
        <x:v>1300.0000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FITOMENADIONA VITAMINA K 10MG/ML 1ML</x:v>
      </x:c>
      <x:c r="C174" s="60"/>
      <x:c r="D174" s="61"/>
      <x:c r="E174" s="21" t="str">
        <x:v>UNIDADE</x:v>
      </x:c>
      <x:c r="F174" s="45" t="n">
        <x:v>1500.0000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FLUMAZENIL 0,1MG/ML AMPOLA</x:v>
      </x:c>
      <x:c r="C175" s="57"/>
      <x:c r="D175" s="58"/>
      <x:c r="E175" s="19" t="str">
        <x:v>UNIDADE</x:v>
      </x:c>
      <x:c r="F175" s="44" t="n">
        <x:v>600.0000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FLUCONAZOL 150MG CAPSULAS</x:v>
      </x:c>
      <x:c r="C176" s="60"/>
      <x:c r="D176" s="61"/>
      <x:c r="E176" s="21" t="str">
        <x:v>UNIDADE</x:v>
      </x:c>
      <x:c r="F176" s="45" t="n">
        <x:v>5000.0000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FLUOXETINA, CLORIDRATO 20MG CAPSULAS</x:v>
      </x:c>
      <x:c r="C177" s="57"/>
      <x:c r="D177" s="58"/>
      <x:c r="E177" s="19" t="str">
        <x:v>UNIDADE</x:v>
      </x:c>
      <x:c r="F177" s="44" t="n">
        <x:v>30000.0000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FLUNARIZINA, DICLORIDRATO 10MG CPR</x:v>
      </x:c>
      <x:c r="C178" s="60"/>
      <x:c r="D178" s="61"/>
      <x:c r="E178" s="21" t="str">
        <x:v>UNIDADE</x:v>
      </x:c>
      <x:c r="F178" s="45" t="n">
        <x:v>1000.0000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FORTINI 1.5 200ML</x:v>
      </x:c>
      <x:c r="C179" s="57"/>
      <x:c r="D179" s="58"/>
      <x:c r="E179" s="19" t="str">
        <x:v>UNIDADE</x:v>
      </x:c>
      <x:c r="F179" s="44" t="n">
        <x:v>200.0000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FORTINI PLUS 400MG</x:v>
      </x:c>
      <x:c r="C180" s="60"/>
      <x:c r="D180" s="61"/>
      <x:c r="E180" s="21" t="str">
        <x:v>UNIDADE</x:v>
      </x:c>
      <x:c r="F180" s="45" t="n">
        <x:v>300.0000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FRESUBIN ENERGY 1,5 1000ML</x:v>
      </x:c>
      <x:c r="C181" s="57"/>
      <x:c r="D181" s="58"/>
      <x:c r="E181" s="19" t="str">
        <x:v>UNIDADE</x:v>
      </x:c>
      <x:c r="F181" s="44" t="n">
        <x:v>300.0000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FUROSEMIDA 40MG CPR</x:v>
      </x:c>
      <x:c r="C182" s="60"/>
      <x:c r="D182" s="61"/>
      <x:c r="E182" s="21" t="str">
        <x:v>UNIDADE</x:v>
      </x:c>
      <x:c r="F182" s="45" t="n">
        <x:v>25000.0000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FUROSEMIDA 10MG/ML AMPOLA</x:v>
      </x:c>
      <x:c r="C183" s="57"/>
      <x:c r="D183" s="58"/>
      <x:c r="E183" s="19" t="str">
        <x:v>UNIDADE</x:v>
      </x:c>
      <x:c r="F183" s="44" t="n">
        <x:v>2000.0000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GINKGO BILOBA 80MG CPR</x:v>
      </x:c>
      <x:c r="C184" s="60"/>
      <x:c r="D184" s="61"/>
      <x:c r="E184" s="21" t="str">
        <x:v>UNIDADE</x:v>
      </x:c>
      <x:c r="F184" s="45" t="n">
        <x:v>2000.0000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GLIBENCLAMIDA 5MG CPR</x:v>
      </x:c>
      <x:c r="C185" s="57"/>
      <x:c r="D185" s="58"/>
      <x:c r="E185" s="19" t="str">
        <x:v>UNIDADE</x:v>
      </x:c>
      <x:c r="F185" s="44" t="n">
        <x:v>15000.0000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GUACO XAROPE 100ML</x:v>
      </x:c>
      <x:c r="C186" s="60"/>
      <x:c r="D186" s="61"/>
      <x:c r="E186" s="21" t="str">
        <x:v>UNIDADE</x:v>
      </x:c>
      <x:c r="F186" s="45" t="n">
        <x:v>5000.0000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GROW VIT FERRO 100MG/ML GTS</x:v>
      </x:c>
      <x:c r="C187" s="57"/>
      <x:c r="D187" s="58"/>
      <x:c r="E187" s="19" t="str">
        <x:v>UNIDADE</x:v>
      </x:c>
      <x:c r="F187" s="44" t="n">
        <x:v>100.0000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HALOPERIDOL 1MG CPR</x:v>
      </x:c>
      <x:c r="C188" s="60"/>
      <x:c r="D188" s="61"/>
      <x:c r="E188" s="21" t="str">
        <x:v>UNIDADE</x:v>
      </x:c>
      <x:c r="F188" s="45" t="n">
        <x:v>10000.0000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HALOPERIDOL 5MG CPR</x:v>
      </x:c>
      <x:c r="C189" s="57"/>
      <x:c r="D189" s="58"/>
      <x:c r="E189" s="19" t="str">
        <x:v>UNIDADE</x:v>
      </x:c>
      <x:c r="F189" s="44" t="n">
        <x:v>20000.0000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HALOPERIDOL 5MG/1ML INJETAVEL</x:v>
      </x:c>
      <x:c r="C190" s="60"/>
      <x:c r="D190" s="61"/>
      <x:c r="E190" s="21" t="str">
        <x:v>UNIDADE</x:v>
      </x:c>
      <x:c r="F190" s="45" t="n">
        <x:v>600.0000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HIDRALAZINA 20MG/1ML AMPOLA</x:v>
      </x:c>
      <x:c r="C191" s="57"/>
      <x:c r="D191" s="58"/>
      <x:c r="E191" s="19" t="str">
        <x:v>UNIDADE</x:v>
      </x:c>
      <x:c r="F191" s="44" t="n">
        <x:v>600.0000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HIDROCLOROTIAZIDA 25 MG</x:v>
      </x:c>
      <x:c r="C192" s="60"/>
      <x:c r="D192" s="61"/>
      <x:c r="E192" s="21" t="str">
        <x:v>UNIDADE</x:v>
      </x:c>
      <x:c r="F192" s="45" t="n">
        <x:v>20000.0000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HIDROCORTISONA INJ.100MG</x:v>
      </x:c>
      <x:c r="C193" s="57"/>
      <x:c r="D193" s="58"/>
      <x:c r="E193" s="19" t="str">
        <x:v>UNIDADE</x:v>
      </x:c>
      <x:c r="F193" s="44" t="n">
        <x:v>4000.0000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HIDROCORTISONA INJ.500MG</x:v>
      </x:c>
      <x:c r="C194" s="60"/>
      <x:c r="D194" s="61"/>
      <x:c r="E194" s="21" t="str">
        <x:v>UNIDADE</x:v>
      </x:c>
      <x:c r="F194" s="45" t="n">
        <x:v>4000.0000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HIDROXIDO DE ALUMINIO+HIDROXIDO DE MAGNESIO 60MG/ML+40MG/ML</x:v>
      </x:c>
      <x:c r="C195" s="57"/>
      <x:c r="D195" s="58"/>
      <x:c r="E195" s="19" t="str">
        <x:v>UNIDADE</x:v>
      </x:c>
      <x:c r="F195" s="44" t="n">
        <x:v>2500.0000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IBUPROFENO 50MG/ML GOTAS</x:v>
      </x:c>
      <x:c r="C196" s="60"/>
      <x:c r="D196" s="61"/>
      <x:c r="E196" s="21" t="str">
        <x:v>UNIDADE</x:v>
      </x:c>
      <x:c r="F196" s="45" t="n">
        <x:v>1000.0000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IBUPROFENO 100MG/ML GOTAS</x:v>
      </x:c>
      <x:c r="C197" s="57"/>
      <x:c r="D197" s="58"/>
      <x:c r="E197" s="19" t="str">
        <x:v>UNIDADE</x:v>
      </x:c>
      <x:c r="F197" s="44" t="n">
        <x:v>1000.0000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IBUPROFENO 300MG COMPRIMIDO</x:v>
      </x:c>
      <x:c r="C198" s="60"/>
      <x:c r="D198" s="61"/>
      <x:c r="E198" s="21" t="str">
        <x:v>UNIDADE</x:v>
      </x:c>
      <x:c r="F198" s="45" t="n">
        <x:v>25000.0000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IBUPROFENO 600MG COMPRIMIDO</x:v>
      </x:c>
      <x:c r="C199" s="57"/>
      <x:c r="D199" s="58"/>
      <x:c r="E199" s="19" t="str">
        <x:v>UNIDADE</x:v>
      </x:c>
      <x:c r="F199" s="44" t="n">
        <x:v>30000.0000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INSULINA HUMALOG 3ML REFIL P/ CANETA</x:v>
      </x:c>
      <x:c r="C200" s="60"/>
      <x:c r="D200" s="61"/>
      <x:c r="E200" s="21" t="str">
        <x:v>UNIDADE</x:v>
      </x:c>
      <x:c r="F200" s="45" t="n">
        <x:v>200.0000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INSULINA LANTUS 3ML REFIL P/ CANETA</x:v>
      </x:c>
      <x:c r="C201" s="57"/>
      <x:c r="D201" s="58"/>
      <x:c r="E201" s="19" t="str">
        <x:v>UNIDADE</x:v>
      </x:c>
      <x:c r="F201" s="44" t="n">
        <x:v>200.0000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IPRATRÓPIO, BROMETO 0,25MG/ML</x:v>
      </x:c>
      <x:c r="C202" s="60"/>
      <x:c r="D202" s="61"/>
      <x:c r="E202" s="21" t="str">
        <x:v>UNIDADE</x:v>
      </x:c>
      <x:c r="F202" s="45" t="n">
        <x:v>50.0000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ISOSSOURCE 1,5 1000ML</x:v>
      </x:c>
      <x:c r="C203" s="57"/>
      <x:c r="D203" s="58"/>
      <x:c r="E203" s="19" t="str">
        <x:v>UNIDADE</x:v>
      </x:c>
      <x:c r="F203" s="44" t="n">
        <x:v>400.0000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ISOSSORBIDA, DINITRATO COMP SUBLINGUAL 5MG</x:v>
      </x:c>
      <x:c r="C204" s="60"/>
      <x:c r="D204" s="61"/>
      <x:c r="E204" s="21" t="str">
        <x:v>UNIDADE</x:v>
      </x:c>
      <x:c r="F204" s="45" t="n">
        <x:v>1000.0000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ISOSSORBIDA, MONONITRATO 40MG CPR</x:v>
      </x:c>
      <x:c r="C205" s="57"/>
      <x:c r="D205" s="58"/>
      <x:c r="E205" s="19" t="str">
        <x:v>UNIDADE</x:v>
      </x:c>
      <x:c r="F205" s="44" t="n">
        <x:v>1000.0000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ITRACONAZOL 100MG CPR</x:v>
      </x:c>
      <x:c r="C206" s="60"/>
      <x:c r="D206" s="61"/>
      <x:c r="E206" s="21" t="str">
        <x:v>UNIDADE</x:v>
      </x:c>
      <x:c r="F206" s="45" t="n">
        <x:v>2000.0000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IVABRADINA, CLORIDRATO 5MG</x:v>
      </x:c>
      <x:c r="C207" s="57"/>
      <x:c r="D207" s="58"/>
      <x:c r="E207" s="19" t="str">
        <x:v>UNIDADE</x:v>
      </x:c>
      <x:c r="F207" s="44" t="n">
        <x:v>2000.0000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IVERMECTINA 6MG CPR</x:v>
      </x:c>
      <x:c r="C208" s="60"/>
      <x:c r="D208" s="61"/>
      <x:c r="E208" s="21" t="str">
        <x:v>UNIDADE</x:v>
      </x:c>
      <x:c r="F208" s="45" t="n">
        <x:v>3000.0000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KOLLAGENASE COM CLORAFENICOL 0,6UG+0,01G/30G POMADA</x:v>
      </x:c>
      <x:c r="C209" s="57"/>
      <x:c r="D209" s="58"/>
      <x:c r="E209" s="19" t="str">
        <x:v>UNIDADE</x:v>
      </x:c>
      <x:c r="F209" s="44" t="n">
        <x:v>800.0000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LACTULOSE 667MG/ML 120ML</x:v>
      </x:c>
      <x:c r="C210" s="60"/>
      <x:c r="D210" s="61"/>
      <x:c r="E210" s="21" t="str">
        <x:v>UNIDADE</x:v>
      </x:c>
      <x:c r="F210" s="45" t="n">
        <x:v>500.0000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L.ENEMA (FOSFATO DE SÓDIO MONOBÁSICO 0,16MG/ML+FOSFATO DE SÓDIO DIBÁSICO 0,06G/ML 130ML</x:v>
      </x:c>
      <x:c r="C211" s="57"/>
      <x:c r="D211" s="58"/>
      <x:c r="E211" s="19" t="str">
        <x:v>UNIDADE</x:v>
      </x:c>
      <x:c r="F211" s="44" t="n">
        <x:v>300.0000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LAMOTRIGINA 100MG CPR</x:v>
      </x:c>
      <x:c r="C212" s="60"/>
      <x:c r="D212" s="61"/>
      <x:c r="E212" s="21" t="str">
        <x:v>UNIDADE</x:v>
      </x:c>
      <x:c r="F212" s="45" t="n">
        <x:v>3000.0000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LEVODOPA+BENSERAZIDA 100MG+25MG CPR</x:v>
      </x:c>
      <x:c r="C213" s="57"/>
      <x:c r="D213" s="58"/>
      <x:c r="E213" s="19" t="str">
        <x:v>UNIDADE</x:v>
      </x:c>
      <x:c r="F213" s="44" t="n">
        <x:v>3000.0000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LEVODOPA+BENSERAZIDA 200MG+50MG CPR</x:v>
      </x:c>
      <x:c r="C214" s="60"/>
      <x:c r="D214" s="61"/>
      <x:c r="E214" s="21" t="str">
        <x:v>UNIDADE</x:v>
      </x:c>
      <x:c r="F214" s="45" t="n">
        <x:v>5000.0000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LEVOFLOXACINO 750MG CPR</x:v>
      </x:c>
      <x:c r="C215" s="57"/>
      <x:c r="D215" s="58"/>
      <x:c r="E215" s="19" t="str">
        <x:v>UNIDADE</x:v>
      </x:c>
      <x:c r="F215" s="44" t="n">
        <x:v>5000.0000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LEVOFLOXACINO 5MG/ML INJETAVEL FRASCO 100ML</x:v>
      </x:c>
      <x:c r="C216" s="60"/>
      <x:c r="D216" s="61"/>
      <x:c r="E216" s="21" t="str">
        <x:v>UNIDADE</x:v>
      </x:c>
      <x:c r="F216" s="45" t="n">
        <x:v>800.0000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LEVOTIROXINA SÓDICA 50MCG CPR</x:v>
      </x:c>
      <x:c r="C217" s="57"/>
      <x:c r="D217" s="58"/>
      <x:c r="E217" s="19" t="str">
        <x:v>UNIDADE</x:v>
      </x:c>
      <x:c r="F217" s="44" t="n">
        <x:v>20000.0000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LEVOTIROXINA SÓDICA 112MCG CPR</x:v>
      </x:c>
      <x:c r="C218" s="60"/>
      <x:c r="D218" s="61"/>
      <x:c r="E218" s="21" t="str">
        <x:v>UNIDADE</x:v>
      </x:c>
      <x:c r="F218" s="45" t="n">
        <x:v>600.0000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LIBIAM (TIBOLONA) 2,5MG</x:v>
      </x:c>
      <x:c r="C219" s="57"/>
      <x:c r="D219" s="58"/>
      <x:c r="E219" s="19" t="str">
        <x:v>UNIDADE</x:v>
      </x:c>
      <x:c r="F219" s="44" t="n">
        <x:v>1000.0000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LIDOCAINA SEM VASO 20ML</x:v>
      </x:c>
      <x:c r="C220" s="60"/>
      <x:c r="D220" s="61"/>
      <x:c r="E220" s="21" t="str">
        <x:v>UNIDADE</x:v>
      </x:c>
      <x:c r="F220" s="45" t="n">
        <x:v>1500.0000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LIDOCAINA COM VASO 20ML</x:v>
      </x:c>
      <x:c r="C221" s="57"/>
      <x:c r="D221" s="58"/>
      <x:c r="E221" s="19" t="str">
        <x:v>UNIDADE</x:v>
      </x:c>
      <x:c r="F221" s="44" t="n">
        <x:v>1000.0000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LIDOCAINA POMADA 20MG/G</x:v>
      </x:c>
      <x:c r="C222" s="60"/>
      <x:c r="D222" s="61"/>
      <x:c r="E222" s="21" t="str">
        <x:v>UNIDADE</x:v>
      </x:c>
      <x:c r="F222" s="45" t="n">
        <x:v>700.0000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 t="str">
        <x:v>205</x:v>
      </x:c>
      <x:c r="B223" s="56" t="str">
        <x:v>LORATADINA 1MG/ML XAROPE</x:v>
      </x:c>
      <x:c r="C223" s="57"/>
      <x:c r="D223" s="58"/>
      <x:c r="E223" s="19" t="str">
        <x:v>UNIDADE</x:v>
      </x:c>
      <x:c r="F223" s="44" t="n">
        <x:v>2000.0000</x:v>
      </x:c>
      <x:c r="G223" s="20" t="str">
        <x:v/>
      </x:c>
      <x:c r="H223" s="24"/>
      <x:c r="I223" s="26">
        <x:f t="shared" si="4"/>
        <x:v>0</x:v>
      </x:c>
    </x:row>
    <x:row r="224" spans="1:9" x14ac:dyDescent="0.3">
      <x:c r="A224" s="34" t="str">
        <x:v>206</x:v>
      </x:c>
      <x:c r="B224" s="59" t="str">
        <x:v>LORATADINA 10MG CPR</x:v>
      </x:c>
      <x:c r="C224" s="60"/>
      <x:c r="D224" s="61"/>
      <x:c r="E224" s="21" t="str">
        <x:v>UNIDADE</x:v>
      </x:c>
      <x:c r="F224" s="45" t="n">
        <x:v>3500.0000</x:v>
      </x:c>
      <x:c r="G224" s="22" t="str">
        <x:v/>
      </x:c>
      <x:c r="H224" s="25"/>
      <x:c r="I224" s="27">
        <x:f t="shared" si="4"/>
        <x:v>0</x:v>
      </x:c>
    </x:row>
    <x:row r="225" spans="1:9" x14ac:dyDescent="0.3">
      <x:c r="A225" s="33" t="str">
        <x:v>207</x:v>
      </x:c>
      <x:c r="B225" s="56" t="str">
        <x:v>LOSARTANA 50MG CPR</x:v>
      </x:c>
      <x:c r="C225" s="57"/>
      <x:c r="D225" s="58"/>
      <x:c r="E225" s="19" t="str">
        <x:v>UNIDADE</x:v>
      </x:c>
      <x:c r="F225" s="44" t="n">
        <x:v>70000.0000</x:v>
      </x:c>
      <x:c r="G225" s="20" t="str">
        <x:v/>
      </x:c>
      <x:c r="H225" s="24"/>
      <x:c r="I225" s="26">
        <x:f t="shared" si="4"/>
        <x:v>0</x:v>
      </x:c>
    </x:row>
    <x:row r="226" spans="1:9" x14ac:dyDescent="0.3">
      <x:c r="A226" s="34" t="str">
        <x:v>208</x:v>
      </x:c>
      <x:c r="B226" s="59" t="str">
        <x:v>MEBENDAZOL SUSPENSÃO ORAL 20 MG/ML 30 ML</x:v>
      </x:c>
      <x:c r="C226" s="60"/>
      <x:c r="D226" s="61"/>
      <x:c r="E226" s="21" t="str">
        <x:v>UNIDADE</x:v>
      </x:c>
      <x:c r="F226" s="45" t="n">
        <x:v>300.0000</x:v>
      </x:c>
      <x:c r="G226" s="22" t="str">
        <x:v/>
      </x:c>
      <x:c r="H226" s="25"/>
      <x:c r="I226" s="27">
        <x:f t="shared" si="4"/>
        <x:v>0</x:v>
      </x:c>
    </x:row>
    <x:row r="227" spans="1:9" x14ac:dyDescent="0.3">
      <x:c r="A227" s="33" t="str">
        <x:v>209</x:v>
      </x:c>
      <x:c r="B227" s="56" t="str">
        <x:v>MEBENDAZOL 100MG CPR</x:v>
      </x:c>
      <x:c r="C227" s="57"/>
      <x:c r="D227" s="58"/>
      <x:c r="E227" s="19" t="str">
        <x:v>UNIDADE</x:v>
      </x:c>
      <x:c r="F227" s="44" t="n">
        <x:v>2000.0000</x:v>
      </x:c>
      <x:c r="G227" s="20" t="str">
        <x:v/>
      </x:c>
      <x:c r="H227" s="24"/>
      <x:c r="I227" s="26">
        <x:f t="shared" si="4"/>
        <x:v>0</x:v>
      </x:c>
    </x:row>
    <x:row r="228" spans="1:9" x14ac:dyDescent="0.3">
      <x:c r="A228" s="34" t="str">
        <x:v>210</x:v>
      </x:c>
      <x:c r="B228" s="59" t="str">
        <x:v>MEROPENEM 500MG PO INJETAVEL</x:v>
      </x:c>
      <x:c r="C228" s="60"/>
      <x:c r="D228" s="61"/>
      <x:c r="E228" s="21" t="str">
        <x:v>UNIDADE</x:v>
      </x:c>
      <x:c r="F228" s="45" t="n">
        <x:v>1000.0000</x:v>
      </x:c>
      <x:c r="G228" s="22" t="str">
        <x:v/>
      </x:c>
      <x:c r="H228" s="25"/>
      <x:c r="I228" s="27">
        <x:f t="shared" si="4"/>
        <x:v>0</x:v>
      </x:c>
    </x:row>
    <x:row r="229" spans="1:9" x14ac:dyDescent="0.3">
      <x:c r="A229" s="33" t="str">
        <x:v>211</x:v>
      </x:c>
      <x:c r="B229" s="56" t="str">
        <x:v>METFORMINA 500MG COMPRIMIDO</x:v>
      </x:c>
      <x:c r="C229" s="57"/>
      <x:c r="D229" s="58"/>
      <x:c r="E229" s="19" t="str">
        <x:v>UNIDADE</x:v>
      </x:c>
      <x:c r="F229" s="44" t="n">
        <x:v>40000.0000</x:v>
      </x:c>
      <x:c r="G229" s="20" t="str">
        <x:v/>
      </x:c>
      <x:c r="H229" s="24"/>
      <x:c r="I229" s="26">
        <x:f t="shared" si="4"/>
        <x:v>0</x:v>
      </x:c>
    </x:row>
    <x:row r="230" spans="1:9" x14ac:dyDescent="0.3">
      <x:c r="A230" s="34" t="str">
        <x:v>212</x:v>
      </x:c>
      <x:c r="B230" s="59" t="str">
        <x:v>METFORMINA 850MG COMPRIMIDO</x:v>
      </x:c>
      <x:c r="C230" s="60"/>
      <x:c r="D230" s="61"/>
      <x:c r="E230" s="21" t="str">
        <x:v>UNIDADE</x:v>
      </x:c>
      <x:c r="F230" s="45" t="n">
        <x:v>40000.0000</x:v>
      </x:c>
      <x:c r="G230" s="22" t="str">
        <x:v/>
      </x:c>
      <x:c r="H230" s="25"/>
      <x:c r="I230" s="27">
        <x:f t="shared" si="4"/>
        <x:v>0</x:v>
      </x:c>
    </x:row>
    <x:row r="231" spans="1:9" x14ac:dyDescent="0.3">
      <x:c r="A231" s="33" t="str">
        <x:v>213</x:v>
      </x:c>
      <x:c r="B231" s="56" t="str">
        <x:v>METILDOPA 250MG CPR</x:v>
      </x:c>
      <x:c r="C231" s="57"/>
      <x:c r="D231" s="58"/>
      <x:c r="E231" s="19" t="str">
        <x:v>UNIDADE</x:v>
      </x:c>
      <x:c r="F231" s="44" t="n">
        <x:v>5000.0000</x:v>
      </x:c>
      <x:c r="G231" s="20" t="str">
        <x:v/>
      </x:c>
      <x:c r="H231" s="24"/>
      <x:c r="I231" s="26">
        <x:f t="shared" si="4"/>
        <x:v>0</x:v>
      </x:c>
    </x:row>
    <x:row r="232" spans="1:9" x14ac:dyDescent="0.3">
      <x:c r="A232" s="34" t="str">
        <x:v>214</x:v>
      </x:c>
      <x:c r="B232" s="59" t="str">
        <x:v>METILERGOMETRINA MALEATO 0,2MG/ML AMPOLA</x:v>
      </x:c>
      <x:c r="C232" s="60"/>
      <x:c r="D232" s="61"/>
      <x:c r="E232" s="21" t="str">
        <x:v>UNIDADE</x:v>
      </x:c>
      <x:c r="F232" s="45" t="n">
        <x:v>1000.0000</x:v>
      </x:c>
      <x:c r="G232" s="22" t="str">
        <x:v/>
      </x:c>
      <x:c r="H232" s="25"/>
      <x:c r="I232" s="27">
        <x:f t="shared" si="4"/>
        <x:v>0</x:v>
      </x:c>
    </x:row>
    <x:row r="233" spans="1:9" x14ac:dyDescent="0.3">
      <x:c r="A233" s="33" t="str">
        <x:v>215</x:v>
      </x:c>
      <x:c r="B233" s="56" t="str">
        <x:v>METOCLOPRAMIDA 10MG CPR</x:v>
      </x:c>
      <x:c r="C233" s="57"/>
      <x:c r="D233" s="58"/>
      <x:c r="E233" s="19" t="str">
        <x:v>UNIDADE</x:v>
      </x:c>
      <x:c r="F233" s="44" t="n">
        <x:v>3000.0000</x:v>
      </x:c>
      <x:c r="G233" s="20" t="str">
        <x:v/>
      </x:c>
      <x:c r="H233" s="24"/>
      <x:c r="I233" s="26">
        <x:f t="shared" si="4"/>
        <x:v>0</x:v>
      </x:c>
    </x:row>
    <x:row r="234" spans="1:9" x14ac:dyDescent="0.3">
      <x:c r="A234" s="34" t="str">
        <x:v>216</x:v>
      </x:c>
      <x:c r="B234" s="59" t="str">
        <x:v>METOCLOPRAMIDA, CLORIDRATO 5MG/ML AMPOLA</x:v>
      </x:c>
      <x:c r="C234" s="60"/>
      <x:c r="D234" s="61"/>
      <x:c r="E234" s="21" t="str">
        <x:v>UNIDADE</x:v>
      </x:c>
      <x:c r="F234" s="45" t="n">
        <x:v>8000.0000</x:v>
      </x:c>
      <x:c r="G234" s="22" t="str">
        <x:v/>
      </x:c>
      <x:c r="H234" s="25"/>
      <x:c r="I234" s="27">
        <x:f t="shared" si="4"/>
        <x:v>0</x:v>
      </x:c>
    </x:row>
    <x:row r="235" spans="1:9" x14ac:dyDescent="0.3">
      <x:c r="A235" s="33" t="str">
        <x:v>217</x:v>
      </x:c>
      <x:c r="B235" s="56" t="str">
        <x:v>METOPROLOL, SUCCINATO 50MG</x:v>
      </x:c>
      <x:c r="C235" s="57"/>
      <x:c r="D235" s="58"/>
      <x:c r="E235" s="19" t="str">
        <x:v>UNIDADE</x:v>
      </x:c>
      <x:c r="F235" s="44" t="n">
        <x:v>30000.0000</x:v>
      </x:c>
      <x:c r="G235" s="20" t="str">
        <x:v/>
      </x:c>
      <x:c r="H235" s="24"/>
      <x:c r="I235" s="26">
        <x:f t="shared" si="4"/>
        <x:v>0</x:v>
      </x:c>
    </x:row>
    <x:row r="236" spans="1:9" x14ac:dyDescent="0.3">
      <x:c r="A236" s="34" t="str">
        <x:v>218</x:v>
      </x:c>
      <x:c r="B236" s="59" t="str">
        <x:v>METOPROLOL, SUCCINATO 25MG</x:v>
      </x:c>
      <x:c r="C236" s="60"/>
      <x:c r="D236" s="61"/>
      <x:c r="E236" s="21" t="str">
        <x:v>UNIDADE</x:v>
      </x:c>
      <x:c r="F236" s="45" t="n">
        <x:v>5000.0000</x:v>
      </x:c>
      <x:c r="G236" s="22" t="str">
        <x:v/>
      </x:c>
      <x:c r="H236" s="25"/>
      <x:c r="I236" s="27">
        <x:f t="shared" si="4"/>
        <x:v>0</x:v>
      </x:c>
    </x:row>
    <x:row r="237" spans="1:9" x14ac:dyDescent="0.3">
      <x:c r="A237" s="33" t="str">
        <x:v>219</x:v>
      </x:c>
      <x:c r="B237" s="56" t="str">
        <x:v>METRONIDAZOL 250MG CPR</x:v>
      </x:c>
      <x:c r="C237" s="57"/>
      <x:c r="D237" s="58"/>
      <x:c r="E237" s="19" t="str">
        <x:v>UNIDADE</x:v>
      </x:c>
      <x:c r="F237" s="44" t="n">
        <x:v>15000.0000</x:v>
      </x:c>
      <x:c r="G237" s="20" t="str">
        <x:v/>
      </x:c>
      <x:c r="H237" s="24"/>
      <x:c r="I237" s="26">
        <x:f t="shared" si="4"/>
        <x:v>0</x:v>
      </x:c>
    </x:row>
    <x:row r="238" spans="1:9" x14ac:dyDescent="0.3">
      <x:c r="A238" s="34" t="str">
        <x:v>220</x:v>
      </x:c>
      <x:c r="B238" s="59" t="str">
        <x:v>METRONIDAZOL 400 MG CPR</x:v>
      </x:c>
      <x:c r="C238" s="60"/>
      <x:c r="D238" s="61"/>
      <x:c r="E238" s="21" t="str">
        <x:v>UNIDADE</x:v>
      </x:c>
      <x:c r="F238" s="45" t="n">
        <x:v>15000.0000</x:v>
      </x:c>
      <x:c r="G238" s="22" t="str">
        <x:v/>
      </x:c>
      <x:c r="H238" s="25"/>
      <x:c r="I238" s="27">
        <x:f t="shared" si="4"/>
        <x:v>0</x:v>
      </x:c>
    </x:row>
    <x:row r="239" spans="1:9" x14ac:dyDescent="0.3">
      <x:c r="A239" s="33" t="str">
        <x:v>221</x:v>
      </x:c>
      <x:c r="B239" s="56" t="str">
        <x:v>METRONIDAZOL 5MG/ML INJETAVEL FRASCO 100ML</x:v>
      </x:c>
      <x:c r="C239" s="57"/>
      <x:c r="D239" s="58"/>
      <x:c r="E239" s="19" t="str">
        <x:v>UNIDADE</x:v>
      </x:c>
      <x:c r="F239" s="44" t="n">
        <x:v>1000.0000</x:v>
      </x:c>
      <x:c r="G239" s="20" t="str">
        <x:v/>
      </x:c>
      <x:c r="H239" s="24"/>
      <x:c r="I239" s="26">
        <x:f t="shared" si="4"/>
        <x:v>0</x:v>
      </x:c>
    </x:row>
    <x:row r="240" spans="1:9" x14ac:dyDescent="0.3">
      <x:c r="A240" s="34" t="str">
        <x:v>222</x:v>
      </x:c>
      <x:c r="B240" s="59" t="str">
        <x:v>METRONIDAZOL CREME VAGINAL 10%</x:v>
      </x:c>
      <x:c r="C240" s="60"/>
      <x:c r="D240" s="61"/>
      <x:c r="E240" s="21" t="str">
        <x:v>UNIDADE</x:v>
      </x:c>
      <x:c r="F240" s="45" t="n">
        <x:v>800.0000</x:v>
      </x:c>
      <x:c r="G240" s="22" t="str">
        <x:v/>
      </x:c>
      <x:c r="H240" s="25"/>
      <x:c r="I240" s="27">
        <x:f t="shared" si="4"/>
        <x:v>0</x:v>
      </x:c>
    </x:row>
    <x:row r="241" spans="1:9" x14ac:dyDescent="0.3">
      <x:c r="A241" s="33" t="str">
        <x:v>223</x:v>
      </x:c>
      <x:c r="B241" s="56" t="str">
        <x:v>MICONAZOL CREME DERMATOLOGICO 2%</x:v>
      </x:c>
      <x:c r="C241" s="57"/>
      <x:c r="D241" s="58"/>
      <x:c r="E241" s="19" t="str">
        <x:v>UNIDADE</x:v>
      </x:c>
      <x:c r="F241" s="44" t="n">
        <x:v>300.0000</x:v>
      </x:c>
      <x:c r="G241" s="20" t="str">
        <x:v/>
      </x:c>
      <x:c r="H241" s="24"/>
      <x:c r="I241" s="26">
        <x:f t="shared" si="4"/>
        <x:v>0</x:v>
      </x:c>
    </x:row>
    <x:row r="242" spans="1:9" x14ac:dyDescent="0.3">
      <x:c r="A242" s="34" t="str">
        <x:v>224</x:v>
      </x:c>
      <x:c r="B242" s="59" t="str">
        <x:v>MICONAZOL, NITRATO, CREME VAGINAL 2%</x:v>
      </x:c>
      <x:c r="C242" s="60"/>
      <x:c r="D242" s="61"/>
      <x:c r="E242" s="21" t="str">
        <x:v>UNIDADE</x:v>
      </x:c>
      <x:c r="F242" s="45" t="n">
        <x:v>1000.0000</x:v>
      </x:c>
      <x:c r="G242" s="22" t="str">
        <x:v/>
      </x:c>
      <x:c r="H242" s="25"/>
      <x:c r="I242" s="27">
        <x:f t="shared" si="4"/>
        <x:v>0</x:v>
      </x:c>
    </x:row>
    <x:row r="243" spans="1:9" x14ac:dyDescent="0.3">
      <x:c r="A243" s="33" t="str">
        <x:v>225</x:v>
      </x:c>
      <x:c r="B243" s="56" t="str">
        <x:v>MIDAZOLAN 5MG 3 ML</x:v>
      </x:c>
      <x:c r="C243" s="57"/>
      <x:c r="D243" s="58"/>
      <x:c r="E243" s="19" t="str">
        <x:v>UNIDADE</x:v>
      </x:c>
      <x:c r="F243" s="44" t="n">
        <x:v>5000.0000</x:v>
      </x:c>
      <x:c r="G243" s="20" t="str">
        <x:v/>
      </x:c>
      <x:c r="H243" s="24"/>
      <x:c r="I243" s="26">
        <x:f t="shared" si="4"/>
        <x:v>0</x:v>
      </x:c>
    </x:row>
    <x:row r="244" spans="1:9" x14ac:dyDescent="0.3">
      <x:c r="A244" s="34" t="str">
        <x:v>226</x:v>
      </x:c>
      <x:c r="B244" s="59" t="str">
        <x:v>MIDAZOLAN 10MG 5 ML</x:v>
      </x:c>
      <x:c r="C244" s="60"/>
      <x:c r="D244" s="61"/>
      <x:c r="E244" s="21" t="str">
        <x:v>UNIDADE</x:v>
      </x:c>
      <x:c r="F244" s="45" t="n">
        <x:v>5000.0000</x:v>
      </x:c>
      <x:c r="G244" s="22" t="str">
        <x:v/>
      </x:c>
      <x:c r="H244" s="25"/>
      <x:c r="I244" s="27">
        <x:f t="shared" si="4"/>
        <x:v>0</x:v>
      </x:c>
    </x:row>
    <x:row r="245" spans="1:9" x14ac:dyDescent="0.3">
      <x:c r="A245" s="33" t="str">
        <x:v>227</x:v>
      </x:c>
      <x:c r="B245" s="56" t="str">
        <x:v>MIRTAZAPINA 30MG CPR</x:v>
      </x:c>
      <x:c r="C245" s="57"/>
      <x:c r="D245" s="58"/>
      <x:c r="E245" s="19" t="str">
        <x:v>UNIDADE</x:v>
      </x:c>
      <x:c r="F245" s="44" t="n">
        <x:v>3000.0000</x:v>
      </x:c>
      <x:c r="G245" s="20" t="str">
        <x:v/>
      </x:c>
      <x:c r="H245" s="24"/>
      <x:c r="I245" s="26">
        <x:f t="shared" si="4"/>
        <x:v>0</x:v>
      </x:c>
    </x:row>
    <x:row r="246" spans="1:9" x14ac:dyDescent="0.3">
      <x:c r="A246" s="34" t="str">
        <x:v>228</x:v>
      </x:c>
      <x:c r="B246" s="59" t="str">
        <x:v>MORFINA 1,0MG/ML AMPOLA</x:v>
      </x:c>
      <x:c r="C246" s="60"/>
      <x:c r="D246" s="61"/>
      <x:c r="E246" s="21" t="str">
        <x:v>UNIDADE</x:v>
      </x:c>
      <x:c r="F246" s="45" t="n">
        <x:v>300.0000</x:v>
      </x:c>
      <x:c r="G246" s="22" t="str">
        <x:v/>
      </x:c>
      <x:c r="H246" s="25"/>
      <x:c r="I246" s="27">
        <x:f t="shared" si="4"/>
        <x:v>0</x:v>
      </x:c>
    </x:row>
    <x:row r="247" spans="1:9" x14ac:dyDescent="0.3">
      <x:c r="A247" s="33" t="str">
        <x:v>229</x:v>
      </x:c>
      <x:c r="B247" s="56" t="str">
        <x:v>MORFINA 10MG /ML AMPOLA.</x:v>
      </x:c>
      <x:c r="C247" s="57"/>
      <x:c r="D247" s="58"/>
      <x:c r="E247" s="19" t="str">
        <x:v>UNIDADE</x:v>
      </x:c>
      <x:c r="F247" s="44" t="n">
        <x:v>2000.0000</x:v>
      </x:c>
      <x:c r="G247" s="20" t="str">
        <x:v/>
      </x:c>
      <x:c r="H247" s="24"/>
      <x:c r="I247" s="26">
        <x:f t="shared" si="4"/>
        <x:v>0</x:v>
      </x:c>
    </x:row>
    <x:row r="248" spans="1:9" x14ac:dyDescent="0.3">
      <x:c r="A248" s="34" t="str">
        <x:v>230</x:v>
      </x:c>
      <x:c r="B248" s="59" t="str">
        <x:v>MORFINA 0,2%/1ML INJETAVEL</x:v>
      </x:c>
      <x:c r="C248" s="60"/>
      <x:c r="D248" s="61"/>
      <x:c r="E248" s="21" t="str">
        <x:v>UNIDADE</x:v>
      </x:c>
      <x:c r="F248" s="45" t="n">
        <x:v>400.0000</x:v>
      </x:c>
      <x:c r="G248" s="22" t="str">
        <x:v/>
      </x:c>
      <x:c r="H248" s="25"/>
      <x:c r="I248" s="27">
        <x:f t="shared" si="4"/>
        <x:v>0</x:v>
      </x:c>
    </x:row>
    <x:row r="249" spans="1:9" x14ac:dyDescent="0.3">
      <x:c r="A249" s="33" t="str">
        <x:v>231</x:v>
      </x:c>
      <x:c r="B249" s="56" t="str">
        <x:v>MOTILIUM (DOMPERIDONA) 1MG/ML SUSPENSAO 100ML</x:v>
      </x:c>
      <x:c r="C249" s="57"/>
      <x:c r="D249" s="58"/>
      <x:c r="E249" s="19" t="str">
        <x:v>UNIDADE</x:v>
      </x:c>
      <x:c r="F249" s="44" t="n">
        <x:v>250.0000</x:v>
      </x:c>
      <x:c r="G249" s="20" t="str">
        <x:v/>
      </x:c>
      <x:c r="H249" s="24"/>
      <x:c r="I249" s="26">
        <x:f t="shared" si="4"/>
        <x:v>0</x:v>
      </x:c>
    </x:row>
    <x:row r="250" spans="1:9" x14ac:dyDescent="0.3">
      <x:c r="A250" s="34" t="str">
        <x:v>232</x:v>
      </x:c>
      <x:c r="B250" s="59" t="str">
        <x:v>NEBIVOLOL 5MG</x:v>
      </x:c>
      <x:c r="C250" s="60"/>
      <x:c r="D250" s="61"/>
      <x:c r="E250" s="21" t="str">
        <x:v>UNIDADE</x:v>
      </x:c>
      <x:c r="F250" s="45" t="n">
        <x:v>2000.0000</x:v>
      </x:c>
      <x:c r="G250" s="22" t="str">
        <x:v/>
      </x:c>
      <x:c r="H250" s="25"/>
      <x:c r="I250" s="27">
        <x:f t="shared" si="4"/>
        <x:v>0</x:v>
      </x:c>
    </x:row>
    <x:row r="251" spans="1:9" x14ac:dyDescent="0.3">
      <x:c r="A251" s="33" t="str">
        <x:v>233</x:v>
      </x:c>
      <x:c r="B251" s="56" t="str">
        <x:v>NEOCATE LCP 400G</x:v>
      </x:c>
      <x:c r="C251" s="57"/>
      <x:c r="D251" s="58"/>
      <x:c r="E251" s="19" t="str">
        <x:v>UNIDADE</x:v>
      </x:c>
      <x:c r="F251" s="44" t="n">
        <x:v>600.0000</x:v>
      </x:c>
      <x:c r="G251" s="20" t="str">
        <x:v/>
      </x:c>
      <x:c r="H251" s="24"/>
      <x:c r="I251" s="26">
        <x:f t="shared" si="4"/>
        <x:v>0</x:v>
      </x:c>
    </x:row>
    <x:row r="252" spans="1:9" x14ac:dyDescent="0.3">
      <x:c r="A252" s="34" t="str">
        <x:v>234</x:v>
      </x:c>
      <x:c r="B252" s="59" t="str">
        <x:v>NESINA (BENZOATO DE ALOGLIPTINA) 25MG CPR</x:v>
      </x:c>
      <x:c r="C252" s="60"/>
      <x:c r="D252" s="61"/>
      <x:c r="E252" s="21" t="str">
        <x:v>UNIDADE</x:v>
      </x:c>
      <x:c r="F252" s="45" t="n">
        <x:v>3000.0000</x:v>
      </x:c>
      <x:c r="G252" s="22" t="str">
        <x:v/>
      </x:c>
      <x:c r="H252" s="25"/>
      <x:c r="I252" s="27">
        <x:f t="shared" si="4"/>
        <x:v>0</x:v>
      </x:c>
    </x:row>
    <x:row r="253" spans="1:9" x14ac:dyDescent="0.3">
      <x:c r="A253" s="33" t="str">
        <x:v>235</x:v>
      </x:c>
      <x:c r="B253" s="56" t="str">
        <x:v>NEOCAINA 0,50% PESADA 4ML AMPOLA</x:v>
      </x:c>
      <x:c r="C253" s="57"/>
      <x:c r="D253" s="58"/>
      <x:c r="E253" s="19" t="str">
        <x:v>UNIDADE</x:v>
      </x:c>
      <x:c r="F253" s="44" t="n">
        <x:v>1000.0000</x:v>
      </x:c>
      <x:c r="G253" s="20" t="str">
        <x:v/>
      </x:c>
      <x:c r="H253" s="24"/>
      <x:c r="I253" s="26">
        <x:f t="shared" si="4"/>
        <x:v>0</x:v>
      </x:c>
    </x:row>
    <x:row r="254" spans="1:9" x14ac:dyDescent="0.3">
      <x:c r="A254" s="34" t="str">
        <x:v>236</x:v>
      </x:c>
      <x:c r="B254" s="59" t="str">
        <x:v>NEULEPTIL 4% (PERICIAZINA) GTS</x:v>
      </x:c>
      <x:c r="C254" s="60"/>
      <x:c r="D254" s="61"/>
      <x:c r="E254" s="21" t="str">
        <x:v>UNIDADE</x:v>
      </x:c>
      <x:c r="F254" s="45" t="n">
        <x:v>150.0000</x:v>
      </x:c>
      <x:c r="G254" s="22" t="str">
        <x:v/>
      </x:c>
      <x:c r="H254" s="25"/>
      <x:c r="I254" s="27">
        <x:f t="shared" si="4"/>
        <x:v>0</x:v>
      </x:c>
    </x:row>
    <x:row r="255" spans="1:9" x14ac:dyDescent="0.3">
      <x:c r="A255" s="33" t="str">
        <x:v>237</x:v>
      </x:c>
      <x:c r="B255" s="56" t="str">
        <x:v>NEOMICINA 5MG+BACITRACINA ZINCICA 250UI 15G</x:v>
      </x:c>
      <x:c r="C255" s="57"/>
      <x:c r="D255" s="58"/>
      <x:c r="E255" s="19" t="str">
        <x:v>UNIDADE</x:v>
      </x:c>
      <x:c r="F255" s="44" t="n">
        <x:v>3000.0000</x:v>
      </x:c>
      <x:c r="G255" s="20" t="str">
        <x:v/>
      </x:c>
      <x:c r="H255" s="24"/>
      <x:c r="I255" s="26">
        <x:f t="shared" si="4"/>
        <x:v>0</x:v>
      </x:c>
    </x:row>
    <x:row r="256" spans="1:9" x14ac:dyDescent="0.3">
      <x:c r="A256" s="34" t="str">
        <x:v>238</x:v>
      </x:c>
      <x:c r="B256" s="59" t="str">
        <x:v>NEOZINE 1% (CLORIDRATO DE LEVOPROMAZINA) GTS</x:v>
      </x:c>
      <x:c r="C256" s="60"/>
      <x:c r="D256" s="61"/>
      <x:c r="E256" s="21" t="str">
        <x:v>UNIDADE</x:v>
      </x:c>
      <x:c r="F256" s="45" t="n">
        <x:v>150.0000</x:v>
      </x:c>
      <x:c r="G256" s="22" t="str">
        <x:v/>
      </x:c>
      <x:c r="H256" s="25"/>
      <x:c r="I256" s="27">
        <x:f t="shared" si="4"/>
        <x:v>0</x:v>
      </x:c>
    </x:row>
    <x:row r="257" spans="1:9" x14ac:dyDescent="0.3">
      <x:c r="A257" s="33" t="str">
        <x:v>239</x:v>
      </x:c>
      <x:c r="B257" s="56" t="str">
        <x:v>NEOZINE 4% (CLORIDRATO DE LEVOPROMAZINA) GTS</x:v>
      </x:c>
      <x:c r="C257" s="57"/>
      <x:c r="D257" s="58"/>
      <x:c r="E257" s="19" t="str">
        <x:v>UNIDADE</x:v>
      </x:c>
      <x:c r="F257" s="44" t="n">
        <x:v>200.0000</x:v>
      </x:c>
      <x:c r="G257" s="20" t="str">
        <x:v/>
      </x:c>
      <x:c r="H257" s="24"/>
      <x:c r="I257" s="26">
        <x:f t="shared" si="4"/>
        <x:v>0</x:v>
      </x:c>
    </x:row>
    <x:row r="258" spans="1:9" x14ac:dyDescent="0.3">
      <x:c r="A258" s="34" t="str">
        <x:v>240</x:v>
      </x:c>
      <x:c r="B258" s="59" t="str">
        <x:v>NEOZINE (CLORIDRATO DE LEVOPROMAZINA) 100MG CPR</x:v>
      </x:c>
      <x:c r="C258" s="60"/>
      <x:c r="D258" s="61"/>
      <x:c r="E258" s="21" t="str">
        <x:v>UNIDADE</x:v>
      </x:c>
      <x:c r="F258" s="45" t="n">
        <x:v>5000.0000</x:v>
      </x:c>
      <x:c r="G258" s="22" t="str">
        <x:v/>
      </x:c>
      <x:c r="H258" s="25"/>
      <x:c r="I258" s="27">
        <x:f t="shared" si="4"/>
        <x:v>0</x:v>
      </x:c>
    </x:row>
    <x:row r="259" spans="1:9" x14ac:dyDescent="0.3">
      <x:c r="A259" s="33" t="str">
        <x:v>241</x:v>
      </x:c>
      <x:c r="B259" s="56" t="str">
        <x:v>NISTATINA 100.000UI/ML 50ML ORAL</x:v>
      </x:c>
      <x:c r="C259" s="57"/>
      <x:c r="D259" s="58"/>
      <x:c r="E259" s="19" t="str">
        <x:v>UNIDADE</x:v>
      </x:c>
      <x:c r="F259" s="44" t="n">
        <x:v>500.0000</x:v>
      </x:c>
      <x:c r="G259" s="20" t="str">
        <x:v/>
      </x:c>
      <x:c r="H259" s="24"/>
      <x:c r="I259" s="26">
        <x:f t="shared" si="4"/>
        <x:v>0</x:v>
      </x:c>
    </x:row>
    <x:row r="260" spans="1:9" x14ac:dyDescent="0.3">
      <x:c r="A260" s="34" t="str">
        <x:v>242</x:v>
      </x:c>
      <x:c r="B260" s="59" t="str">
        <x:v>NITROFURANTOINA 100MG CPR</x:v>
      </x:c>
      <x:c r="C260" s="60"/>
      <x:c r="D260" s="61"/>
      <x:c r="E260" s="21" t="str">
        <x:v>UNIDADE</x:v>
      </x:c>
      <x:c r="F260" s="45" t="n">
        <x:v>10000.0000</x:v>
      </x:c>
      <x:c r="G260" s="22" t="str">
        <x:v/>
      </x:c>
      <x:c r="H260" s="25"/>
      <x:c r="I260" s="27">
        <x:f t="shared" si="4"/>
        <x:v>0</x:v>
      </x:c>
    </x:row>
    <x:row r="261" spans="1:9" x14ac:dyDescent="0.3">
      <x:c r="A261" s="33" t="str">
        <x:v>243</x:v>
      </x:c>
      <x:c r="B261" s="56" t="str">
        <x:v>NORTRIPTILINA, CLORIDRATO 50MG</x:v>
      </x:c>
      <x:c r="C261" s="57"/>
      <x:c r="D261" s="58"/>
      <x:c r="E261" s="19" t="str">
        <x:v>UNIDADE</x:v>
      </x:c>
      <x:c r="F261" s="44" t="n">
        <x:v>5000.0000</x:v>
      </x:c>
      <x:c r="G261" s="20" t="str">
        <x:v/>
      </x:c>
      <x:c r="H261" s="24"/>
      <x:c r="I261" s="26">
        <x:f t="shared" si="4"/>
        <x:v>0</x:v>
      </x:c>
    </x:row>
    <x:row r="262" spans="1:9" x14ac:dyDescent="0.3">
      <x:c r="A262" s="34" t="str">
        <x:v>244</x:v>
      </x:c>
      <x:c r="B262" s="59" t="str">
        <x:v>NORTRIPTILINA, CLORIDRATO 75MG</x:v>
      </x:c>
      <x:c r="C262" s="60"/>
      <x:c r="D262" s="61"/>
      <x:c r="E262" s="21" t="str">
        <x:v>UNIDADE</x:v>
      </x:c>
      <x:c r="F262" s="45" t="n">
        <x:v>5000.0000</x:v>
      </x:c>
      <x:c r="G262" s="22" t="str">
        <x:v/>
      </x:c>
      <x:c r="H262" s="25"/>
      <x:c r="I262" s="27">
        <x:f t="shared" si="4"/>
        <x:v>0</x:v>
      </x:c>
    </x:row>
    <x:row r="263" spans="1:9" x14ac:dyDescent="0.3">
      <x:c r="A263" s="33" t="str">
        <x:v>245</x:v>
      </x:c>
      <x:c r="B263" s="56" t="str">
        <x:v>NOVAMIL RICE 800G</x:v>
      </x:c>
      <x:c r="C263" s="57"/>
      <x:c r="D263" s="58"/>
      <x:c r="E263" s="19" t="str">
        <x:v>UNIDADE</x:v>
      </x:c>
      <x:c r="F263" s="44" t="n">
        <x:v>100.0000</x:v>
      </x:c>
      <x:c r="G263" s="20" t="str">
        <x:v/>
      </x:c>
      <x:c r="H263" s="24"/>
      <x:c r="I263" s="26">
        <x:f t="shared" si="4"/>
        <x:v>0</x:v>
      </x:c>
    </x:row>
    <x:row r="264" spans="1:9" x14ac:dyDescent="0.3">
      <x:c r="A264" s="34" t="str">
        <x:v>246</x:v>
      </x:c>
      <x:c r="B264" s="59" t="str">
        <x:v>NUTREN 2.0 200ML</x:v>
      </x:c>
      <x:c r="C264" s="60"/>
      <x:c r="D264" s="61"/>
      <x:c r="E264" s="21" t="str">
        <x:v>UNIDADE</x:v>
      </x:c>
      <x:c r="F264" s="45" t="n">
        <x:v>100.0000</x:v>
      </x:c>
      <x:c r="G264" s="22" t="str">
        <x:v/>
      </x:c>
      <x:c r="H264" s="25"/>
      <x:c r="I264" s="27">
        <x:f t="shared" si="4"/>
        <x:v>0</x:v>
      </x:c>
    </x:row>
    <x:row r="265" spans="1:9" x14ac:dyDescent="0.3">
      <x:c r="A265" s="33" t="str">
        <x:v>247</x:v>
      </x:c>
      <x:c r="B265" s="56" t="str">
        <x:v>NUTREN SENIOR PÓ SEM SABOR 370G</x:v>
      </x:c>
      <x:c r="C265" s="57"/>
      <x:c r="D265" s="58"/>
      <x:c r="E265" s="19" t="str">
        <x:v>UNIDADE</x:v>
      </x:c>
      <x:c r="F265" s="44" t="n">
        <x:v>800.0000</x:v>
      </x:c>
      <x:c r="G265" s="20" t="str">
        <x:v/>
      </x:c>
      <x:c r="H265" s="24"/>
      <x:c r="I265" s="26">
        <x:f t="shared" si="4"/>
        <x:v>0</x:v>
      </x:c>
    </x:row>
    <x:row r="266" spans="1:9" x14ac:dyDescent="0.3">
      <x:c r="A266" s="34" t="str">
        <x:v>248</x:v>
      </x:c>
      <x:c r="B266" s="59" t="str">
        <x:v>NUTRINI STANDARD 200ML</x:v>
      </x:c>
      <x:c r="C266" s="60"/>
      <x:c r="D266" s="61"/>
      <x:c r="E266" s="21" t="str">
        <x:v>UNIDADE</x:v>
      </x:c>
      <x:c r="F266" s="45" t="n">
        <x:v>300.0000</x:v>
      </x:c>
      <x:c r="G266" s="22" t="str">
        <x:v/>
      </x:c>
      <x:c r="H266" s="25"/>
      <x:c r="I266" s="27">
        <x:f t="shared" si="4"/>
        <x:v>0</x:v>
      </x:c>
    </x:row>
    <x:row r="267" spans="1:9" x14ac:dyDescent="0.3">
      <x:c r="A267" s="33" t="str">
        <x:v>249</x:v>
      </x:c>
      <x:c r="B267" s="56" t="str">
        <x:v>NUTRINI ENERGY 1.5 1000ML</x:v>
      </x:c>
      <x:c r="C267" s="57"/>
      <x:c r="D267" s="58"/>
      <x:c r="E267" s="19" t="str">
        <x:v>UNIDADE</x:v>
      </x:c>
      <x:c r="F267" s="44" t="n">
        <x:v>150.0000</x:v>
      </x:c>
      <x:c r="G267" s="20" t="str">
        <x:v/>
      </x:c>
      <x:c r="H267" s="24"/>
      <x:c r="I267" s="26">
        <x:f t="shared" si="4"/>
        <x:v>0</x:v>
      </x:c>
    </x:row>
    <x:row r="268" spans="1:9" x14ac:dyDescent="0.3">
      <x:c r="A268" s="34" t="str">
        <x:v>250</x:v>
      </x:c>
      <x:c r="B268" s="59" t="str">
        <x:v>OCITOCINA INJ.5UI/ML 1ML</x:v>
      </x:c>
      <x:c r="C268" s="60"/>
      <x:c r="D268" s="61"/>
      <x:c r="E268" s="21" t="str">
        <x:v>UNIDADE</x:v>
      </x:c>
      <x:c r="F268" s="45" t="n">
        <x:v>500.0000</x:v>
      </x:c>
      <x:c r="G268" s="22" t="str">
        <x:v/>
      </x:c>
      <x:c r="H268" s="25"/>
      <x:c r="I268" s="27">
        <x:f t="shared" si="4"/>
        <x:v>0</x:v>
      </x:c>
    </x:row>
    <x:row r="269" spans="1:9" x14ac:dyDescent="0.3">
      <x:c r="A269" s="33" t="str">
        <x:v>251</x:v>
      </x:c>
      <x:c r="B269" s="56" t="str">
        <x:v>OLANZAPINA 10MG CPR</x:v>
      </x:c>
      <x:c r="C269" s="57"/>
      <x:c r="D269" s="58"/>
      <x:c r="E269" s="19" t="str">
        <x:v>UNIDADE</x:v>
      </x:c>
      <x:c r="F269" s="44" t="n">
        <x:v>2000.0000</x:v>
      </x:c>
      <x:c r="G269" s="20" t="str">
        <x:v/>
      </x:c>
      <x:c r="H269" s="24"/>
      <x:c r="I269" s="26">
        <x:f t="shared" si="4"/>
        <x:v>0</x:v>
      </x:c>
    </x:row>
    <x:row r="270" spans="1:9" x14ac:dyDescent="0.3">
      <x:c r="A270" s="34" t="str">
        <x:v>252</x:v>
      </x:c>
      <x:c r="B270" s="59" t="str">
        <x:v>OLEO MINERAL 100ML</x:v>
      </x:c>
      <x:c r="C270" s="60"/>
      <x:c r="D270" s="61"/>
      <x:c r="E270" s="21" t="str">
        <x:v>UNIDADE</x:v>
      </x:c>
      <x:c r="F270" s="45" t="n">
        <x:v>2000.0000</x:v>
      </x:c>
      <x:c r="G270" s="22" t="str">
        <x:v/>
      </x:c>
      <x:c r="H270" s="25"/>
      <x:c r="I270" s="27">
        <x:f t="shared" si="4"/>
        <x:v>0</x:v>
      </x:c>
    </x:row>
    <x:row r="271" spans="1:9" x14ac:dyDescent="0.3">
      <x:c r="A271" s="33" t="str">
        <x:v>253</x:v>
      </x:c>
      <x:c r="B271" s="56" t="str">
        <x:v>OMEGA 3 1000MG CAPSULAS GELATINOSAS COM DHA:360MG/ EPA:540MG DOSE DIARIA</x:v>
      </x:c>
      <x:c r="C271" s="57"/>
      <x:c r="D271" s="58"/>
      <x:c r="E271" s="19" t="str">
        <x:v>UNIDADE</x:v>
      </x:c>
      <x:c r="F271" s="44" t="n">
        <x:v>3000.0000</x:v>
      </x:c>
      <x:c r="G271" s="20" t="str">
        <x:v/>
      </x:c>
      <x:c r="H271" s="24"/>
      <x:c r="I271" s="26">
        <x:f t="shared" si="4"/>
        <x:v>0</x:v>
      </x:c>
    </x:row>
    <x:row r="272" spans="1:9" x14ac:dyDescent="0.3">
      <x:c r="A272" s="34" t="str">
        <x:v>254</x:v>
      </x:c>
      <x:c r="B272" s="59" t="str">
        <x:v>OMEPRAZOL 20MG CAPSULAS</x:v>
      </x:c>
      <x:c r="C272" s="60"/>
      <x:c r="D272" s="61"/>
      <x:c r="E272" s="21" t="str">
        <x:v>UNIDADE</x:v>
      </x:c>
      <x:c r="F272" s="45" t="n">
        <x:v>30000.0000</x:v>
      </x:c>
      <x:c r="G272" s="22" t="str">
        <x:v/>
      </x:c>
      <x:c r="H272" s="25"/>
      <x:c r="I272" s="27">
        <x:f t="shared" si="4"/>
        <x:v>0</x:v>
      </x:c>
    </x:row>
    <x:row r="273" spans="1:9" x14ac:dyDescent="0.3">
      <x:c r="A273" s="33" t="str">
        <x:v>255</x:v>
      </x:c>
      <x:c r="B273" s="56" t="str">
        <x:v>OMEPRAZOL 40MG CAPSULAS</x:v>
      </x:c>
      <x:c r="C273" s="57"/>
      <x:c r="D273" s="58"/>
      <x:c r="E273" s="19" t="str">
        <x:v>UNIDADE</x:v>
      </x:c>
      <x:c r="F273" s="44" t="n">
        <x:v>30000.0000</x:v>
      </x:c>
      <x:c r="G273" s="20" t="str">
        <x:v/>
      </x:c>
      <x:c r="H273" s="24"/>
      <x:c r="I273" s="26">
        <x:f t="shared" si="4"/>
        <x:v>0</x:v>
      </x:c>
    </x:row>
    <x:row r="274" spans="1:9" x14ac:dyDescent="0.3">
      <x:c r="A274" s="34" t="str">
        <x:v>256</x:v>
      </x:c>
      <x:c r="B274" s="59" t="str">
        <x:v>OMEPRAZOL INJ.20MG</x:v>
      </x:c>
      <x:c r="C274" s="60"/>
      <x:c r="D274" s="61"/>
      <x:c r="E274" s="21" t="str">
        <x:v>UNIDADE</x:v>
      </x:c>
      <x:c r="F274" s="45" t="n">
        <x:v>10000.0000</x:v>
      </x:c>
      <x:c r="G274" s="22" t="str">
        <x:v/>
      </x:c>
      <x:c r="H274" s="25"/>
      <x:c r="I274" s="27">
        <x:f t="shared" si="4"/>
        <x:v>0</x:v>
      </x:c>
    </x:row>
    <x:row r="275" spans="1:9" x14ac:dyDescent="0.3">
      <x:c r="A275" s="33" t="str">
        <x:v>257</x:v>
      </x:c>
      <x:c r="B275" s="56" t="str">
        <x:v>ONDANSETRONA 2MG/2ML</x:v>
      </x:c>
      <x:c r="C275" s="57"/>
      <x:c r="D275" s="58"/>
      <x:c r="E275" s="19" t="str">
        <x:v>UNIDADE</x:v>
      </x:c>
      <x:c r="F275" s="44" t="n">
        <x:v>3000.0000</x:v>
      </x:c>
      <x:c r="G275" s="20" t="str">
        <x:v/>
      </x:c>
      <x:c r="H275" s="24"/>
      <x:c r="I275" s="26">
        <x:f t="shared" si="4"/>
        <x:v>0</x:v>
      </x:c>
    </x:row>
    <x:row r="276" spans="1:9" x14ac:dyDescent="0.3">
      <x:c r="A276" s="34" t="str">
        <x:v>258</x:v>
      </x:c>
      <x:c r="B276" s="59" t="str">
        <x:v>ONDANSETRONA 4MG/2ML</x:v>
      </x:c>
      <x:c r="C276" s="60"/>
      <x:c r="D276" s="61"/>
      <x:c r="E276" s="21" t="str">
        <x:v>UNIDADE</x:v>
      </x:c>
      <x:c r="F276" s="45" t="n">
        <x:v>3000.0000</x:v>
      </x:c>
      <x:c r="G276" s="22" t="str">
        <x:v/>
      </x:c>
      <x:c r="H276" s="25"/>
      <x:c r="I276" s="27">
        <x:f t="shared" si="4"/>
        <x:v>0</x:v>
      </x:c>
    </x:row>
    <x:row r="277" spans="1:9" x14ac:dyDescent="0.3">
      <x:c r="A277" s="33" t="str">
        <x:v>259</x:v>
      </x:c>
      <x:c r="B277" s="56" t="str">
        <x:v>ONDANSETRONA 8MG/ML</x:v>
      </x:c>
      <x:c r="C277" s="57"/>
      <x:c r="D277" s="58"/>
      <x:c r="E277" s="19" t="str">
        <x:v>UNIDADE</x:v>
      </x:c>
      <x:c r="F277" s="44" t="n">
        <x:v>2500.0000</x:v>
      </x:c>
      <x:c r="G277" s="20" t="str">
        <x:v/>
      </x:c>
      <x:c r="H277" s="24"/>
      <x:c r="I277" s="26">
        <x:f t="shared" ref="I277:I340" si="5">F277*H277</x:f>
        <x:v>0</x:v>
      </x:c>
    </x:row>
    <x:row r="278" spans="1:9" x14ac:dyDescent="0.3">
      <x:c r="A278" s="34" t="str">
        <x:v>260</x:v>
      </x:c>
      <x:c r="B278" s="59" t="str">
        <x:v>ONDANSETRONA 4MG SUBLINGUAL INFANTIL CPR</x:v>
      </x:c>
      <x:c r="C278" s="60"/>
      <x:c r="D278" s="61"/>
      <x:c r="E278" s="21" t="str">
        <x:v>UNIDADE</x:v>
      </x:c>
      <x:c r="F278" s="45" t="n">
        <x:v>1000.0000</x:v>
      </x:c>
      <x:c r="G278" s="22" t="str">
        <x:v/>
      </x:c>
      <x:c r="H278" s="25"/>
      <x:c r="I278" s="27">
        <x:f t="shared" si="5"/>
        <x:v>0</x:v>
      </x:c>
    </x:row>
    <x:row r="279" spans="1:9" x14ac:dyDescent="0.3">
      <x:c r="A279" s="33" t="str">
        <x:v>261</x:v>
      </x:c>
      <x:c r="B279" s="56" t="str">
        <x:v>ONDANSETRONA 8MG SUBLINGUAL ADULTO CPR</x:v>
      </x:c>
      <x:c r="C279" s="57"/>
      <x:c r="D279" s="58"/>
      <x:c r="E279" s="19" t="str">
        <x:v>UNIDADE</x:v>
      </x:c>
      <x:c r="F279" s="44" t="n">
        <x:v>2000.0000</x:v>
      </x:c>
      <x:c r="G279" s="20" t="str">
        <x:v/>
      </x:c>
      <x:c r="H279" s="24"/>
      <x:c r="I279" s="26">
        <x:f t="shared" si="5"/>
        <x:v>0</x:v>
      </x:c>
    </x:row>
    <x:row r="280" spans="1:9" x14ac:dyDescent="0.3">
      <x:c r="A280" s="34" t="str">
        <x:v>262</x:v>
      </x:c>
      <x:c r="B280" s="59" t="str">
        <x:v>OPTIVE COLIRIO 10ML</x:v>
      </x:c>
      <x:c r="C280" s="60"/>
      <x:c r="D280" s="61"/>
      <x:c r="E280" s="21" t="str">
        <x:v>UNIDADE</x:v>
      </x:c>
      <x:c r="F280" s="45" t="n">
        <x:v>50.0000</x:v>
      </x:c>
      <x:c r="G280" s="22" t="str">
        <x:v/>
      </x:c>
      <x:c r="H280" s="25"/>
      <x:c r="I280" s="27">
        <x:f t="shared" si="5"/>
        <x:v>0</x:v>
      </x:c>
    </x:row>
    <x:row r="281" spans="1:9" x14ac:dyDescent="0.3">
      <x:c r="A281" s="33" t="str">
        <x:v>263</x:v>
      </x:c>
      <x:c r="B281" s="56" t="str">
        <x:v>OTOSYNALAR 10ML</x:v>
      </x:c>
      <x:c r="C281" s="57"/>
      <x:c r="D281" s="58"/>
      <x:c r="E281" s="19" t="str">
        <x:v>UNIDADE</x:v>
      </x:c>
      <x:c r="F281" s="44" t="n">
        <x:v>30.0000</x:v>
      </x:c>
      <x:c r="G281" s="20" t="str">
        <x:v/>
      </x:c>
      <x:c r="H281" s="24"/>
      <x:c r="I281" s="26">
        <x:f t="shared" si="5"/>
        <x:v>0</x:v>
      </x:c>
    </x:row>
    <x:row r="282" spans="1:9" x14ac:dyDescent="0.3">
      <x:c r="A282" s="34" t="str">
        <x:v>264</x:v>
      </x:c>
      <x:c r="B282" s="59" t="str">
        <x:v>OXCARBAMAZEPINA SUSP. 6% 100ML</x:v>
      </x:c>
      <x:c r="C282" s="60"/>
      <x:c r="D282" s="61"/>
      <x:c r="E282" s="21" t="str">
        <x:v>UNIDADE</x:v>
      </x:c>
      <x:c r="F282" s="45" t="n">
        <x:v>100.0000</x:v>
      </x:c>
      <x:c r="G282" s="22" t="str">
        <x:v/>
      </x:c>
      <x:c r="H282" s="25"/>
      <x:c r="I282" s="27">
        <x:f t="shared" si="5"/>
        <x:v>0</x:v>
      </x:c>
    </x:row>
    <x:row r="283" spans="1:9" x14ac:dyDescent="0.3">
      <x:c r="A283" s="33" t="str">
        <x:v>265</x:v>
      </x:c>
      <x:c r="B283" s="56" t="str">
        <x:v>OXCARBAMAZEPINA 600MG CPR</x:v>
      </x:c>
      <x:c r="C283" s="57"/>
      <x:c r="D283" s="58"/>
      <x:c r="E283" s="19" t="str">
        <x:v>UNIDADE</x:v>
      </x:c>
      <x:c r="F283" s="44" t="n">
        <x:v>1000.0000</x:v>
      </x:c>
      <x:c r="G283" s="20" t="str">
        <x:v/>
      </x:c>
      <x:c r="H283" s="24"/>
      <x:c r="I283" s="26">
        <x:f t="shared" si="5"/>
        <x:v>0</x:v>
      </x:c>
    </x:row>
    <x:row r="284" spans="1:9" x14ac:dyDescent="0.3">
      <x:c r="A284" s="34" t="str">
        <x:v>266</x:v>
      </x:c>
      <x:c r="B284" s="59" t="str">
        <x:v>PARACETAMOL 500MG + CODEINA 30MG CPR</x:v>
      </x:c>
      <x:c r="C284" s="60"/>
      <x:c r="D284" s="61"/>
      <x:c r="E284" s="21" t="str">
        <x:v>UNIDADE</x:v>
      </x:c>
      <x:c r="F284" s="45" t="n">
        <x:v>1000.0000</x:v>
      </x:c>
      <x:c r="G284" s="22" t="str">
        <x:v/>
      </x:c>
      <x:c r="H284" s="25"/>
      <x:c r="I284" s="27">
        <x:f t="shared" si="5"/>
        <x:v>0</x:v>
      </x:c>
    </x:row>
    <x:row r="285" spans="1:9" x14ac:dyDescent="0.3">
      <x:c r="A285" s="33" t="str">
        <x:v>267</x:v>
      </x:c>
      <x:c r="B285" s="56" t="str">
        <x:v>PARACETAMOL 500MG CPR</x:v>
      </x:c>
      <x:c r="C285" s="57"/>
      <x:c r="D285" s="58"/>
      <x:c r="E285" s="19" t="str">
        <x:v>UNIDADE</x:v>
      </x:c>
      <x:c r="F285" s="44" t="n">
        <x:v>10000.0000</x:v>
      </x:c>
      <x:c r="G285" s="20" t="str">
        <x:v/>
      </x:c>
      <x:c r="H285" s="24"/>
      <x:c r="I285" s="26">
        <x:f t="shared" si="5"/>
        <x:v>0</x:v>
      </x:c>
    </x:row>
    <x:row r="286" spans="1:9" x14ac:dyDescent="0.3">
      <x:c r="A286" s="34" t="str">
        <x:v>268</x:v>
      </x:c>
      <x:c r="B286" s="59" t="str">
        <x:v>PARACETAMOL GOTAS 200MG/ML</x:v>
      </x:c>
      <x:c r="C286" s="60"/>
      <x:c r="D286" s="61"/>
      <x:c r="E286" s="21" t="str">
        <x:v>UNIDADE</x:v>
      </x:c>
      <x:c r="F286" s="45" t="n">
        <x:v>400.0000</x:v>
      </x:c>
      <x:c r="G286" s="22" t="str">
        <x:v/>
      </x:c>
      <x:c r="H286" s="25"/>
      <x:c r="I286" s="27">
        <x:f t="shared" si="5"/>
        <x:v>0</x:v>
      </x:c>
    </x:row>
    <x:row r="287" spans="1:9" x14ac:dyDescent="0.3">
      <x:c r="A287" s="33" t="str">
        <x:v>269</x:v>
      </x:c>
      <x:c r="B287" s="56" t="str">
        <x:v>PASTA D´AGUA 100ML</x:v>
      </x:c>
      <x:c r="C287" s="57"/>
      <x:c r="D287" s="58"/>
      <x:c r="E287" s="19" t="str">
        <x:v>UNIDADE</x:v>
      </x:c>
      <x:c r="F287" s="44" t="n">
        <x:v>100.0000</x:v>
      </x:c>
      <x:c r="G287" s="20" t="str">
        <x:v/>
      </x:c>
      <x:c r="H287" s="24"/>
      <x:c r="I287" s="26">
        <x:f t="shared" si="5"/>
        <x:v>0</x:v>
      </x:c>
    </x:row>
    <x:row r="288" spans="1:9" x14ac:dyDescent="0.3">
      <x:c r="A288" s="34" t="str">
        <x:v>270</x:v>
      </x:c>
      <x:c r="B288" s="59" t="str">
        <x:v>PETIDINA, CLORIDRATO 50MG/ML AMPOLA</x:v>
      </x:c>
      <x:c r="C288" s="60"/>
      <x:c r="D288" s="61"/>
      <x:c r="E288" s="21" t="str">
        <x:v>UNIDADE</x:v>
      </x:c>
      <x:c r="F288" s="45" t="n">
        <x:v>800.0000</x:v>
      </x:c>
      <x:c r="G288" s="22" t="str">
        <x:v/>
      </x:c>
      <x:c r="H288" s="25"/>
      <x:c r="I288" s="27">
        <x:f t="shared" si="5"/>
        <x:v>0</x:v>
      </x:c>
    </x:row>
    <x:row r="289" spans="1:9" x14ac:dyDescent="0.3">
      <x:c r="A289" s="33" t="str">
        <x:v>271</x:v>
      </x:c>
      <x:c r="B289" s="56" t="str">
        <x:v>PENTOXIFILINA 400MG</x:v>
      </x:c>
      <x:c r="C289" s="57"/>
      <x:c r="D289" s="58"/>
      <x:c r="E289" s="19" t="str">
        <x:v>UNIDADE</x:v>
      </x:c>
      <x:c r="F289" s="44" t="n">
        <x:v>2000.0000</x:v>
      </x:c>
      <x:c r="G289" s="20" t="str">
        <x:v/>
      </x:c>
      <x:c r="H289" s="24"/>
      <x:c r="I289" s="26">
        <x:f t="shared" si="5"/>
        <x:v>0</x:v>
      </x:c>
    </x:row>
    <x:row r="290" spans="1:9" x14ac:dyDescent="0.3">
      <x:c r="A290" s="34" t="str">
        <x:v>272</x:v>
      </x:c>
      <x:c r="B290" s="59" t="str">
        <x:v>PENTOXIFILINA INJETAVEL 20MG/ML 5ML</x:v>
      </x:c>
      <x:c r="C290" s="60"/>
      <x:c r="D290" s="61"/>
      <x:c r="E290" s="21" t="str">
        <x:v>UNIDADE</x:v>
      </x:c>
      <x:c r="F290" s="45" t="n">
        <x:v>700.0000</x:v>
      </x:c>
      <x:c r="G290" s="22" t="str">
        <x:v/>
      </x:c>
      <x:c r="H290" s="25"/>
      <x:c r="I290" s="27">
        <x:f t="shared" si="5"/>
        <x:v>0</x:v>
      </x:c>
    </x:row>
    <x:row r="291" spans="1:9" x14ac:dyDescent="0.3">
      <x:c r="A291" s="33" t="str">
        <x:v>273</x:v>
      </x:c>
      <x:c r="B291" s="56" t="str">
        <x:v>PIPERACILINA SÓDICA E TAZOBACTAM SODICO (TAZOCIN) 4,5G (4G/0,5G)</x:v>
      </x:c>
      <x:c r="C291" s="57"/>
      <x:c r="D291" s="58"/>
      <x:c r="E291" s="19" t="str">
        <x:v>UNIDADE</x:v>
      </x:c>
      <x:c r="F291" s="44" t="n">
        <x:v>5000.0000</x:v>
      </x:c>
      <x:c r="G291" s="20" t="str">
        <x:v/>
      </x:c>
      <x:c r="H291" s="24"/>
      <x:c r="I291" s="26">
        <x:f t="shared" si="5"/>
        <x:v>0</x:v>
      </x:c>
    </x:row>
    <x:row r="292" spans="1:9" x14ac:dyDescent="0.3">
      <x:c r="A292" s="34" t="str">
        <x:v>274</x:v>
      </x:c>
      <x:c r="B292" s="59" t="str">
        <x:v>PRAMIPEXOL 0,25MG</x:v>
      </x:c>
      <x:c r="C292" s="60"/>
      <x:c r="D292" s="61"/>
      <x:c r="E292" s="21" t="str">
        <x:v>UNIDADE</x:v>
      </x:c>
      <x:c r="F292" s="45" t="n">
        <x:v>2000.0000</x:v>
      </x:c>
      <x:c r="G292" s="22" t="str">
        <x:v/>
      </x:c>
      <x:c r="H292" s="25"/>
      <x:c r="I292" s="27">
        <x:f t="shared" si="5"/>
        <x:v>0</x:v>
      </x:c>
    </x:row>
    <x:row r="293" spans="1:9" x14ac:dyDescent="0.3">
      <x:c r="A293" s="33" t="str">
        <x:v>275</x:v>
      </x:c>
      <x:c r="B293" s="56" t="str">
        <x:v>PREDNISONA 20 MG CPR</x:v>
      </x:c>
      <x:c r="C293" s="57"/>
      <x:c r="D293" s="58"/>
      <x:c r="E293" s="19" t="str">
        <x:v>UNIDADE</x:v>
      </x:c>
      <x:c r="F293" s="44" t="n">
        <x:v>15000.0000</x:v>
      </x:c>
      <x:c r="G293" s="20" t="str">
        <x:v/>
      </x:c>
      <x:c r="H293" s="24"/>
      <x:c r="I293" s="26">
        <x:f t="shared" si="5"/>
        <x:v>0</x:v>
      </x:c>
    </x:row>
    <x:row r="294" spans="1:9" x14ac:dyDescent="0.3">
      <x:c r="A294" s="34" t="str">
        <x:v>276</x:v>
      </x:c>
      <x:c r="B294" s="59" t="str">
        <x:v>PREDNISONA 5MG CPR</x:v>
      </x:c>
      <x:c r="C294" s="60"/>
      <x:c r="D294" s="61"/>
      <x:c r="E294" s="21" t="str">
        <x:v>UNIDADE</x:v>
      </x:c>
      <x:c r="F294" s="45" t="n">
        <x:v>15000.0000</x:v>
      </x:c>
      <x:c r="G294" s="22" t="str">
        <x:v/>
      </x:c>
      <x:c r="H294" s="25"/>
      <x:c r="I294" s="27">
        <x:f t="shared" si="5"/>
        <x:v>0</x:v>
      </x:c>
    </x:row>
    <x:row r="295" spans="1:9" x14ac:dyDescent="0.3">
      <x:c r="A295" s="33" t="str">
        <x:v>277</x:v>
      </x:c>
      <x:c r="B295" s="56" t="str">
        <x:v>PREDNISOLONA 3MG/ML ORAL</x:v>
      </x:c>
      <x:c r="C295" s="57"/>
      <x:c r="D295" s="58"/>
      <x:c r="E295" s="19" t="str">
        <x:v>UNIDADE</x:v>
      </x:c>
      <x:c r="F295" s="44" t="n">
        <x:v>1000.0000</x:v>
      </x:c>
      <x:c r="G295" s="20" t="str">
        <x:v/>
      </x:c>
      <x:c r="H295" s="24"/>
      <x:c r="I295" s="26">
        <x:f t="shared" si="5"/>
        <x:v>0</x:v>
      </x:c>
    </x:row>
    <x:row r="296" spans="1:9" x14ac:dyDescent="0.3">
      <x:c r="A296" s="34" t="str">
        <x:v>278</x:v>
      </x:c>
      <x:c r="B296" s="59" t="str">
        <x:v>PREDNISOLONA 20MG CPR</x:v>
      </x:c>
      <x:c r="C296" s="60"/>
      <x:c r="D296" s="61"/>
      <x:c r="E296" s="21" t="str">
        <x:v>UNIDADE</x:v>
      </x:c>
      <x:c r="F296" s="45" t="n">
        <x:v>1000.0000</x:v>
      </x:c>
      <x:c r="G296" s="22" t="str">
        <x:v/>
      </x:c>
      <x:c r="H296" s="25"/>
      <x:c r="I296" s="27">
        <x:f t="shared" si="5"/>
        <x:v>0</x:v>
      </x:c>
    </x:row>
    <x:row r="297" spans="1:9" x14ac:dyDescent="0.3">
      <x:c r="A297" s="33" t="str">
        <x:v>279</x:v>
      </x:c>
      <x:c r="B297" s="56" t="str">
        <x:v>PREGABALINA 75MG CPR</x:v>
      </x:c>
      <x:c r="C297" s="57"/>
      <x:c r="D297" s="58"/>
      <x:c r="E297" s="19" t="str">
        <x:v>UNIDADE</x:v>
      </x:c>
      <x:c r="F297" s="44" t="n">
        <x:v>10000.0000</x:v>
      </x:c>
      <x:c r="G297" s="20" t="str">
        <x:v/>
      </x:c>
      <x:c r="H297" s="24"/>
      <x:c r="I297" s="26">
        <x:f t="shared" si="5"/>
        <x:v>0</x:v>
      </x:c>
    </x:row>
    <x:row r="298" spans="1:9" x14ac:dyDescent="0.3">
      <x:c r="A298" s="34" t="str">
        <x:v>280</x:v>
      </x:c>
      <x:c r="B298" s="59" t="str">
        <x:v>PREGABALINA 150MG CPR</x:v>
      </x:c>
      <x:c r="C298" s="60"/>
      <x:c r="D298" s="61"/>
      <x:c r="E298" s="21" t="str">
        <x:v>UNIDADE</x:v>
      </x:c>
      <x:c r="F298" s="45" t="n">
        <x:v>10000.0000</x:v>
      </x:c>
      <x:c r="G298" s="22" t="str">
        <x:v/>
      </x:c>
      <x:c r="H298" s="25"/>
      <x:c r="I298" s="27">
        <x:f t="shared" si="5"/>
        <x:v>0</x:v>
      </x:c>
    </x:row>
    <x:row r="299" spans="1:9" x14ac:dyDescent="0.3">
      <x:c r="A299" s="33" t="str">
        <x:v>281</x:v>
      </x:c>
      <x:c r="B299" s="56" t="str">
        <x:v>PREGOMIN PEPT 400G</x:v>
      </x:c>
      <x:c r="C299" s="57"/>
      <x:c r="D299" s="58"/>
      <x:c r="E299" s="19" t="str">
        <x:v>UNIDADE</x:v>
      </x:c>
      <x:c r="F299" s="44" t="n">
        <x:v>300.0000</x:v>
      </x:c>
      <x:c r="G299" s="20" t="str">
        <x:v/>
      </x:c>
      <x:c r="H299" s="24"/>
      <x:c r="I299" s="26">
        <x:f t="shared" si="5"/>
        <x:v>0</x:v>
      </x:c>
    </x:row>
    <x:row r="300" spans="1:9" x14ac:dyDescent="0.3">
      <x:c r="A300" s="34" t="str">
        <x:v>282</x:v>
      </x:c>
      <x:c r="B300" s="59" t="str">
        <x:v>PROCIMAX 40MG CPR</x:v>
      </x:c>
      <x:c r="C300" s="60"/>
      <x:c r="D300" s="61"/>
      <x:c r="E300" s="21" t="str">
        <x:v>UNIDADE</x:v>
      </x:c>
      <x:c r="F300" s="45" t="n">
        <x:v>2000.0000</x:v>
      </x:c>
      <x:c r="G300" s="22" t="str">
        <x:v/>
      </x:c>
      <x:c r="H300" s="25"/>
      <x:c r="I300" s="27">
        <x:f t="shared" si="5"/>
        <x:v>0</x:v>
      </x:c>
    </x:row>
    <x:row r="301" spans="1:9" x14ac:dyDescent="0.3">
      <x:c r="A301" s="33" t="str">
        <x:v>283</x:v>
      </x:c>
      <x:c r="B301" s="56" t="str">
        <x:v>PROLOPA 100/25MG CPR</x:v>
      </x:c>
      <x:c r="C301" s="57"/>
      <x:c r="D301" s="58"/>
      <x:c r="E301" s="19" t="str">
        <x:v>UNIDADE</x:v>
      </x:c>
      <x:c r="F301" s="44" t="n">
        <x:v>2000.0000</x:v>
      </x:c>
      <x:c r="G301" s="20" t="str">
        <x:v/>
      </x:c>
      <x:c r="H301" s="24"/>
      <x:c r="I301" s="26">
        <x:f t="shared" si="5"/>
        <x:v>0</x:v>
      </x:c>
    </x:row>
    <x:row r="302" spans="1:9" x14ac:dyDescent="0.3">
      <x:c r="A302" s="34" t="str">
        <x:v>284</x:v>
      </x:c>
      <x:c r="B302" s="59" t="str">
        <x:v>PROMETAZINA, CLORIDRATO 25MG/ML INJ.</x:v>
      </x:c>
      <x:c r="C302" s="60"/>
      <x:c r="D302" s="61"/>
      <x:c r="E302" s="21" t="str">
        <x:v>UNIDADE</x:v>
      </x:c>
      <x:c r="F302" s="45" t="n">
        <x:v>1000.0000</x:v>
      </x:c>
      <x:c r="G302" s="22" t="str">
        <x:v/>
      </x:c>
      <x:c r="H302" s="25"/>
      <x:c r="I302" s="27">
        <x:f t="shared" si="5"/>
        <x:v>0</x:v>
      </x:c>
    </x:row>
    <x:row r="303" spans="1:9" x14ac:dyDescent="0.3">
      <x:c r="A303" s="33" t="str">
        <x:v>285</x:v>
      </x:c>
      <x:c r="B303" s="56" t="str">
        <x:v>PROMETAZINA, CLORIDRATO 25MG CPR</x:v>
      </x:c>
      <x:c r="C303" s="57"/>
      <x:c r="D303" s="58"/>
      <x:c r="E303" s="19" t="str">
        <x:v>UNIDADE</x:v>
      </x:c>
      <x:c r="F303" s="44" t="n">
        <x:v>2500.0000</x:v>
      </x:c>
      <x:c r="G303" s="20" t="str">
        <x:v/>
      </x:c>
      <x:c r="H303" s="24"/>
      <x:c r="I303" s="26">
        <x:f t="shared" si="5"/>
        <x:v>0</x:v>
      </x:c>
    </x:row>
    <x:row r="304" spans="1:9" x14ac:dyDescent="0.3">
      <x:c r="A304" s="34" t="str">
        <x:v>286</x:v>
      </x:c>
      <x:c r="B304" s="59" t="str">
        <x:v>PROPANOLOL, CLORIDRATO 40MG CPR</x:v>
      </x:c>
      <x:c r="C304" s="60"/>
      <x:c r="D304" s="61"/>
      <x:c r="E304" s="21" t="str">
        <x:v>UNIDADE</x:v>
      </x:c>
      <x:c r="F304" s="45" t="n">
        <x:v>15000.0000</x:v>
      </x:c>
      <x:c r="G304" s="22" t="str">
        <x:v/>
      </x:c>
      <x:c r="H304" s="25"/>
      <x:c r="I304" s="27">
        <x:f t="shared" si="5"/>
        <x:v>0</x:v>
      </x:c>
    </x:row>
    <x:row r="305" spans="1:9" x14ac:dyDescent="0.3">
      <x:c r="A305" s="33" t="str">
        <x:v>287</x:v>
      </x:c>
      <x:c r="B305" s="56" t="str">
        <x:v>RELVAR 100/25MG MCG DOSES</x:v>
      </x:c>
      <x:c r="C305" s="57"/>
      <x:c r="D305" s="58"/>
      <x:c r="E305" s="19" t="str">
        <x:v>UNIDADE</x:v>
      </x:c>
      <x:c r="F305" s="44" t="n">
        <x:v>100.0000</x:v>
      </x:c>
      <x:c r="G305" s="20" t="str">
        <x:v/>
      </x:c>
      <x:c r="H305" s="24"/>
      <x:c r="I305" s="26">
        <x:f t="shared" si="5"/>
        <x:v>0</x:v>
      </x:c>
    </x:row>
    <x:row r="306" spans="1:9" x14ac:dyDescent="0.3">
      <x:c r="A306" s="34" t="str">
        <x:v>288</x:v>
      </x:c>
      <x:c r="B306" s="59" t="str">
        <x:v>RISPERIDONA 2MG CPR</x:v>
      </x:c>
      <x:c r="C306" s="60"/>
      <x:c r="D306" s="61"/>
      <x:c r="E306" s="21" t="str">
        <x:v>UNIDADE</x:v>
      </x:c>
      <x:c r="F306" s="45" t="n">
        <x:v>5000.0000</x:v>
      </x:c>
      <x:c r="G306" s="22" t="str">
        <x:v/>
      </x:c>
      <x:c r="H306" s="25"/>
      <x:c r="I306" s="27">
        <x:f t="shared" si="5"/>
        <x:v>0</x:v>
      </x:c>
    </x:row>
    <x:row r="307" spans="1:9" x14ac:dyDescent="0.3">
      <x:c r="A307" s="33" t="str">
        <x:v>289</x:v>
      </x:c>
      <x:c r="B307" s="56" t="str">
        <x:v>RISPERIDONA 1MG/ML GOTAS</x:v>
      </x:c>
      <x:c r="C307" s="57"/>
      <x:c r="D307" s="58"/>
      <x:c r="E307" s="19" t="str">
        <x:v>UNIDADE</x:v>
      </x:c>
      <x:c r="F307" s="44" t="n">
        <x:v>200.0000</x:v>
      </x:c>
      <x:c r="G307" s="20" t="str">
        <x:v/>
      </x:c>
      <x:c r="H307" s="24"/>
      <x:c r="I307" s="26">
        <x:f t="shared" si="5"/>
        <x:v>0</x:v>
      </x:c>
    </x:row>
    <x:row r="308" spans="1:9" x14ac:dyDescent="0.3">
      <x:c r="A308" s="34" t="str">
        <x:v>290</x:v>
      </x:c>
      <x:c r="B308" s="59" t="str">
        <x:v>RITMONORM 300MG (CLORIDRATO DE PROPAFENONA)</x:v>
      </x:c>
      <x:c r="C308" s="60"/>
      <x:c r="D308" s="61"/>
      <x:c r="E308" s="21" t="str">
        <x:v>UNIDADE</x:v>
      </x:c>
      <x:c r="F308" s="45" t="n">
        <x:v>1000.0000</x:v>
      </x:c>
      <x:c r="G308" s="22" t="str">
        <x:v/>
      </x:c>
      <x:c r="H308" s="25"/>
      <x:c r="I308" s="27">
        <x:f t="shared" si="5"/>
        <x:v>0</x:v>
      </x:c>
    </x:row>
    <x:row r="309" spans="1:9" x14ac:dyDescent="0.3">
      <x:c r="A309" s="33" t="str">
        <x:v>291</x:v>
      </x:c>
      <x:c r="B309" s="56" t="str">
        <x:v>RIVAROXABANA 2,5MG COMPRIMIDO</x:v>
      </x:c>
      <x:c r="C309" s="57"/>
      <x:c r="D309" s="58"/>
      <x:c r="E309" s="19" t="str">
        <x:v>UNIDADE</x:v>
      </x:c>
      <x:c r="F309" s="44" t="n">
        <x:v>1000.0000</x:v>
      </x:c>
      <x:c r="G309" s="20" t="str">
        <x:v/>
      </x:c>
      <x:c r="H309" s="24"/>
      <x:c r="I309" s="26">
        <x:f t="shared" si="5"/>
        <x:v>0</x:v>
      </x:c>
    </x:row>
    <x:row r="310" spans="1:9" x14ac:dyDescent="0.3">
      <x:c r="A310" s="34" t="str">
        <x:v>292</x:v>
      </x:c>
      <x:c r="B310" s="59" t="str">
        <x:v>ROSUVASTATINA 10MG CPR</x:v>
      </x:c>
      <x:c r="C310" s="60"/>
      <x:c r="D310" s="61"/>
      <x:c r="E310" s="21" t="str">
        <x:v>UNIDADE</x:v>
      </x:c>
      <x:c r="F310" s="45" t="n">
        <x:v>8000.0000</x:v>
      </x:c>
      <x:c r="G310" s="22" t="str">
        <x:v/>
      </x:c>
      <x:c r="H310" s="25"/>
      <x:c r="I310" s="27">
        <x:f t="shared" si="5"/>
        <x:v>0</x:v>
      </x:c>
    </x:row>
    <x:row r="311" spans="1:9" x14ac:dyDescent="0.3">
      <x:c r="A311" s="33" t="str">
        <x:v>293</x:v>
      </x:c>
      <x:c r="B311" s="56" t="str">
        <x:v>ROSUVASTATINA 20MG CPR</x:v>
      </x:c>
      <x:c r="C311" s="57"/>
      <x:c r="D311" s="58"/>
      <x:c r="E311" s="19" t="str">
        <x:v>UNIDADE</x:v>
      </x:c>
      <x:c r="F311" s="44" t="n">
        <x:v>8000.0000</x:v>
      </x:c>
      <x:c r="G311" s="20" t="str">
        <x:v/>
      </x:c>
      <x:c r="H311" s="24"/>
      <x:c r="I311" s="26">
        <x:f t="shared" si="5"/>
        <x:v>0</x:v>
      </x:c>
    </x:row>
    <x:row r="312" spans="1:9" x14ac:dyDescent="0.3">
      <x:c r="A312" s="34" t="str">
        <x:v>294</x:v>
      </x:c>
      <x:c r="B312" s="59" t="str">
        <x:v>ROSUVASTATINA 40MG CPR</x:v>
      </x:c>
      <x:c r="C312" s="60"/>
      <x:c r="D312" s="61"/>
      <x:c r="E312" s="21" t="str">
        <x:v>UNIDADE</x:v>
      </x:c>
      <x:c r="F312" s="45" t="n">
        <x:v>3000.0000</x:v>
      </x:c>
      <x:c r="G312" s="22" t="str">
        <x:v/>
      </x:c>
      <x:c r="H312" s="25"/>
      <x:c r="I312" s="27">
        <x:f t="shared" si="5"/>
        <x:v>0</x:v>
      </x:c>
    </x:row>
    <x:row r="313" spans="1:9" x14ac:dyDescent="0.3">
      <x:c r="A313" s="33" t="str">
        <x:v>295</x:v>
      </x:c>
      <x:c r="B313" s="56" t="str">
        <x:v>SACCHAROMYCES BOULARDII 200MG ENVELOPES</x:v>
      </x:c>
      <x:c r="C313" s="57"/>
      <x:c r="D313" s="58"/>
      <x:c r="E313" s="19" t="str">
        <x:v>UNIDADE</x:v>
      </x:c>
      <x:c r="F313" s="44" t="n">
        <x:v>5000.0000</x:v>
      </x:c>
      <x:c r="G313" s="20" t="str">
        <x:v/>
      </x:c>
      <x:c r="H313" s="24"/>
      <x:c r="I313" s="26">
        <x:f t="shared" si="5"/>
        <x:v>0</x:v>
      </x:c>
    </x:row>
    <x:row r="314" spans="1:9" x14ac:dyDescent="0.3">
      <x:c r="A314" s="34" t="str">
        <x:v>296</x:v>
      </x:c>
      <x:c r="B314" s="59" t="str">
        <x:v>SALBUTAMOL XPE.0,4MG/ML 120ML</x:v>
      </x:c>
      <x:c r="C314" s="60"/>
      <x:c r="D314" s="61"/>
      <x:c r="E314" s="21" t="str">
        <x:v>UNIDADE</x:v>
      </x:c>
      <x:c r="F314" s="45" t="n">
        <x:v>300.0000</x:v>
      </x:c>
      <x:c r="G314" s="22" t="str">
        <x:v/>
      </x:c>
      <x:c r="H314" s="25"/>
      <x:c r="I314" s="27">
        <x:f t="shared" si="5"/>
        <x:v>0</x:v>
      </x:c>
    </x:row>
    <x:row r="315" spans="1:9" x14ac:dyDescent="0.3">
      <x:c r="A315" s="33" t="str">
        <x:v>297</x:v>
      </x:c>
      <x:c r="B315" s="56" t="str">
        <x:v>SEAKALM 90MG/ML (PASSIFORA INCARNATA) SUSPENSAO</x:v>
      </x:c>
      <x:c r="C315" s="57"/>
      <x:c r="D315" s="58"/>
      <x:c r="E315" s="19" t="str">
        <x:v>UNIDADE</x:v>
      </x:c>
      <x:c r="F315" s="44" t="n">
        <x:v>250.0000</x:v>
      </x:c>
      <x:c r="G315" s="20" t="str">
        <x:v/>
      </x:c>
      <x:c r="H315" s="24"/>
      <x:c r="I315" s="26">
        <x:f t="shared" si="5"/>
        <x:v>0</x:v>
      </x:c>
    </x:row>
    <x:row r="316" spans="1:9" x14ac:dyDescent="0.3">
      <x:c r="A316" s="34" t="str">
        <x:v>298</x:v>
      </x:c>
      <x:c r="B316" s="59" t="str">
        <x:v>SELOZOK 50MG COMPRIMIDO</x:v>
      </x:c>
      <x:c r="C316" s="60"/>
      <x:c r="D316" s="61"/>
      <x:c r="E316" s="21" t="str">
        <x:v>UNIDADE</x:v>
      </x:c>
      <x:c r="F316" s="45" t="n">
        <x:v>1000.0000</x:v>
      </x:c>
      <x:c r="G316" s="22" t="str">
        <x:v/>
      </x:c>
      <x:c r="H316" s="25"/>
      <x:c r="I316" s="27">
        <x:f t="shared" si="5"/>
        <x:v>0</x:v>
      </x:c>
    </x:row>
    <x:row r="317" spans="1:9" x14ac:dyDescent="0.3">
      <x:c r="A317" s="33" t="str">
        <x:v>299</x:v>
      </x:c>
      <x:c r="B317" s="56" t="str">
        <x:v>SERTRALINA 50MG CPR</x:v>
      </x:c>
      <x:c r="C317" s="57"/>
      <x:c r="D317" s="58"/>
      <x:c r="E317" s="19" t="str">
        <x:v>UNIDADE</x:v>
      </x:c>
      <x:c r="F317" s="44" t="n">
        <x:v>25000.0000</x:v>
      </x:c>
      <x:c r="G317" s="20" t="str">
        <x:v/>
      </x:c>
      <x:c r="H317" s="24"/>
      <x:c r="I317" s="26">
        <x:f t="shared" si="5"/>
        <x:v>0</x:v>
      </x:c>
    </x:row>
    <x:row r="318" spans="1:9" x14ac:dyDescent="0.3">
      <x:c r="A318" s="34" t="str">
        <x:v>300</x:v>
      </x:c>
      <x:c r="B318" s="59" t="str">
        <x:v>SERTRALINA 100MG CPR</x:v>
      </x:c>
      <x:c r="C318" s="60"/>
      <x:c r="D318" s="61"/>
      <x:c r="E318" s="21" t="str">
        <x:v>UNIDADE</x:v>
      </x:c>
      <x:c r="F318" s="45" t="n">
        <x:v>15000.0000</x:v>
      </x:c>
      <x:c r="G318" s="22" t="str">
        <x:v/>
      </x:c>
      <x:c r="H318" s="25"/>
      <x:c r="I318" s="27">
        <x:f t="shared" si="5"/>
        <x:v>0</x:v>
      </x:c>
    </x:row>
    <x:row r="319" spans="1:9" x14ac:dyDescent="0.3">
      <x:c r="A319" s="33" t="str">
        <x:v>301</x:v>
      </x:c>
      <x:c r="B319" s="56" t="str">
        <x:v>SINVASTATINA 20MG CPR</x:v>
      </x:c>
      <x:c r="C319" s="57"/>
      <x:c r="D319" s="58"/>
      <x:c r="E319" s="19" t="str">
        <x:v>UNIDADE</x:v>
      </x:c>
      <x:c r="F319" s="44" t="n">
        <x:v>40000.0000</x:v>
      </x:c>
      <x:c r="G319" s="20" t="str">
        <x:v/>
      </x:c>
      <x:c r="H319" s="24"/>
      <x:c r="I319" s="26">
        <x:f t="shared" si="5"/>
        <x:v>0</x:v>
      </x:c>
    </x:row>
    <x:row r="320" spans="1:9" x14ac:dyDescent="0.3">
      <x:c r="A320" s="34" t="str">
        <x:v>302</x:v>
      </x:c>
      <x:c r="B320" s="59" t="str">
        <x:v>SOLUÇÃO DE MANITOL 20% 250ML</x:v>
      </x:c>
      <x:c r="C320" s="60"/>
      <x:c r="D320" s="61"/>
      <x:c r="E320" s="21" t="str">
        <x:v>UNIDADE</x:v>
      </x:c>
      <x:c r="F320" s="45" t="n">
        <x:v>500.0000</x:v>
      </x:c>
      <x:c r="G320" s="22" t="str">
        <x:v/>
      </x:c>
      <x:c r="H320" s="25"/>
      <x:c r="I320" s="27">
        <x:f t="shared" si="5"/>
        <x:v>0</x:v>
      </x:c>
    </x:row>
    <x:row r="321" spans="1:9" x14ac:dyDescent="0.3">
      <x:c r="A321" s="33" t="str">
        <x:v>303</x:v>
      </x:c>
      <x:c r="B321" s="56" t="str">
        <x:v>SOMALGIM CARDIO (ACIDO ACETILSALICILICO) 100MG</x:v>
      </x:c>
      <x:c r="C321" s="57"/>
      <x:c r="D321" s="58"/>
      <x:c r="E321" s="19" t="str">
        <x:v>UNIDADE</x:v>
      </x:c>
      <x:c r="F321" s="44" t="n">
        <x:v>1000.0000</x:v>
      </x:c>
      <x:c r="G321" s="20" t="str">
        <x:v/>
      </x:c>
      <x:c r="H321" s="24"/>
      <x:c r="I321" s="26">
        <x:f t="shared" si="5"/>
        <x:v>0</x:v>
      </x:c>
    </x:row>
    <x:row r="322" spans="1:9" x14ac:dyDescent="0.3">
      <x:c r="A322" s="34" t="str">
        <x:v>304</x:v>
      </x:c>
      <x:c r="B322" s="59" t="str">
        <x:v>SORO FISIOLÓGICO A 0,9% 100 ML</x:v>
      </x:c>
      <x:c r="C322" s="60"/>
      <x:c r="D322" s="61"/>
      <x:c r="E322" s="21" t="str">
        <x:v>UNIDADE</x:v>
      </x:c>
      <x:c r="F322" s="45" t="n">
        <x:v>50000.0000</x:v>
      </x:c>
      <x:c r="G322" s="22" t="str">
        <x:v/>
      </x:c>
      <x:c r="H322" s="25"/>
      <x:c r="I322" s="27">
        <x:f t="shared" si="5"/>
        <x:v>0</x:v>
      </x:c>
    </x:row>
    <x:row r="323" spans="1:9" x14ac:dyDescent="0.3">
      <x:c r="A323" s="33" t="str">
        <x:v>305</x:v>
      </x:c>
      <x:c r="B323" s="56" t="str">
        <x:v>SORO FISIOLÓGICO A 0,9% 1000 ML</x:v>
      </x:c>
      <x:c r="C323" s="57"/>
      <x:c r="D323" s="58"/>
      <x:c r="E323" s="19" t="str">
        <x:v>UNIDADE</x:v>
      </x:c>
      <x:c r="F323" s="44" t="n">
        <x:v>20000.0000</x:v>
      </x:c>
      <x:c r="G323" s="20" t="str">
        <x:v/>
      </x:c>
      <x:c r="H323" s="24"/>
      <x:c r="I323" s="26">
        <x:f t="shared" si="5"/>
        <x:v>0</x:v>
      </x:c>
    </x:row>
    <x:row r="324" spans="1:9" x14ac:dyDescent="0.3">
      <x:c r="A324" s="34" t="str">
        <x:v>306</x:v>
      </x:c>
      <x:c r="B324" s="59" t="str">
        <x:v>SORO FISIOLOGICO 0,9% CADA FRASCO 250 ML</x:v>
      </x:c>
      <x:c r="C324" s="60"/>
      <x:c r="D324" s="61"/>
      <x:c r="E324" s="21" t="str">
        <x:v>UNIDADE</x:v>
      </x:c>
      <x:c r="F324" s="45" t="n">
        <x:v>60000.0000</x:v>
      </x:c>
      <x:c r="G324" s="22" t="str">
        <x:v/>
      </x:c>
      <x:c r="H324" s="25"/>
      <x:c r="I324" s="27">
        <x:f t="shared" si="5"/>
        <x:v>0</x:v>
      </x:c>
    </x:row>
    <x:row r="325" spans="1:9" x14ac:dyDescent="0.3">
      <x:c r="A325" s="33" t="str">
        <x:v>307</x:v>
      </x:c>
      <x:c r="B325" s="56" t="str">
        <x:v>SORO FISIOLÓGICO 0,9% CADA FRASCO 500 ML</x:v>
      </x:c>
      <x:c r="C325" s="57"/>
      <x:c r="D325" s="58"/>
      <x:c r="E325" s="19" t="str">
        <x:v>UNIDADE</x:v>
      </x:c>
      <x:c r="F325" s="44" t="n">
        <x:v>80000.0000</x:v>
      </x:c>
      <x:c r="G325" s="20" t="str">
        <x:v/>
      </x:c>
      <x:c r="H325" s="24"/>
      <x:c r="I325" s="26">
        <x:f t="shared" si="5"/>
        <x:v>0</x:v>
      </x:c>
    </x:row>
    <x:row r="326" spans="1:9" x14ac:dyDescent="0.3">
      <x:c r="A326" s="34" t="str">
        <x:v>308</x:v>
      </x:c>
      <x:c r="B326" s="59" t="str">
        <x:v>SORO GLICOFISIOLOGICO 500ML</x:v>
      </x:c>
      <x:c r="C326" s="60"/>
      <x:c r="D326" s="61"/>
      <x:c r="E326" s="21" t="str">
        <x:v>UNIDADE</x:v>
      </x:c>
      <x:c r="F326" s="45" t="n">
        <x:v>10000.0000</x:v>
      </x:c>
      <x:c r="G326" s="22" t="str">
        <x:v/>
      </x:c>
      <x:c r="H326" s="25"/>
      <x:c r="I326" s="27">
        <x:f t="shared" si="5"/>
        <x:v>0</x:v>
      </x:c>
    </x:row>
    <x:row r="327" spans="1:9" x14ac:dyDescent="0.3">
      <x:c r="A327" s="33" t="str">
        <x:v>309</x:v>
      </x:c>
      <x:c r="B327" s="56" t="str">
        <x:v>SORO GLICOSADO 0,5% FRASCO 250 ML</x:v>
      </x:c>
      <x:c r="C327" s="57"/>
      <x:c r="D327" s="58"/>
      <x:c r="E327" s="19" t="str">
        <x:v>UNIDADE</x:v>
      </x:c>
      <x:c r="F327" s="44" t="n">
        <x:v>20000.0000</x:v>
      </x:c>
      <x:c r="G327" s="20" t="str">
        <x:v/>
      </x:c>
      <x:c r="H327" s="24"/>
      <x:c r="I327" s="26">
        <x:f t="shared" si="5"/>
        <x:v>0</x:v>
      </x:c>
    </x:row>
    <x:row r="328" spans="1:9" x14ac:dyDescent="0.3">
      <x:c r="A328" s="34" t="str">
        <x:v>310</x:v>
      </x:c>
      <x:c r="B328" s="59" t="str">
        <x:v>SORO GLICOSADO 0,5% FRASCO 500 ML</x:v>
      </x:c>
      <x:c r="C328" s="60"/>
      <x:c r="D328" s="61"/>
      <x:c r="E328" s="21" t="str">
        <x:v>UNIDADE</x:v>
      </x:c>
      <x:c r="F328" s="45" t="n">
        <x:v>20000.0000</x:v>
      </x:c>
      <x:c r="G328" s="22" t="str">
        <x:v/>
      </x:c>
      <x:c r="H328" s="25"/>
      <x:c r="I328" s="27">
        <x:f t="shared" si="5"/>
        <x:v>0</x:v>
      </x:c>
    </x:row>
    <x:row r="329" spans="1:9" x14ac:dyDescent="0.3">
      <x:c r="A329" s="33" t="str">
        <x:v>311</x:v>
      </x:c>
      <x:c r="B329" s="56" t="str">
        <x:v>SORO RINGER SIMPLES FRASCO 500 ML</x:v>
      </x:c>
      <x:c r="C329" s="57"/>
      <x:c r="D329" s="58"/>
      <x:c r="E329" s="19" t="str">
        <x:v>UNIDADE</x:v>
      </x:c>
      <x:c r="F329" s="44" t="n">
        <x:v>20000.0000</x:v>
      </x:c>
      <x:c r="G329" s="20" t="str">
        <x:v/>
      </x:c>
      <x:c r="H329" s="24"/>
      <x:c r="I329" s="26">
        <x:f t="shared" si="5"/>
        <x:v>0</x:v>
      </x:c>
    </x:row>
    <x:row r="330" spans="1:9" x14ac:dyDescent="0.3">
      <x:c r="A330" s="34" t="str">
        <x:v>312</x:v>
      </x:c>
      <x:c r="B330" s="59" t="str">
        <x:v>SORO PARA REIDRATAÇÃO ORAL (CLORETO DE SODIO 3,5G,CLORETO DE POTASSIO 1,5G, CITRATO DE SODIO 2,9G, GLICOSE 20G) PO 27,9G</x:v>
      </x:c>
      <x:c r="C330" s="60"/>
      <x:c r="D330" s="61"/>
      <x:c r="E330" s="21" t="str">
        <x:v>UNIDADE</x:v>
      </x:c>
      <x:c r="F330" s="45" t="n">
        <x:v>2000.0000</x:v>
      </x:c>
      <x:c r="G330" s="22" t="str">
        <x:v/>
      </x:c>
      <x:c r="H330" s="25"/>
      <x:c r="I330" s="27">
        <x:f t="shared" si="5"/>
        <x:v>0</x:v>
      </x:c>
    </x:row>
    <x:row r="331" spans="1:9" x14ac:dyDescent="0.3">
      <x:c r="A331" s="33" t="str">
        <x:v>313</x:v>
      </x:c>
      <x:c r="B331" s="56" t="str">
        <x:v>SUCCINATO SODICO DE METILPREDNISOLONA 40MG AMPOLA</x:v>
      </x:c>
      <x:c r="C331" s="57"/>
      <x:c r="D331" s="58"/>
      <x:c r="E331" s="19" t="str">
        <x:v>UNIDADE</x:v>
      </x:c>
      <x:c r="F331" s="44" t="n">
        <x:v>2000.0000</x:v>
      </x:c>
      <x:c r="G331" s="20" t="str">
        <x:v/>
      </x:c>
      <x:c r="H331" s="24"/>
      <x:c r="I331" s="26">
        <x:f t="shared" si="5"/>
        <x:v>0</x:v>
      </x:c>
    </x:row>
    <x:row r="332" spans="1:9" x14ac:dyDescent="0.3">
      <x:c r="A332" s="34" t="str">
        <x:v>314</x:v>
      </x:c>
      <x:c r="B332" s="59" t="str">
        <x:v>SULF. NEOMICINA+BACITRACINA ZINCICA (POMADA) 10 G TUBOS</x:v>
      </x:c>
      <x:c r="C332" s="60"/>
      <x:c r="D332" s="61"/>
      <x:c r="E332" s="21" t="str">
        <x:v>UNIDADE</x:v>
      </x:c>
      <x:c r="F332" s="45" t="n">
        <x:v>5000.0000</x:v>
      </x:c>
      <x:c r="G332" s="22" t="str">
        <x:v/>
      </x:c>
      <x:c r="H332" s="25"/>
      <x:c r="I332" s="27">
        <x:f t="shared" si="5"/>
        <x:v>0</x:v>
      </x:c>
    </x:row>
    <x:row r="333" spans="1:9" x14ac:dyDescent="0.3">
      <x:c r="A333" s="33" t="str">
        <x:v>315</x:v>
      </x:c>
      <x:c r="B333" s="56" t="str">
        <x:v>SULFADIAZINA DE PRATA CR.1% 50G</x:v>
      </x:c>
      <x:c r="C333" s="57"/>
      <x:c r="D333" s="58"/>
      <x:c r="E333" s="19" t="str">
        <x:v>UNIDADE</x:v>
      </x:c>
      <x:c r="F333" s="44" t="n">
        <x:v>1500.0000</x:v>
      </x:c>
      <x:c r="G333" s="20" t="str">
        <x:v/>
      </x:c>
      <x:c r="H333" s="24"/>
      <x:c r="I333" s="26">
        <x:f t="shared" si="5"/>
        <x:v>0</x:v>
      </x:c>
    </x:row>
    <x:row r="334" spans="1:9" x14ac:dyDescent="0.3">
      <x:c r="A334" s="34" t="str">
        <x:v>316</x:v>
      </x:c>
      <x:c r="B334" s="59" t="str">
        <x:v>SULFAMETOXAZOL 400MG+TRIMETOPRIMA 80MG</x:v>
      </x:c>
      <x:c r="C334" s="60"/>
      <x:c r="D334" s="61"/>
      <x:c r="E334" s="21" t="str">
        <x:v>UNIDADE</x:v>
      </x:c>
      <x:c r="F334" s="45" t="n">
        <x:v>6000.0000</x:v>
      </x:c>
      <x:c r="G334" s="22" t="str">
        <x:v/>
      </x:c>
      <x:c r="H334" s="25"/>
      <x:c r="I334" s="27">
        <x:f t="shared" si="5"/>
        <x:v>0</x:v>
      </x:c>
    </x:row>
    <x:row r="335" spans="1:9" x14ac:dyDescent="0.3">
      <x:c r="A335" s="33" t="str">
        <x:v>317</x:v>
      </x:c>
      <x:c r="B335" s="56" t="str">
        <x:v>SULFAMETOXAZOL+TRIMETROPINA SUSP. 100ML</x:v>
      </x:c>
      <x:c r="C335" s="57"/>
      <x:c r="D335" s="58"/>
      <x:c r="E335" s="19" t="str">
        <x:v>UNIDADE</x:v>
      </x:c>
      <x:c r="F335" s="44" t="n">
        <x:v>500.0000</x:v>
      </x:c>
      <x:c r="G335" s="20" t="str">
        <x:v/>
      </x:c>
      <x:c r="H335" s="24"/>
      <x:c r="I335" s="26">
        <x:f t="shared" si="5"/>
        <x:v>0</x:v>
      </x:c>
    </x:row>
    <x:row r="336" spans="1:9" x14ac:dyDescent="0.3">
      <x:c r="A336" s="34" t="str">
        <x:v>318</x:v>
      </x:c>
      <x:c r="B336" s="59" t="str">
        <x:v>SULFATO DE GENTAMICINA 40 MG/ML 1ML INJ.</x:v>
      </x:c>
      <x:c r="C336" s="60"/>
      <x:c r="D336" s="61"/>
      <x:c r="E336" s="21" t="str">
        <x:v>UNIDADE</x:v>
      </x:c>
      <x:c r="F336" s="45" t="n">
        <x:v>10000.0000</x:v>
      </x:c>
      <x:c r="G336" s="22" t="str">
        <x:v/>
      </x:c>
      <x:c r="H336" s="25"/>
      <x:c r="I336" s="27">
        <x:f t="shared" si="5"/>
        <x:v>0</x:v>
      </x:c>
    </x:row>
    <x:row r="337" spans="1:9" x14ac:dyDescent="0.3">
      <x:c r="A337" s="33" t="str">
        <x:v>319</x:v>
      </x:c>
      <x:c r="B337" s="56" t="str">
        <x:v>SULFATO DE MAGNESIO 10% 10ML AMPOLA</x:v>
      </x:c>
      <x:c r="C337" s="57"/>
      <x:c r="D337" s="58"/>
      <x:c r="E337" s="19" t="str">
        <x:v>UNIDADE</x:v>
      </x:c>
      <x:c r="F337" s="44" t="n">
        <x:v>4000.0000</x:v>
      </x:c>
      <x:c r="G337" s="20" t="str">
        <x:v/>
      </x:c>
      <x:c r="H337" s="24"/>
      <x:c r="I337" s="26">
        <x:f t="shared" si="5"/>
        <x:v>0</x:v>
      </x:c>
    </x:row>
    <x:row r="338" spans="1:9" x14ac:dyDescent="0.3">
      <x:c r="A338" s="34" t="str">
        <x:v>320</x:v>
      </x:c>
      <x:c r="B338" s="59" t="str">
        <x:v>SULFATO DE MAGNESIO 50% 10ML AMPOLA</x:v>
      </x:c>
      <x:c r="C338" s="60"/>
      <x:c r="D338" s="61"/>
      <x:c r="E338" s="21" t="str">
        <x:v>UNIDADE</x:v>
      </x:c>
      <x:c r="F338" s="45" t="n">
        <x:v>4000.0000</x:v>
      </x:c>
      <x:c r="G338" s="22" t="str">
        <x:v/>
      </x:c>
      <x:c r="H338" s="25"/>
      <x:c r="I338" s="27">
        <x:f t="shared" si="5"/>
        <x:v>0</x:v>
      </x:c>
    </x:row>
    <x:row r="339" spans="1:9" x14ac:dyDescent="0.3">
      <x:c r="A339" s="33" t="str">
        <x:v>321</x:v>
      </x:c>
      <x:c r="B339" s="56" t="str">
        <x:v>SULFATO DE HIDROXICLOROQUINA 400MG</x:v>
      </x:c>
      <x:c r="C339" s="57"/>
      <x:c r="D339" s="58"/>
      <x:c r="E339" s="19" t="str">
        <x:v>UNIDADE</x:v>
      </x:c>
      <x:c r="F339" s="44" t="n">
        <x:v>500.0000</x:v>
      </x:c>
      <x:c r="G339" s="20" t="str">
        <x:v/>
      </x:c>
      <x:c r="H339" s="24"/>
      <x:c r="I339" s="26">
        <x:f t="shared" si="5"/>
        <x:v>0</x:v>
      </x:c>
    </x:row>
    <x:row r="340" spans="1:9" x14ac:dyDescent="0.3">
      <x:c r="A340" s="34" t="str">
        <x:v>322</x:v>
      </x:c>
      <x:c r="B340" s="59" t="str">
        <x:v>SULFATO FERROSO 40MG CPR</x:v>
      </x:c>
      <x:c r="C340" s="60"/>
      <x:c r="D340" s="61"/>
      <x:c r="E340" s="21" t="str">
        <x:v>UNIDADE</x:v>
      </x:c>
      <x:c r="F340" s="45" t="n">
        <x:v>20000.0000</x:v>
      </x:c>
      <x:c r="G340" s="22" t="str">
        <x:v/>
      </x:c>
      <x:c r="H340" s="25"/>
      <x:c r="I340" s="27">
        <x:f t="shared" si="5"/>
        <x:v>0</x:v>
      </x:c>
    </x:row>
    <x:row r="341" spans="1:9" x14ac:dyDescent="0.3">
      <x:c r="A341" s="33" t="str">
        <x:v>323</x:v>
      </x:c>
      <x:c r="B341" s="56" t="str">
        <x:v>SULFATO FERROSO 125MG/ML 30ML</x:v>
      </x:c>
      <x:c r="C341" s="57"/>
      <x:c r="D341" s="58"/>
      <x:c r="E341" s="19" t="str">
        <x:v>UNIDADE</x:v>
      </x:c>
      <x:c r="F341" s="44" t="n">
        <x:v>600.0000</x:v>
      </x:c>
      <x:c r="G341" s="20" t="str">
        <x:v/>
      </x:c>
      <x:c r="H341" s="24"/>
      <x:c r="I341" s="26">
        <x:f t="shared" ref="I341:I404" si="6">F341*H341</x:f>
        <x:v>0</x:v>
      </x:c>
    </x:row>
    <x:row r="342" spans="1:9" x14ac:dyDescent="0.3">
      <x:c r="A342" s="34" t="str">
        <x:v>324</x:v>
      </x:c>
      <x:c r="B342" s="59" t="str">
        <x:v>SULPAN 25MG/1MG BROMAZEPAM+SULPIRIDA) CAPSULAS</x:v>
      </x:c>
      <x:c r="C342" s="60"/>
      <x:c r="D342" s="61"/>
      <x:c r="E342" s="21" t="str">
        <x:v>UNIDADE</x:v>
      </x:c>
      <x:c r="F342" s="45" t="n">
        <x:v>1500.0000</x:v>
      </x:c>
      <x:c r="G342" s="22" t="str">
        <x:v/>
      </x:c>
      <x:c r="H342" s="25"/>
      <x:c r="I342" s="27">
        <x:f t="shared" si="6"/>
        <x:v>0</x:v>
      </x:c>
    </x:row>
    <x:row r="343" spans="1:9" x14ac:dyDescent="0.3">
      <x:c r="A343" s="33" t="str">
        <x:v>325</x:v>
      </x:c>
      <x:c r="B343" s="56" t="str">
        <x:v>SUSTRATE 10MG (PROPATILNITRATO) CPR</x:v>
      </x:c>
      <x:c r="C343" s="57"/>
      <x:c r="D343" s="58"/>
      <x:c r="E343" s="19" t="str">
        <x:v>UNIDADE</x:v>
      </x:c>
      <x:c r="F343" s="44" t="n">
        <x:v>1500.0000</x:v>
      </x:c>
      <x:c r="G343" s="20" t="str">
        <x:v/>
      </x:c>
      <x:c r="H343" s="24"/>
      <x:c r="I343" s="26">
        <x:f t="shared" si="6"/>
        <x:v>0</x:v>
      </x:c>
    </x:row>
    <x:row r="344" spans="1:9" x14ac:dyDescent="0.3">
      <x:c r="A344" s="34" t="str">
        <x:v>326</x:v>
      </x:c>
      <x:c r="B344" s="59" t="str">
        <x:v>SUXAMETONIO, CLORETO 100MG INJ</x:v>
      </x:c>
      <x:c r="C344" s="60"/>
      <x:c r="D344" s="61"/>
      <x:c r="E344" s="21" t="str">
        <x:v>UNIDADE</x:v>
      </x:c>
      <x:c r="F344" s="45" t="n">
        <x:v>3000.0000</x:v>
      </x:c>
      <x:c r="G344" s="22" t="str">
        <x:v/>
      </x:c>
      <x:c r="H344" s="25"/>
      <x:c r="I344" s="27">
        <x:f t="shared" si="6"/>
        <x:v>0</x:v>
      </x:c>
    </x:row>
    <x:row r="345" spans="1:9" x14ac:dyDescent="0.3">
      <x:c r="A345" s="33" t="str">
        <x:v>327</x:v>
      </x:c>
      <x:c r="B345" s="56" t="str">
        <x:v>TENOXICAM 40MG INJ</x:v>
      </x:c>
      <x:c r="C345" s="57"/>
      <x:c r="D345" s="58"/>
      <x:c r="E345" s="19" t="str">
        <x:v>UNIDADE</x:v>
      </x:c>
      <x:c r="F345" s="44" t="n">
        <x:v>10000.0000</x:v>
      </x:c>
      <x:c r="G345" s="20" t="str">
        <x:v/>
      </x:c>
      <x:c r="H345" s="24"/>
      <x:c r="I345" s="26">
        <x:f t="shared" si="6"/>
        <x:v>0</x:v>
      </x:c>
    </x:row>
    <x:row r="346" spans="1:9" x14ac:dyDescent="0.3">
      <x:c r="A346" s="34" t="str">
        <x:v>328</x:v>
      </x:c>
      <x:c r="B346" s="59" t="str">
        <x:v>TIAMINA, CLORIDRATO 300MG CPR</x:v>
      </x:c>
      <x:c r="C346" s="60"/>
      <x:c r="D346" s="61"/>
      <x:c r="E346" s="21" t="str">
        <x:v>UNIDADE</x:v>
      </x:c>
      <x:c r="F346" s="45" t="n">
        <x:v>3000.0000</x:v>
      </x:c>
      <x:c r="G346" s="22" t="str">
        <x:v/>
      </x:c>
      <x:c r="H346" s="25"/>
      <x:c r="I346" s="27">
        <x:f t="shared" si="6"/>
        <x:v>0</x:v>
      </x:c>
    </x:row>
    <x:row r="347" spans="1:9" x14ac:dyDescent="0.3">
      <x:c r="A347" s="33" t="str">
        <x:v>329</x:v>
      </x:c>
      <x:c r="B347" s="56" t="str">
        <x:v>TOPIRAMANTO 50MG CPR</x:v>
      </x:c>
      <x:c r="C347" s="57"/>
      <x:c r="D347" s="58"/>
      <x:c r="E347" s="19" t="str">
        <x:v>UNIDADE</x:v>
      </x:c>
      <x:c r="F347" s="44" t="n">
        <x:v>3000.0000</x:v>
      </x:c>
      <x:c r="G347" s="20" t="str">
        <x:v/>
      </x:c>
      <x:c r="H347" s="24"/>
      <x:c r="I347" s="26">
        <x:f t="shared" si="6"/>
        <x:v>0</x:v>
      </x:c>
    </x:row>
    <x:row r="348" spans="1:9" x14ac:dyDescent="0.3">
      <x:c r="A348" s="34" t="str">
        <x:v>330</x:v>
      </x:c>
      <x:c r="B348" s="59" t="str">
        <x:v>TRACOLIMO 0,01% POMADA 30G</x:v>
      </x:c>
      <x:c r="C348" s="60"/>
      <x:c r="D348" s="61"/>
      <x:c r="E348" s="21" t="str">
        <x:v>UNIDADE</x:v>
      </x:c>
      <x:c r="F348" s="45" t="n">
        <x:v>30.0000</x:v>
      </x:c>
      <x:c r="G348" s="22" t="str">
        <x:v/>
      </x:c>
      <x:c r="H348" s="25"/>
      <x:c r="I348" s="27">
        <x:f t="shared" si="6"/>
        <x:v>0</x:v>
      </x:c>
    </x:row>
    <x:row r="349" spans="1:9" x14ac:dyDescent="0.3">
      <x:c r="A349" s="33" t="str">
        <x:v>331</x:v>
      </x:c>
      <x:c r="B349" s="56" t="str">
        <x:v>TRAMADOL 50MG CPR</x:v>
      </x:c>
      <x:c r="C349" s="57"/>
      <x:c r="D349" s="58"/>
      <x:c r="E349" s="19" t="str">
        <x:v>UNIDADE</x:v>
      </x:c>
      <x:c r="F349" s="44" t="n">
        <x:v>3000.0000</x:v>
      </x:c>
      <x:c r="G349" s="20" t="str">
        <x:v/>
      </x:c>
      <x:c r="H349" s="24"/>
      <x:c r="I349" s="26">
        <x:f t="shared" si="6"/>
        <x:v>0</x:v>
      </x:c>
    </x:row>
    <x:row r="350" spans="1:9" x14ac:dyDescent="0.3">
      <x:c r="A350" s="34" t="str">
        <x:v>332</x:v>
      </x:c>
      <x:c r="B350" s="59" t="str">
        <x:v>TRAMADOL 50MG 10ML INJETAVEL</x:v>
      </x:c>
      <x:c r="C350" s="60"/>
      <x:c r="D350" s="61"/>
      <x:c r="E350" s="21" t="str">
        <x:v>UNIDADE</x:v>
      </x:c>
      <x:c r="F350" s="45" t="n">
        <x:v>30000.0000</x:v>
      </x:c>
      <x:c r="G350" s="22" t="str">
        <x:v/>
      </x:c>
      <x:c r="H350" s="25"/>
      <x:c r="I350" s="27">
        <x:f t="shared" si="6"/>
        <x:v>0</x:v>
      </x:c>
    </x:row>
    <x:row r="351" spans="1:9" x14ac:dyDescent="0.3">
      <x:c r="A351" s="33" t="str">
        <x:v>333</x:v>
      </x:c>
      <x:c r="B351" s="56" t="str">
        <x:v>TRULICITY 1,5MG/ML CANETA PREENCHIDA INJ</x:v>
      </x:c>
      <x:c r="C351" s="57"/>
      <x:c r="D351" s="58"/>
      <x:c r="E351" s="19" t="str">
        <x:v>UNIDADE</x:v>
      </x:c>
      <x:c r="F351" s="44" t="n">
        <x:v>200.0000</x:v>
      </x:c>
      <x:c r="G351" s="20" t="str">
        <x:v/>
      </x:c>
      <x:c r="H351" s="24"/>
      <x:c r="I351" s="26">
        <x:f t="shared" si="6"/>
        <x:v>0</x:v>
      </x:c>
    </x:row>
    <x:row r="352" spans="1:9" x14ac:dyDescent="0.3">
      <x:c r="A352" s="34" t="str">
        <x:v>334</x:v>
      </x:c>
      <x:c r="B352" s="59" t="str">
        <x:v>TROPHIC 1,5 SABOR BAUNILHA 1,5 1000ML</x:v>
      </x:c>
      <x:c r="C352" s="60"/>
      <x:c r="D352" s="61"/>
      <x:c r="E352" s="21" t="str">
        <x:v>UNIDADE</x:v>
      </x:c>
      <x:c r="F352" s="45" t="n">
        <x:v>400.0000</x:v>
      </x:c>
      <x:c r="G352" s="22" t="str">
        <x:v/>
      </x:c>
      <x:c r="H352" s="25"/>
      <x:c r="I352" s="27">
        <x:f t="shared" si="6"/>
        <x:v>0</x:v>
      </x:c>
    </x:row>
    <x:row r="353" spans="1:9" x14ac:dyDescent="0.3">
      <x:c r="A353" s="33" t="str">
        <x:v>335</x:v>
      </x:c>
      <x:c r="B353" s="56" t="str">
        <x:v>URSACOL 300MG (ACIDO URSODESOXICOLICO)</x:v>
      </x:c>
      <x:c r="C353" s="57"/>
      <x:c r="D353" s="58"/>
      <x:c r="E353" s="19" t="str">
        <x:v>UNIDADE</x:v>
      </x:c>
      <x:c r="F353" s="44" t="n">
        <x:v>6000.0000</x:v>
      </x:c>
      <x:c r="G353" s="20" t="str">
        <x:v/>
      </x:c>
      <x:c r="H353" s="24"/>
      <x:c r="I353" s="26">
        <x:f t="shared" si="6"/>
        <x:v>0</x:v>
      </x:c>
    </x:row>
    <x:row r="354" spans="1:9" x14ac:dyDescent="0.3">
      <x:c r="A354" s="34" t="str">
        <x:v>336</x:v>
      </x:c>
      <x:c r="B354" s="59" t="str">
        <x:v>VALPROATO DE SODIO 500MG CPR</x:v>
      </x:c>
      <x:c r="C354" s="60"/>
      <x:c r="D354" s="61"/>
      <x:c r="E354" s="21" t="str">
        <x:v>UNIDADE</x:v>
      </x:c>
      <x:c r="F354" s="45" t="n">
        <x:v>15000.0000</x:v>
      </x:c>
      <x:c r="G354" s="22" t="str">
        <x:v/>
      </x:c>
      <x:c r="H354" s="25"/>
      <x:c r="I354" s="27">
        <x:f t="shared" si="6"/>
        <x:v>0</x:v>
      </x:c>
    </x:row>
    <x:row r="355" spans="1:9" x14ac:dyDescent="0.3">
      <x:c r="A355" s="33" t="str">
        <x:v>337</x:v>
      </x:c>
      <x:c r="B355" s="56" t="str">
        <x:v>VALPROATO DE SODIO 50MG/ML SUSPENSAO</x:v>
      </x:c>
      <x:c r="C355" s="57"/>
      <x:c r="D355" s="58"/>
      <x:c r="E355" s="19" t="str">
        <x:v>UNIDADE</x:v>
      </x:c>
      <x:c r="F355" s="44" t="n">
        <x:v>1300.0000</x:v>
      </x:c>
      <x:c r="G355" s="20" t="str">
        <x:v/>
      </x:c>
      <x:c r="H355" s="24"/>
      <x:c r="I355" s="26">
        <x:f t="shared" si="6"/>
        <x:v>0</x:v>
      </x:c>
    </x:row>
    <x:row r="356" spans="1:9" x14ac:dyDescent="0.3">
      <x:c r="A356" s="34" t="str">
        <x:v>338</x:v>
      </x:c>
      <x:c r="B356" s="59" t="str">
        <x:v>VANCOMICINA CLOR. 500MG INJ.</x:v>
      </x:c>
      <x:c r="C356" s="60"/>
      <x:c r="D356" s="61"/>
      <x:c r="E356" s="21" t="str">
        <x:v>UNIDADE</x:v>
      </x:c>
      <x:c r="F356" s="45" t="n">
        <x:v>5000.0000</x:v>
      </x:c>
      <x:c r="G356" s="22" t="str">
        <x:v/>
      </x:c>
      <x:c r="H356" s="25"/>
      <x:c r="I356" s="27">
        <x:f t="shared" si="6"/>
        <x:v>0</x:v>
      </x:c>
    </x:row>
    <x:row r="357" spans="1:9" x14ac:dyDescent="0.3">
      <x:c r="A357" s="33" t="str">
        <x:v>339</x:v>
      </x:c>
      <x:c r="B357" s="56" t="str">
        <x:v>VASTAREL MR (TRIMETAZIDINA) 35MG</x:v>
      </x:c>
      <x:c r="C357" s="57"/>
      <x:c r="D357" s="58"/>
      <x:c r="E357" s="19" t="str">
        <x:v>UNIDADE</x:v>
      </x:c>
      <x:c r="F357" s="44" t="n">
        <x:v>2000.0000</x:v>
      </x:c>
      <x:c r="G357" s="20" t="str">
        <x:v/>
      </x:c>
      <x:c r="H357" s="24"/>
      <x:c r="I357" s="26">
        <x:f t="shared" si="6"/>
        <x:v>0</x:v>
      </x:c>
    </x:row>
    <x:row r="358" spans="1:9" x14ac:dyDescent="0.3">
      <x:c r="A358" s="34" t="str">
        <x:v>340</x:v>
      </x:c>
      <x:c r="B358" s="59" t="str">
        <x:v>VASTAREL LP (TRIMETAZIDINA) 80MG</x:v>
      </x:c>
      <x:c r="C358" s="60"/>
      <x:c r="D358" s="61"/>
      <x:c r="E358" s="21" t="str">
        <x:v>UNIDADE</x:v>
      </x:c>
      <x:c r="F358" s="45" t="n">
        <x:v>1000.0000</x:v>
      </x:c>
      <x:c r="G358" s="22" t="str">
        <x:v/>
      </x:c>
      <x:c r="H358" s="25"/>
      <x:c r="I358" s="27">
        <x:f t="shared" si="6"/>
        <x:v>0</x:v>
      </x:c>
    </x:row>
    <x:row r="359" spans="1:9" x14ac:dyDescent="0.3">
      <x:c r="A359" s="33" t="str">
        <x:v>341</x:v>
      </x:c>
      <x:c r="B359" s="56" t="str">
        <x:v>VARFARINA SODICA 5MG CPR</x:v>
      </x:c>
      <x:c r="C359" s="57"/>
      <x:c r="D359" s="58"/>
      <x:c r="E359" s="19" t="str">
        <x:v>UNIDADE</x:v>
      </x:c>
      <x:c r="F359" s="44" t="n">
        <x:v>3000.0000</x:v>
      </x:c>
      <x:c r="G359" s="20" t="str">
        <x:v/>
      </x:c>
      <x:c r="H359" s="24"/>
      <x:c r="I359" s="26">
        <x:f t="shared" si="6"/>
        <x:v>0</x:v>
      </x:c>
    </x:row>
    <x:row r="360" spans="1:9" x14ac:dyDescent="0.3">
      <x:c r="A360" s="34" t="str">
        <x:v>342</x:v>
      </x:c>
      <x:c r="B360" s="59" t="str">
        <x:v>VENVANSE 30MG ( DIMESILATO DE LISDEXANFETAMINA) CPR</x:v>
      </x:c>
      <x:c r="C360" s="60"/>
      <x:c r="D360" s="61"/>
      <x:c r="E360" s="21" t="str">
        <x:v>UNIDADE</x:v>
      </x:c>
      <x:c r="F360" s="45" t="n">
        <x:v>3000.0000</x:v>
      </x:c>
      <x:c r="G360" s="22" t="str">
        <x:v/>
      </x:c>
      <x:c r="H360" s="25"/>
      <x:c r="I360" s="27">
        <x:f t="shared" si="6"/>
        <x:v>0</x:v>
      </x:c>
    </x:row>
    <x:row r="361" spans="1:9" x14ac:dyDescent="0.3">
      <x:c r="A361" s="33" t="str">
        <x:v>343</x:v>
      </x:c>
      <x:c r="B361" s="56" t="str">
        <x:v>VENLAFAXINA 37,5MG COMPR</x:v>
      </x:c>
      <x:c r="C361" s="57"/>
      <x:c r="D361" s="58"/>
      <x:c r="E361" s="19" t="str">
        <x:v>UNIDADE</x:v>
      </x:c>
      <x:c r="F361" s="44" t="n">
        <x:v>2000.0000</x:v>
      </x:c>
      <x:c r="G361" s="20" t="str">
        <x:v/>
      </x:c>
      <x:c r="H361" s="24"/>
      <x:c r="I361" s="26">
        <x:f t="shared" si="6"/>
        <x:v>0</x:v>
      </x:c>
    </x:row>
    <x:row r="362" spans="1:9" x14ac:dyDescent="0.3">
      <x:c r="A362" s="34" t="str">
        <x:v>344</x:v>
      </x:c>
      <x:c r="B362" s="59" t="str">
        <x:v>VENLAFAXINA 75MG COMPR</x:v>
      </x:c>
      <x:c r="C362" s="60"/>
      <x:c r="D362" s="61"/>
      <x:c r="E362" s="21" t="str">
        <x:v>UNIDADE</x:v>
      </x:c>
      <x:c r="F362" s="45" t="n">
        <x:v>2000.0000</x:v>
      </x:c>
      <x:c r="G362" s="22" t="str">
        <x:v/>
      </x:c>
      <x:c r="H362" s="25"/>
      <x:c r="I362" s="27">
        <x:f t="shared" si="6"/>
        <x:v>0</x:v>
      </x:c>
    </x:row>
    <x:row r="363" spans="1:9" x14ac:dyDescent="0.3">
      <x:c r="A363" s="33" t="str">
        <x:v>345</x:v>
      </x:c>
      <x:c r="B363" s="56" t="str">
        <x:v>VIAGRA 50MG (SILDENAFILA CITRATO) CPR</x:v>
      </x:c>
      <x:c r="C363" s="57"/>
      <x:c r="D363" s="58"/>
      <x:c r="E363" s="19" t="str">
        <x:v>UNIDADE</x:v>
      </x:c>
      <x:c r="F363" s="44" t="n">
        <x:v>1500.0000</x:v>
      </x:c>
      <x:c r="G363" s="20" t="str">
        <x:v/>
      </x:c>
      <x:c r="H363" s="24"/>
      <x:c r="I363" s="26">
        <x:f t="shared" si="6"/>
        <x:v>0</x:v>
      </x:c>
    </x:row>
    <x:row r="364" spans="1:9" x14ac:dyDescent="0.3">
      <x:c r="A364" s="34" t="str">
        <x:v>346</x:v>
      </x:c>
      <x:c r="B364" s="59" t="str">
        <x:v>VITAMINA C INJETAVEL 100MG/5ML</x:v>
      </x:c>
      <x:c r="C364" s="60"/>
      <x:c r="D364" s="61"/>
      <x:c r="E364" s="21" t="str">
        <x:v>UNIDADE</x:v>
      </x:c>
      <x:c r="F364" s="45" t="n">
        <x:v>10000.0000</x:v>
      </x:c>
      <x:c r="G364" s="22" t="str">
        <x:v/>
      </x:c>
      <x:c r="H364" s="25"/>
      <x:c r="I364" s="27">
        <x:f t="shared" si="6"/>
        <x:v>0</x:v>
      </x:c>
    </x:row>
    <x:row r="365" spans="1:9" x14ac:dyDescent="0.3">
      <x:c r="A365" s="33" t="str">
        <x:v>347</x:v>
      </x:c>
      <x:c r="B365" s="56" t="str">
        <x:v>VITAMINA C 500MG COMPRIMIDOS REVESTIDOS</x:v>
      </x:c>
      <x:c r="C365" s="57"/>
      <x:c r="D365" s="58"/>
      <x:c r="E365" s="19" t="str">
        <x:v>UNIDADE</x:v>
      </x:c>
      <x:c r="F365" s="44" t="n">
        <x:v>15000.0000</x:v>
      </x:c>
      <x:c r="G365" s="20" t="str">
        <x:v/>
      </x:c>
      <x:c r="H365" s="24"/>
      <x:c r="I365" s="26">
        <x:f t="shared" si="6"/>
        <x:v>0</x:v>
      </x:c>
    </x:row>
    <x:row r="366" spans="1:9" x14ac:dyDescent="0.3">
      <x:c r="A366" s="34" t="str">
        <x:v>348</x:v>
      </x:c>
      <x:c r="B366" s="59" t="str">
        <x:v>VITAMINAS DO COMPLEXO B , SOLUÇÃO INJETAVEL, AMPOLA DE 2ML/ USO INTRAVENOSO/INTRAMUSCULAR.</x:v>
      </x:c>
      <x:c r="C366" s="60"/>
      <x:c r="D366" s="61"/>
      <x:c r="E366" s="21" t="str">
        <x:v>UNIDADE</x:v>
      </x:c>
      <x:c r="F366" s="45" t="n">
        <x:v>30000.0000</x:v>
      </x:c>
      <x:c r="G366" s="22" t="str">
        <x:v/>
      </x:c>
      <x:c r="H366" s="25"/>
      <x:c r="I366" s="27">
        <x:f t="shared" si="6"/>
        <x:v>0</x:v>
      </x:c>
    </x:row>
    <x:row r="367" spans="1:9" x14ac:dyDescent="0.3">
      <x:c r="A367" s="33" t="str">
        <x:v>349</x:v>
      </x:c>
      <x:c r="B367" s="56" t="str">
        <x:v>RIVAROXABANA 15MG CPR</x:v>
      </x:c>
      <x:c r="C367" s="57"/>
      <x:c r="D367" s="58"/>
      <x:c r="E367" s="19" t="str">
        <x:v>UNIDADE</x:v>
      </x:c>
      <x:c r="F367" s="44" t="n">
        <x:v>1000.0000</x:v>
      </x:c>
      <x:c r="G367" s="20" t="str">
        <x:v/>
      </x:c>
      <x:c r="H367" s="24"/>
      <x:c r="I367" s="26">
        <x:f t="shared" si="6"/>
        <x:v>0</x:v>
      </x:c>
    </x:row>
    <x:row r="368" spans="1:9" x14ac:dyDescent="0.3">
      <x:c r="A368" s="34" t="str">
        <x:v>350</x:v>
      </x:c>
      <x:c r="B368" s="59" t="str">
        <x:v>XARELTO (RIVAROXABANA) 20MG CPR</x:v>
      </x:c>
      <x:c r="C368" s="60"/>
      <x:c r="D368" s="61"/>
      <x:c r="E368" s="21" t="str">
        <x:v>UNIDADE</x:v>
      </x:c>
      <x:c r="F368" s="45" t="n">
        <x:v>2000.0000</x:v>
      </x:c>
      <x:c r="G368" s="22" t="str">
        <x:v/>
      </x:c>
      <x:c r="H368" s="25"/>
      <x:c r="I368" s="27">
        <x:f t="shared" si="6"/>
        <x:v>0</x:v>
      </x:c>
    </x:row>
    <x:row r="369" spans="1:9" x14ac:dyDescent="0.3">
      <x:c r="A369" s="33" t="str">
        <x:v>351</x:v>
      </x:c>
      <x:c r="B369" s="56" t="str">
        <x:v>ZINPASS EZE 20MG/10MG COMPRIMIDO</x:v>
      </x:c>
      <x:c r="C369" s="57"/>
      <x:c r="D369" s="58"/>
      <x:c r="E369" s="19" t="str">
        <x:v>UNIDADE</x:v>
      </x:c>
      <x:c r="F369" s="44" t="n">
        <x:v>2000.0000</x:v>
      </x:c>
      <x:c r="G369" s="20" t="str">
        <x:v/>
      </x:c>
      <x:c r="H369" s="24"/>
      <x:c r="I369" s="26">
        <x:f t="shared" si="6"/>
        <x:v>0</x:v>
      </x:c>
    </x:row>
    <x:row r="370" spans="1:9" x14ac:dyDescent="0.3">
      <x:c r="A370" s="34" t="str">
        <x:v>352</x:v>
      </x:c>
      <x:c r="B370" s="59" t="str">
        <x:v>ZOLADEX 3,6MG/ML SERINGA PREENCHIDA INJ</x:v>
      </x:c>
      <x:c r="C370" s="60"/>
      <x:c r="D370" s="61"/>
      <x:c r="E370" s="21" t="str">
        <x:v>UNIDADE</x:v>
      </x:c>
      <x:c r="F370" s="45" t="n">
        <x:v>10.0000</x:v>
      </x:c>
      <x:c r="G370" s="22" t="str">
        <x:v/>
      </x:c>
      <x:c r="H370" s="25"/>
      <x:c r="I370" s="27">
        <x:f t="shared" si="6"/>
        <x:v>0</x:v>
      </x:c>
    </x:row>
    <x:row r="371" spans="1:9" x14ac:dyDescent="0.3">
      <x:c r="A371" s="33" t="str">
        <x:v>353</x:v>
      </x:c>
      <x:c r="B371" s="56" t="str">
        <x:v>ZOLPIDEM, HEMITARTARATO CR 12,5MG</x:v>
      </x:c>
      <x:c r="C371" s="57"/>
      <x:c r="D371" s="58"/>
      <x:c r="E371" s="19" t="str">
        <x:v>UNIDADE</x:v>
      </x:c>
      <x:c r="F371" s="44" t="n">
        <x:v>1500.0000</x:v>
      </x:c>
      <x:c r="G371" s="20" t="str">
        <x:v/>
      </x:c>
      <x:c r="H371" s="24"/>
      <x:c r="I371" s="26">
        <x:f t="shared" si="6"/>
        <x:v>0</x:v>
      </x:c>
    </x:row>
    <x:row r="372" spans="1:9" x14ac:dyDescent="0.3">
      <x:c r="A372" s="34" t="str">
        <x:v>354</x:v>
      </x:c>
      <x:c r="B372" s="59" t="str">
        <x:v>ZOLPIDEM 0,5MG SUBLINGUAL CPR</x:v>
      </x:c>
      <x:c r="C372" s="60"/>
      <x:c r="D372" s="61"/>
      <x:c r="E372" s="21" t="str">
        <x:v>UNIDADE</x:v>
      </x:c>
      <x:c r="F372" s="45" t="n">
        <x:v>500.0000</x:v>
      </x:c>
      <x:c r="G372" s="22" t="str">
        <x:v/>
      </x:c>
      <x:c r="H372" s="25"/>
      <x:c r="I372" s="27">
        <x:f t="shared" si="6"/>
        <x:v>0</x:v>
      </x:c>
    </x:row>
    <x:row r="373" spans="1:9" x14ac:dyDescent="0.3">
      <x:c r="A373" s="33" t="str">
        <x:v>355</x:v>
      </x:c>
      <x:c r="B373" s="56" t="str">
        <x:v>ZOLPIDEM 10MG CPR</x:v>
      </x:c>
      <x:c r="C373" s="57"/>
      <x:c r="D373" s="58"/>
      <x:c r="E373" s="19" t="str">
        <x:v>UNIDADE</x:v>
      </x:c>
      <x:c r="F373" s="44" t="n">
        <x:v>1500.0000</x:v>
      </x:c>
      <x:c r="G373" s="20" t="str">
        <x:v/>
      </x:c>
      <x:c r="H373" s="24"/>
      <x:c r="I373" s="26">
        <x:f t="shared" si="6"/>
        <x:v>0</x:v>
      </x:c>
    </x:row>
    <x:row r="374" spans="1:9" x14ac:dyDescent="0.3">
      <x:c r="A374" s="34" t="str">
        <x:v>356</x:v>
      </x:c>
      <x:c r="B374" s="59" t="str">
        <x:v>CETOPROFENO 50MG/2ML INJ</x:v>
      </x:c>
      <x:c r="C374" s="60"/>
      <x:c r="D374" s="61"/>
      <x:c r="E374" s="21" t="str">
        <x:v>UNIDADE</x:v>
      </x:c>
      <x:c r="F374" s="45" t="n">
        <x:v>10000.0000</x:v>
      </x:c>
      <x:c r="G374" s="22" t="str">
        <x:v/>
      </x:c>
      <x:c r="H374" s="25"/>
      <x:c r="I374" s="27">
        <x:f t="shared" si="6"/>
        <x:v>0</x:v>
      </x:c>
    </x:row>
    <x:row r="375" spans="1:9" x14ac:dyDescent="0.3">
      <x:c r="A375" s="33" t="str">
        <x:v>357</x:v>
      </x:c>
      <x:c r="B375" s="56" t="str">
        <x:v>CIMETIDINA 150MG/1ML INJ</x:v>
      </x:c>
      <x:c r="C375" s="57"/>
      <x:c r="D375" s="58"/>
      <x:c r="E375" s="19" t="str">
        <x:v>UNIDADE</x:v>
      </x:c>
      <x:c r="F375" s="44" t="n">
        <x:v>2000.0000</x:v>
      </x:c>
      <x:c r="G375" s="20" t="str">
        <x:v/>
      </x:c>
      <x:c r="H375" s="24"/>
      <x:c r="I375" s="26">
        <x:f t="shared" si="6"/>
        <x:v>0</x:v>
      </x:c>
    </x:row>
    <x:row r="376" spans="1:9" x14ac:dyDescent="0.3">
      <x:c r="A376" s="34" t="str">
        <x:v>358</x:v>
      </x:c>
      <x:c r="B376" s="59" t="str">
        <x:v>DIPIRONA 1G/2ML INJ</x:v>
      </x:c>
      <x:c r="C376" s="60"/>
      <x:c r="D376" s="61"/>
      <x:c r="E376" s="21" t="str">
        <x:v>UNIDADE</x:v>
      </x:c>
      <x:c r="F376" s="45" t="n">
        <x:v>10000.0000</x:v>
      </x:c>
      <x:c r="G376" s="22" t="str">
        <x:v/>
      </x:c>
      <x:c r="H376" s="25"/>
      <x:c r="I376" s="27">
        <x:f t="shared" si="6"/>
        <x:v>0</x:v>
      </x:c>
    </x:row>
    <x:row r="377" spans="1:9" x14ac:dyDescent="0.3">
      <x:c r="A377" s="33" t="str">
        <x:v>359</x:v>
      </x:c>
      <x:c r="B377" s="56" t="str">
        <x:v>GLICOSE 25% 10ML INJ</x:v>
      </x:c>
      <x:c r="C377" s="57"/>
      <x:c r="D377" s="58"/>
      <x:c r="E377" s="19" t="str">
        <x:v>UNIDADE</x:v>
      </x:c>
      <x:c r="F377" s="44" t="n">
        <x:v>1600.0000</x:v>
      </x:c>
      <x:c r="G377" s="20" t="str">
        <x:v/>
      </x:c>
      <x:c r="H377" s="24"/>
      <x:c r="I377" s="26">
        <x:f t="shared" si="6"/>
        <x:v>0</x:v>
      </x:c>
    </x:row>
    <x:row r="378" spans="1:9" x14ac:dyDescent="0.3">
      <x:c r="A378" s="34" t="str">
        <x:v>360</x:v>
      </x:c>
      <x:c r="B378" s="59" t="str">
        <x:v>GLICOSE 50% 10ML INJ</x:v>
      </x:c>
      <x:c r="C378" s="60"/>
      <x:c r="D378" s="61"/>
      <x:c r="E378" s="21" t="str">
        <x:v>UNIDADE</x:v>
      </x:c>
      <x:c r="F378" s="45" t="n">
        <x:v>1600.0000</x:v>
      </x:c>
      <x:c r="G378" s="22" t="str">
        <x:v/>
      </x:c>
      <x:c r="H378" s="25"/>
      <x:c r="I378" s="27">
        <x:f t="shared" si="6"/>
        <x:v>0</x:v>
      </x:c>
    </x:row>
    <x:row r="379" spans="1:9" x14ac:dyDescent="0.3">
      <x:c r="A379" s="33" t="str">
        <x:v>361</x:v>
      </x:c>
      <x:c r="B379" s="56" t="str">
        <x:v>LIDOCAINA 2% SEM VASO 20ML INJ</x:v>
      </x:c>
      <x:c r="C379" s="57"/>
      <x:c r="D379" s="58"/>
      <x:c r="E379" s="19" t="str">
        <x:v>UNIDADE</x:v>
      </x:c>
      <x:c r="F379" s="44" t="n">
        <x:v>7000.0000</x:v>
      </x:c>
      <x:c r="G379" s="20" t="str">
        <x:v/>
      </x:c>
      <x:c r="H379" s="24"/>
      <x:c r="I379" s="26">
        <x:f t="shared" si="6"/>
        <x:v>0</x:v>
      </x:c>
    </x:row>
    <x:row r="380" spans="1:9" x14ac:dyDescent="0.3">
      <x:c r="A380" s="34" t="str">
        <x:v>362</x:v>
      </x:c>
      <x:c r="B380" s="59" t="str">
        <x:v>SORO RINGER COM LACTATO 500ML</x:v>
      </x:c>
      <x:c r="C380" s="60"/>
      <x:c r="D380" s="61"/>
      <x:c r="E380" s="21" t="str">
        <x:v>UNIDADE</x:v>
      </x:c>
      <x:c r="F380" s="45" t="n">
        <x:v>460.0000</x:v>
      </x:c>
      <x:c r="G380" s="22" t="str">
        <x:v/>
      </x:c>
      <x:c r="H380" s="25"/>
      <x:c r="I380" s="27">
        <x:f t="shared" si="6"/>
        <x:v>0</x:v>
      </x:c>
    </x:row>
    <x:row r="381" spans="1:9" x14ac:dyDescent="0.3">
      <x:c r="A381" s="33" t="str">
        <x:v>363</x:v>
      </x:c>
      <x:c r="B381" s="56" t="str">
        <x:v>CARBONATO DE CÁLCIO + COLECALCIFEROL (COMPRIMIDO | SUPLEMENTAÇÃO DE CÁLCIO E VITAMINA D (OSTEOPOROSE))</x:v>
      </x:c>
      <x:c r="C381" s="57"/>
      <x:c r="D381" s="58"/>
      <x:c r="E381" s="19" t="str">
        <x:v>UNIDADE</x:v>
      </x:c>
      <x:c r="F381" s="44" t="n">
        <x:v>6000.0000</x:v>
      </x:c>
      <x:c r="G381" s="20" t="str">
        <x:v/>
      </x:c>
      <x:c r="H381" s="24"/>
      <x:c r="I381" s="26">
        <x:f t="shared" si="6"/>
        <x:v>0</x:v>
      </x:c>
    </x:row>
    <x:row r="382" spans="1:9" x14ac:dyDescent="0.3">
      <x:c r="A382" s="34" t="str">
        <x:v>364</x:v>
      </x:c>
      <x:c r="B382" s="59" t="str">
        <x:v>ALENDRONATO DE SÓDIO 35 MG (COMPRIMIDO | REGULADOR DO METABOLISMO ÓSSEO (TRATAMENTO DE OSTEOPOROSE))</x:v>
      </x:c>
      <x:c r="C382" s="60"/>
      <x:c r="D382" s="61"/>
      <x:c r="E382" s="21" t="str">
        <x:v>UNIDADE</x:v>
      </x:c>
      <x:c r="F382" s="45" t="n">
        <x:v>300.0000</x:v>
      </x:c>
      <x:c r="G382" s="22" t="str">
        <x:v/>
      </x:c>
      <x:c r="H382" s="25"/>
      <x:c r="I382" s="27">
        <x:f t="shared" si="6"/>
        <x:v>0</x:v>
      </x:c>
    </x:row>
    <x:row r="383" spans="1:9" x14ac:dyDescent="0.3">
      <x:c r="A383" s="33" t="str">
        <x:v>365</x:v>
      </x:c>
      <x:c r="B383" s="56" t="str">
        <x:v>COMPLEXO B (COMPRIMIDO | SUPLEMENTAÇÃO VITAMÍNICA PARA CARÊNCIAS NUTRICIONAIS)</x:v>
      </x:c>
      <x:c r="C383" s="57"/>
      <x:c r="D383" s="58"/>
      <x:c r="E383" s="19" t="str">
        <x:v>UNIDADE</x:v>
      </x:c>
      <x:c r="F383" s="44" t="n">
        <x:v>10000.0000</x:v>
      </x:c>
      <x:c r="G383" s="20" t="str">
        <x:v/>
      </x:c>
      <x:c r="H383" s="24"/>
      <x:c r="I383" s="26">
        <x:f t="shared" si="6"/>
        <x:v>0</x:v>
      </x:c>
    </x:row>
    <x:row r="384" spans="1:9" x14ac:dyDescent="0.3">
      <x:c r="A384" s="34" t="str">
        <x:v>366</x:v>
      </x:c>
      <x:c r="B384" s="59" t="str">
        <x:v>MALEATO DE DEXCLORFENIRAMINA 0,4 MG/ML (XAROPE (SOLUÇÃO ORAL) | ANTI-HISTAMÍNICO (ANTIALÉRGICO LÍQUIDO DE USO GERAL))</x:v>
      </x:c>
      <x:c r="C384" s="60"/>
      <x:c r="D384" s="61"/>
      <x:c r="E384" s="21" t="str">
        <x:v>UNIDADE</x:v>
      </x:c>
      <x:c r="F384" s="45" t="n">
        <x:v>5000.0000</x:v>
      </x:c>
      <x:c r="G384" s="22" t="str">
        <x:v/>
      </x:c>
      <x:c r="H384" s="25"/>
      <x:c r="I384" s="27">
        <x:f t="shared" si="6"/>
        <x:v>0</x:v>
      </x:c>
    </x:row>
    <x:row r="385" spans="1:9" x14ac:dyDescent="0.3">
      <x:c r="A385" s="33" t="str">
        <x:v>367</x:v>
      </x:c>
      <x:c r="B385" s="56" t="str">
        <x:v>AMICACINA (SOLUÇÃO INJETÁVEL | 100 MG | ANTIBIÓTICO PARA INFECÇÕES BACTERIANAS GRAVES)</x:v>
      </x:c>
      <x:c r="C385" s="57"/>
      <x:c r="D385" s="58"/>
      <x:c r="E385" s="19" t="str">
        <x:v>UNIDADE</x:v>
      </x:c>
      <x:c r="F385" s="44" t="n">
        <x:v>3000.0000</x:v>
      </x:c>
      <x:c r="G385" s="20" t="str">
        <x:v/>
      </x:c>
      <x:c r="H385" s="24"/>
      <x:c r="I385" s="26">
        <x:f t="shared" si="6"/>
        <x:v>0</x:v>
      </x:c>
    </x:row>
    <x:row r="386" spans="1:9" x14ac:dyDescent="0.3">
      <x:c r="A386" s="34" t="str">
        <x:v>368</x:v>
      </x:c>
      <x:c r="B386" s="59" t="str">
        <x:v>AMICACINA (SOLUÇÃO INJETÁVEL | 500 MG | ANTIBIÓTICO PARA INFECÇÕES BACTERIANAS GRAVES)</x:v>
      </x:c>
      <x:c r="C386" s="60"/>
      <x:c r="D386" s="61"/>
      <x:c r="E386" s="21" t="str">
        <x:v>UNIDADE</x:v>
      </x:c>
      <x:c r="F386" s="45" t="n">
        <x:v>3000.0000</x:v>
      </x:c>
      <x:c r="G386" s="22" t="str">
        <x:v/>
      </x:c>
      <x:c r="H386" s="25"/>
      <x:c r="I386" s="27">
        <x:f t="shared" si="6"/>
        <x:v>0</x:v>
      </x:c>
    </x:row>
    <x:row r="387" spans="1:9" x14ac:dyDescent="0.3">
      <x:c r="A387" s="33" t="str">
        <x:v>369</x:v>
      </x:c>
      <x:c r="B387" s="56" t="str">
        <x:v>AZITROMICINA (SOLUÇÃO INJETÁVEL | 500 MG | ANTIBIÓTICO PARA INFECÇÕES RESPIRATÓRIAS E GRAVES HOSPITALARES)</x:v>
      </x:c>
      <x:c r="C387" s="57"/>
      <x:c r="D387" s="58"/>
      <x:c r="E387" s="19" t="str">
        <x:v>UNIDADE</x:v>
      </x:c>
      <x:c r="F387" s="44" t="n">
        <x:v>2000.0000</x:v>
      </x:c>
      <x:c r="G387" s="20" t="str">
        <x:v/>
      </x:c>
      <x:c r="H387" s="24"/>
      <x:c r="I387" s="26">
        <x:f t="shared" si="6"/>
        <x:v>0</x:v>
      </x:c>
    </x:row>
    <x:row r="388" spans="1:9" x14ac:dyDescent="0.3">
      <x:c r="A388" s="34" t="str">
        <x:v>370</x:v>
      </x:c>
      <x:c r="B388" s="59" t="str">
        <x:v>FENOTEROL (SOLUÇÃO / GOTAS | 5 MG/ML | BRONCODILATADOR PARA CRISES DE ASMA E BRONQUITE)</x:v>
      </x:c>
      <x:c r="C388" s="60"/>
      <x:c r="D388" s="61"/>
      <x:c r="E388" s="21" t="str">
        <x:v>UNIDADE</x:v>
      </x:c>
      <x:c r="F388" s="45" t="n">
        <x:v>25.0000</x:v>
      </x:c>
      <x:c r="G388" s="22" t="str">
        <x:v/>
      </x:c>
      <x:c r="H388" s="25"/>
      <x:c r="I388" s="27">
        <x:f t="shared" si="6"/>
        <x:v>0</x:v>
      </x:c>
    </x:row>
    <x:row r="389" spans="1:9" x14ac:dyDescent="0.3">
      <x:c r="A389" s="33" t="str">
        <x:v>371</x:v>
      </x:c>
      <x:c r="B389" s="56" t="str">
        <x:v>GENTAMICINA (SOLUÇÃO INJETÁVEL | 20 MG | ANTIBIÓTICO AMINOGLICOSÍDEO DE AMPLO ESPECTRO)</x:v>
      </x:c>
      <x:c r="C389" s="57"/>
      <x:c r="D389" s="58"/>
      <x:c r="E389" s="19" t="str">
        <x:v>UNIDADE</x:v>
      </x:c>
      <x:c r="F389" s="44" t="n">
        <x:v>2000.0000</x:v>
      </x:c>
      <x:c r="G389" s="20" t="str">
        <x:v/>
      </x:c>
      <x:c r="H389" s="24"/>
      <x:c r="I389" s="26">
        <x:f t="shared" si="6"/>
        <x:v>0</x:v>
      </x:c>
    </x:row>
    <x:row r="390" spans="1:9" x14ac:dyDescent="0.3">
      <x:c r="A390" s="34" t="str">
        <x:v>372</x:v>
      </x:c>
      <x:c r="B390" s="59" t="str">
        <x:v>GENTAMICINA (SOLUÇÃO INJETÁVEL | 40 MG | ANTIBIÓTICO AMINOGLICOSÍDEO DE AMPLO ESPECTRO)</x:v>
      </x:c>
      <x:c r="C390" s="60"/>
      <x:c r="D390" s="61"/>
      <x:c r="E390" s="21" t="str">
        <x:v>UNIDADE</x:v>
      </x:c>
      <x:c r="F390" s="45" t="n">
        <x:v>2000.0000</x:v>
      </x:c>
      <x:c r="G390" s="22" t="str">
        <x:v/>
      </x:c>
      <x:c r="H390" s="25"/>
      <x:c r="I390" s="27">
        <x:f t="shared" si="6"/>
        <x:v>0</x:v>
      </x:c>
    </x:row>
    <x:row r="391" spans="1:9" x14ac:dyDescent="0.3">
      <x:c r="A391" s="33" t="str">
        <x:v>373</x:v>
      </x:c>
      <x:c r="B391" s="56" t="str">
        <x:v>GENTAMICINA (SOLUÇÃO INJETÁVEL | 80 MG | ANTIBIÓTICO AMINOGLICOSÍDEO DE AMPLO ESPECTRO)</x:v>
      </x:c>
      <x:c r="C391" s="57"/>
      <x:c r="D391" s="58"/>
      <x:c r="E391" s="19" t="str">
        <x:v>UNIDADE</x:v>
      </x:c>
      <x:c r="F391" s="44" t="n">
        <x:v>2000.0000</x:v>
      </x:c>
      <x:c r="G391" s="20" t="str">
        <x:v/>
      </x:c>
      <x:c r="H391" s="24"/>
      <x:c r="I391" s="26">
        <x:f t="shared" si="6"/>
        <x:v>0</x:v>
      </x:c>
    </x:row>
    <x:row r="392" spans="1:9" x14ac:dyDescent="0.3">
      <x:c r="A392" s="34" t="str">
        <x:v>374</x:v>
      </x:c>
      <x:c r="B392" s="59" t="str">
        <x:v>IMUNOGLOBULINA ANTI-D (SOLUÇÃO INJETÁVEL | 150 MCG (750 UI) | PREVENÇÃO DA ISOIMUNIZAÇÃO RH EM GESTANTES RH-)</x:v>
      </x:c>
      <x:c r="C392" s="60"/>
      <x:c r="D392" s="61"/>
      <x:c r="E392" s="21" t="str">
        <x:v>UNIDADE</x:v>
      </x:c>
      <x:c r="F392" s="45" t="n">
        <x:v>150.0000</x:v>
      </x:c>
      <x:c r="G392" s="22" t="str">
        <x:v/>
      </x:c>
      <x:c r="H392" s="25"/>
      <x:c r="I392" s="27">
        <x:f t="shared" si="6"/>
        <x:v>0</x:v>
      </x:c>
    </x:row>
    <x:row r="393" spans="1:9" x14ac:dyDescent="0.3">
      <x:c r="A393" s="33" t="str">
        <x:v>375</x:v>
      </x:c>
      <x:c r="B393" s="56" t="str">
        <x:v>IPRATRÓPIO (SOLUÇÃO PARA INALAÇÃO | 0,25 MG/ML | BRONCODILATADOR ANTICOLINÉRGICO PARA ASMA E DPOC)</x:v>
      </x:c>
      <x:c r="C393" s="57"/>
      <x:c r="D393" s="58"/>
      <x:c r="E393" s="19" t="str">
        <x:v>UNIDADE</x:v>
      </x:c>
      <x:c r="F393" s="44" t="n">
        <x:v>10.0000</x:v>
      </x:c>
      <x:c r="G393" s="20" t="str">
        <x:v/>
      </x:c>
      <x:c r="H393" s="24"/>
      <x:c r="I393" s="26">
        <x:f t="shared" si="6"/>
        <x:v>0</x:v>
      </x:c>
    </x:row>
    <x:row r="394" spans="1:9" x14ac:dyDescent="0.3">
      <x:c r="A394" s="34" t="str">
        <x:v>376</x:v>
      </x:c>
      <x:c r="B394" s="59" t="str">
        <x:v>MELOXICAM INJETÁVEL (SOLUÇÃO INJETÁVEL | 15 MG | ANTI-INFLAMATÓRIO (AINE) PARA ALÍVIO DE DOR E INFLAMAÇÃO)</x:v>
      </x:c>
      <x:c r="C394" s="60"/>
      <x:c r="D394" s="61"/>
      <x:c r="E394" s="21" t="str">
        <x:v>UNIDADE</x:v>
      </x:c>
      <x:c r="F394" s="45" t="n">
        <x:v>10000.0000</x:v>
      </x:c>
      <x:c r="G394" s="22" t="str">
        <x:v/>
      </x:c>
      <x:c r="H394" s="25"/>
      <x:c r="I394" s="27">
        <x:f t="shared" si="6"/>
        <x:v>0</x:v>
      </x:c>
    </x:row>
    <x:row r="395" spans="1:9" x14ac:dyDescent="0.3">
      <x:c r="A395" s="33" t="str">
        <x:v>377</x:v>
      </x:c>
      <x:c r="B395" s="56" t="str">
        <x:v>NOREPINEFRINA (SOLUÇÃO INJETÁVEL | 1 MG/ML (4 ML) | VASOPRESSOR DE EMERGÊNCIA PARA CHOQUE E HIPOTENSÃO GRAVE)</x:v>
      </x:c>
      <x:c r="C395" s="57"/>
      <x:c r="D395" s="58"/>
      <x:c r="E395" s="19" t="str">
        <x:v>UNIDADE</x:v>
      </x:c>
      <x:c r="F395" s="44" t="n">
        <x:v>5000.0000</x:v>
      </x:c>
      <x:c r="G395" s="20" t="str">
        <x:v/>
      </x:c>
      <x:c r="H395" s="24"/>
      <x:c r="I395" s="26">
        <x:f t="shared" si="6"/>
        <x:v>0</x:v>
      </x:c>
    </x:row>
    <x:row r="396" spans="1:9" x14ac:dyDescent="0.3">
      <x:c r="A396" s="34" t="str">
        <x:v>378</x:v>
      </x:c>
      <x:c r="B396" s="59" t="str">
        <x:v>NOREPINEFRINA (SOLUÇÃO INJETÁVEL | 2 MG/ML (4 ML) | VASOPRESSOR DE EMERGÊNCIA PARA CHOQUE E HIPOTENSÃO GRAVE)</x:v>
      </x:c>
      <x:c r="C396" s="60"/>
      <x:c r="D396" s="61"/>
      <x:c r="E396" s="21" t="str">
        <x:v>UNIDADE</x:v>
      </x:c>
      <x:c r="F396" s="45" t="n">
        <x:v>5000.0000</x:v>
      </x:c>
      <x:c r="G396" s="22" t="str">
        <x:v/>
      </x:c>
      <x:c r="H396" s="25"/>
      <x:c r="I396" s="27">
        <x:f t="shared" si="6"/>
        <x:v>0</x:v>
      </x:c>
    </x:row>
    <x:row r="397" spans="1:9" x14ac:dyDescent="0.3">
      <x:c r="A397" s="33" t="str">
        <x:v>379</x:v>
      </x:c>
      <x:c r="B397" s="56" t="str">
        <x:v>OXACILINA (PÓ P/ SOL. INJETÁVEL | 500 MG | ANTIBIÓTICO PARA INFECÇÕES GRAVES POR ESTAFILOCOCOS)</x:v>
      </x:c>
      <x:c r="C397" s="57"/>
      <x:c r="D397" s="58"/>
      <x:c r="E397" s="19" t="str">
        <x:v>UNIDADE</x:v>
      </x:c>
      <x:c r="F397" s="44" t="n">
        <x:v>5000.0000</x:v>
      </x:c>
      <x:c r="G397" s="20" t="str">
        <x:v/>
      </x:c>
      <x:c r="H397" s="24"/>
      <x:c r="I397" s="26">
        <x:f t="shared" si="6"/>
        <x:v>0</x:v>
      </x:c>
    </x:row>
    <x:row r="398" spans="1:9" x14ac:dyDescent="0.3">
      <x:c r="A398" s="34" t="str">
        <x:v>380</x:v>
      </x:c>
      <x:c r="B398" s="59" t="str">
        <x:v>PROPOFOL (EMULSÃO INJETÁVEL | 10 MG/ML (20 ML) | ANESTÉSICO GERAL DE AÇÃO RÁPIDA PARA SEDAÇÃO E INDUÇÃO)</x:v>
      </x:c>
      <x:c r="C398" s="60"/>
      <x:c r="D398" s="61"/>
      <x:c r="E398" s="21" t="str">
        <x:v>UNIDADE</x:v>
      </x:c>
      <x:c r="F398" s="45" t="n">
        <x:v>3000.0000</x:v>
      </x:c>
      <x:c r="G398" s="22" t="str">
        <x:v/>
      </x:c>
      <x:c r="H398" s="25"/>
      <x:c r="I398" s="27">
        <x:f t="shared" si="6"/>
        <x:v>0</x:v>
      </x:c>
    </x:row>
    <x:row r="399" spans="1:9" x14ac:dyDescent="0.3">
      <x:c r="A399" s="33" t="str">
        <x:v>381</x:v>
      </x:c>
      <x:c r="B399" s="56" t="str">
        <x:v>TERBUTALINA (SOLUÇÃO INJETÁVEL | 0,5 MG/ML (1 ML) | BRONCODILATADOR DE URGÊNCIA / INIBIDOR DE PARTO PREMATURO)</x:v>
      </x:c>
      <x:c r="C399" s="57"/>
      <x:c r="D399" s="58"/>
      <x:c r="E399" s="19" t="str">
        <x:v>UNIDADE</x:v>
      </x:c>
      <x:c r="F399" s="44" t="n">
        <x:v>3000.0000</x:v>
      </x:c>
      <x:c r="G399" s="20" t="str">
        <x:v/>
      </x:c>
      <x:c r="H399" s="24"/>
      <x:c r="I399" s="26">
        <x:f t="shared" si="6"/>
        <x:v>0</x:v>
      </x:c>
    </x:row>
    <x:row r="400" spans="1:9" x14ac:dyDescent="0.3">
      <x:c r="A400" s="34" t="str">
        <x:v>382</x:v>
      </x:c>
      <x:c r="B400" s="59" t="str">
        <x:v>ÓLEO DE GIRASSOL (LOÇÃO HIDRATANTE | FRASCO (AGE))</x:v>
      </x:c>
      <x:c r="C400" s="60"/>
      <x:c r="D400" s="61"/>
      <x:c r="E400" s="21" t="str">
        <x:v>UNIDADE</x:v>
      </x:c>
      <x:c r="F400" s="45" t="n">
        <x:v>200.0000</x:v>
      </x:c>
      <x:c r="G400" s="22" t="str">
        <x:v/>
      </x:c>
      <x:c r="H400" s="25"/>
      <x:c r="I400" s="27">
        <x:f t="shared" si="6"/>
        <x:v>0</x:v>
      </x:c>
    </x:row>
    <x:row r="401" spans="1:9" x14ac:dyDescent="0.3">
      <x:c r="A401" s="33" t="str">
        <x:v>383</x:v>
      </x:c>
      <x:c r="B401" s="56" t="str">
        <x:v>POLIVIDONA (POVIDINE) (SOLUÇÃO TÓPICA | 10% DEGERMANTE)</x:v>
      </x:c>
      <x:c r="C401" s="57"/>
      <x:c r="D401" s="58"/>
      <x:c r="E401" s="19" t="str">
        <x:v>UNIDADE</x:v>
      </x:c>
      <x:c r="F401" s="44" t="n">
        <x:v>3000.0000</x:v>
      </x:c>
      <x:c r="G401" s="20" t="str">
        <x:v/>
      </x:c>
      <x:c r="H401" s="24"/>
      <x:c r="I401" s="26">
        <x:f t="shared" si="6"/>
        <x:v>0</x:v>
      </x:c>
    </x:row>
    <x:row r="402" spans="1:9" x14ac:dyDescent="0.3">
      <x:c r="A402" s="34" t="str">
        <x:v>384</x:v>
      </x:c>
      <x:c r="B402" s="59" t="str">
        <x:v>CLOREXIDINA AQUOSA (SOLUÇÃO TÓPICA | 1% | ANTISSÉPTICO AQUOSO PARA PROCEDIMENTOS MÉDICOS E CURATIVOS)</x:v>
      </x:c>
      <x:c r="C402" s="60"/>
      <x:c r="D402" s="61"/>
      <x:c r="E402" s="21" t="str">
        <x:v>UNIDADE</x:v>
      </x:c>
      <x:c r="F402" s="45" t="n">
        <x:v>150.0000</x:v>
      </x:c>
      <x:c r="G402" s="22" t="str">
        <x:v/>
      </x:c>
      <x:c r="H402" s="25"/>
      <x:c r="I402" s="27">
        <x:f t="shared" si="6"/>
        <x:v>0</x:v>
      </x:c>
    </x:row>
    <x:row r="403" spans="1:9" x14ac:dyDescent="0.3">
      <x:c r="A403" s="33" t="str">
        <x:v>385</x:v>
      </x:c>
      <x:c r="B403" s="56" t="str">
        <x:v>CLOREXIDINA DEGERMANTE (SOLUÇÃO TÓPICA | 2% | ANTISSÉPTICO COM DETERGENTE PARA ESCOVAÇÃO CIRÚRGICA)</x:v>
      </x:c>
      <x:c r="C403" s="57"/>
      <x:c r="D403" s="58"/>
      <x:c r="E403" s="19" t="str">
        <x:v>UNIDADE</x:v>
      </x:c>
      <x:c r="F403" s="44" t="n">
        <x:v>150.0000</x:v>
      </x:c>
      <x:c r="G403" s="20" t="str">
        <x:v/>
      </x:c>
      <x:c r="H403" s="24"/>
      <x:c r="I403" s="26">
        <x:f t="shared" si="6"/>
        <x:v>0</x:v>
      </x:c>
    </x:row>
    <x:row r="404" spans="1:9" x14ac:dyDescent="0.3">
      <x:c r="A404" s="34" t="str">
        <x:v>386</x:v>
      </x:c>
      <x:c r="B404" s="59" t="str">
        <x:v>COLÍRIO ANESTÉSICO (SOLUÇÃO OFTÁLMICA | PROPARACAÍNA 0,5% | ANESTESIA LOCAL OCULAR PARA PROCEDIMENTOS E EXAMES)</x:v>
      </x:c>
      <x:c r="C404" s="60"/>
      <x:c r="D404" s="61"/>
      <x:c r="E404" s="21" t="str">
        <x:v>UNIDADE</x:v>
      </x:c>
      <x:c r="F404" s="45" t="n">
        <x:v>500.0000</x:v>
      </x:c>
      <x:c r="G404" s="22" t="str">
        <x:v/>
      </x:c>
      <x:c r="H404" s="25"/>
      <x:c r="I404" s="27">
        <x:f t="shared" si="6"/>
        <x:v>0</x:v>
      </x:c>
    </x:row>
    <x:row r="405" spans="1:9" x14ac:dyDescent="0.3">
      <x:c r="A405" s="33" t="str">
        <x:v>387</x:v>
      </x:c>
      <x:c r="B405" s="56" t="str">
        <x:v>DETERGENTE ENZIMÁTICO (SOLUÇÃO LÍQUIDA | USO HOSPITALAR | LIMPEZA DE MATERIAIS MÉDICO-HOSPITALARES E CANULADOS)</x:v>
      </x:c>
      <x:c r="C405" s="57"/>
      <x:c r="D405" s="58"/>
      <x:c r="E405" s="19" t="str">
        <x:v>UNIDADE</x:v>
      </x:c>
      <x:c r="F405" s="44" t="n">
        <x:v>300.0000</x:v>
      </x:c>
      <x:c r="G405" s="20" t="str">
        <x:v/>
      </x:c>
      <x:c r="H405" s="24"/>
      <x:c r="I405" s="26">
        <x:f t="shared" ref="I405:I468" si="7">F405*H405</x:f>
        <x:v>0</x:v>
      </x:c>
    </x:row>
    <x:row r="406" spans="1:9" x14ac:dyDescent="0.3">
      <x:c r="A406" s="34" t="str">
        <x:v>388</x:v>
      </x:c>
      <x:c r="B406" s="59" t="str">
        <x:v>AMIODARONA INJETAVEL</x:v>
      </x:c>
      <x:c r="C406" s="60"/>
      <x:c r="D406" s="61"/>
      <x:c r="E406" s="21" t="str">
        <x:v>UNIDADE</x:v>
      </x:c>
      <x:c r="F406" s="45" t="n">
        <x:v>5000.0000</x:v>
      </x:c>
      <x:c r="G406" s="22" t="str">
        <x:v/>
      </x:c>
      <x:c r="H406" s="25"/>
      <x:c r="I406" s="27">
        <x:f t="shared" si="7"/>
        <x:v>0</x:v>
      </x:c>
    </x:row>
    <x:row r="407" spans="1:9" x14ac:dyDescent="0.3">
      <x:c r="A407" s="33" t="str">
        <x:v>389</x:v>
      </x:c>
      <x:c r="B407" s="56" t="str">
        <x:v>ADERRA D3 (COLECALCIFEROL (VITAMINA D3) | SOLUÇÃO ORAL (GOTAS) | DOSAGEM VARIÁVEL (USO CONTÍNUO))</x:v>
      </x:c>
      <x:c r="C407" s="57"/>
      <x:c r="D407" s="58"/>
      <x:c r="E407" s="19" t="str">
        <x:v>UNIDADE</x:v>
      </x:c>
      <x:c r="F407" s="44" t="n">
        <x:v>20.0000</x:v>
      </x:c>
      <x:c r="G407" s="20" t="str">
        <x:v/>
      </x:c>
      <x:c r="H407" s="24"/>
      <x:c r="I407" s="26">
        <x:f t="shared" si="7"/>
        <x:v>0</x:v>
      </x:c>
    </x:row>
    <x:row r="408" spans="1:9" x14ac:dyDescent="0.3">
      <x:c r="A408" s="34" t="str">
        <x:v>390</x:v>
      </x:c>
      <x:c r="B408" s="59" t="str">
        <x:v>ALPRAZOLAM (ALPRAZOLAM | COMPRIMIDO (CONTROLADO B1) | 2 MG)</x:v>
      </x:c>
      <x:c r="C408" s="60"/>
      <x:c r="D408" s="61"/>
      <x:c r="E408" s="21" t="str">
        <x:v>UNIDADE</x:v>
      </x:c>
      <x:c r="F408" s="45" t="n">
        <x:v>1000.0000</x:v>
      </x:c>
      <x:c r="G408" s="22" t="str">
        <x:v/>
      </x:c>
      <x:c r="H408" s="25"/>
      <x:c r="I408" s="27">
        <x:f t="shared" si="7"/>
        <x:v>0</x:v>
      </x:c>
    </x:row>
    <x:row r="409" spans="1:9" x14ac:dyDescent="0.3">
      <x:c r="A409" s="33" t="str">
        <x:v>391</x:v>
      </x:c>
      <x:c r="B409" s="56" t="str">
        <x:v>ANAFRANIL (CLORIDRATO DE CLOMIPRAMINA | COMPRIMIDO / DRÁGEA | 25 MG)</x:v>
      </x:c>
      <x:c r="C409" s="57"/>
      <x:c r="D409" s="58"/>
      <x:c r="E409" s="19" t="str">
        <x:v>UNIDADE</x:v>
      </x:c>
      <x:c r="F409" s="44" t="n">
        <x:v>1000.0000</x:v>
      </x:c>
      <x:c r="G409" s="20" t="str">
        <x:v/>
      </x:c>
      <x:c r="H409" s="24"/>
      <x:c r="I409" s="26">
        <x:f t="shared" si="7"/>
        <x:v>0</x:v>
      </x:c>
    </x:row>
    <x:row r="410" spans="1:9" x14ac:dyDescent="0.3">
      <x:c r="A410" s="34" t="str">
        <x:v>392</x:v>
      </x:c>
      <x:c r="B410" s="59" t="str">
        <x:v>APIXABANA (APIXABANA | COMPRIMIDO | 5 MG)</x:v>
      </x:c>
      <x:c r="C410" s="60"/>
      <x:c r="D410" s="61"/>
      <x:c r="E410" s="21" t="str">
        <x:v>UNIDADE</x:v>
      </x:c>
      <x:c r="F410" s="45" t="n">
        <x:v>1000.0000</x:v>
      </x:c>
      <x:c r="G410" s="22" t="str">
        <x:v/>
      </x:c>
      <x:c r="H410" s="25"/>
      <x:c r="I410" s="27">
        <x:f t="shared" si="7"/>
        <x:v>0</x:v>
      </x:c>
    </x:row>
    <x:row r="411" spans="1:9" x14ac:dyDescent="0.3">
      <x:c r="A411" s="33" t="str">
        <x:v>393</x:v>
      </x:c>
      <x:c r="B411" s="56" t="str">
        <x:v>CONDRES ULTRA (COLÁGENO NÃO DESNATURADO TIPO II | CÁPSULA / SUPLEMENTO | 40 MG)</x:v>
      </x:c>
      <x:c r="C411" s="57"/>
      <x:c r="D411" s="58"/>
      <x:c r="E411" s="19" t="str">
        <x:v>UNIDADE</x:v>
      </x:c>
      <x:c r="F411" s="44" t="n">
        <x:v>1200.0000</x:v>
      </x:c>
      <x:c r="G411" s="20" t="str">
        <x:v/>
      </x:c>
      <x:c r="H411" s="24"/>
      <x:c r="I411" s="26">
        <x:f t="shared" si="7"/>
        <x:v>0</x:v>
      </x:c>
    </x:row>
    <x:row r="412" spans="1:9" x14ac:dyDescent="0.3">
      <x:c r="A412" s="34" t="str">
        <x:v>394</x:v>
      </x:c>
      <x:c r="B412" s="59" t="str">
        <x:v>DHALGA (ÓLEO DE MICROALGAS (FONTE DE DHA) | SUSPENSÃO ORAL | CONCENTRAÇÃO NUTRICIONAL)</x:v>
      </x:c>
      <x:c r="C412" s="60"/>
      <x:c r="D412" s="61"/>
      <x:c r="E412" s="21" t="str">
        <x:v>UNIDADE</x:v>
      </x:c>
      <x:c r="F412" s="45" t="n">
        <x:v>20.0000</x:v>
      </x:c>
      <x:c r="G412" s="22" t="str">
        <x:v/>
      </x:c>
      <x:c r="H412" s="25"/>
      <x:c r="I412" s="27">
        <x:f t="shared" si="7"/>
        <x:v>0</x:v>
      </x:c>
    </x:row>
    <x:row r="413" spans="1:9" x14ac:dyDescent="0.3">
      <x:c r="A413" s="33" t="str">
        <x:v>395</x:v>
      </x:c>
      <x:c r="B413" s="56" t="str">
        <x:v>DONAREN RETARD (CLORIDRATO DE TRAZODONA | COMPRIMIDO LIB. PROLONGADA | 150 MG)</x:v>
      </x:c>
      <x:c r="C413" s="57"/>
      <x:c r="D413" s="58"/>
      <x:c r="E413" s="19" t="str">
        <x:v>UNIDADE</x:v>
      </x:c>
      <x:c r="F413" s="44" t="n">
        <x:v>2000.0000</x:v>
      </x:c>
      <x:c r="G413" s="20" t="str">
        <x:v/>
      </x:c>
      <x:c r="H413" s="24"/>
      <x:c r="I413" s="26">
        <x:f t="shared" si="7"/>
        <x:v>0</x:v>
      </x:c>
    </x:row>
    <x:row r="414" spans="1:9" x14ac:dyDescent="0.3">
      <x:c r="A414" s="34" t="str">
        <x:v>396</x:v>
      </x:c>
      <x:c r="B414" s="59" t="str">
        <x:v>DONEPEZILA (CLORIDRATO DE DONEPEZILA | COMPRIMIDO | 10 MG)</x:v>
      </x:c>
      <x:c r="C414" s="60"/>
      <x:c r="D414" s="61"/>
      <x:c r="E414" s="21" t="str">
        <x:v>UNIDADE</x:v>
      </x:c>
      <x:c r="F414" s="45" t="n">
        <x:v>2000.0000</x:v>
      </x:c>
      <x:c r="G414" s="22" t="str">
        <x:v/>
      </x:c>
      <x:c r="H414" s="25"/>
      <x:c r="I414" s="27">
        <x:f t="shared" si="7"/>
        <x:v>0</x:v>
      </x:c>
    </x:row>
    <x:row r="415" spans="1:9" x14ac:dyDescent="0.3">
      <x:c r="A415" s="33" t="str">
        <x:v>397</x:v>
      </x:c>
      <x:c r="B415" s="56" t="str">
        <x:v>LEVOTIROXINA (LEVOTIROXINA SÓDICA | COMPRIMIDO | 75 MCG)</x:v>
      </x:c>
      <x:c r="C415" s="57"/>
      <x:c r="D415" s="58"/>
      <x:c r="E415" s="19" t="str">
        <x:v>UNIDADE</x:v>
      </x:c>
      <x:c r="F415" s="44" t="n">
        <x:v>1200.0000</x:v>
      </x:c>
      <x:c r="G415" s="20" t="str">
        <x:v/>
      </x:c>
      <x:c r="H415" s="24"/>
      <x:c r="I415" s="26">
        <x:f t="shared" si="7"/>
        <x:v>0</x:v>
      </x:c>
    </x:row>
    <x:row r="416" spans="1:9" x14ac:dyDescent="0.3">
      <x:c r="A416" s="34" t="str">
        <x:v>398</x:v>
      </x:c>
      <x:c r="B416" s="59" t="str">
        <x:v>MIRTAZAPINA (MIRTAZAPINA | COMPRIMIDO | 15 MG)</x:v>
      </x:c>
      <x:c r="C416" s="60"/>
      <x:c r="D416" s="61"/>
      <x:c r="E416" s="21" t="str">
        <x:v>UNIDADE</x:v>
      </x:c>
      <x:c r="F416" s="45" t="n">
        <x:v>1200.0000</x:v>
      </x:c>
      <x:c r="G416" s="22" t="str">
        <x:v/>
      </x:c>
      <x:c r="H416" s="25"/>
      <x:c r="I416" s="27">
        <x:f t="shared" si="7"/>
        <x:v>0</x:v>
      </x:c>
    </x:row>
    <x:row r="417" spans="1:9" x14ac:dyDescent="0.3">
      <x:c r="A417" s="33" t="str">
        <x:v>399</x:v>
      </x:c>
      <x:c r="B417" s="56" t="str">
        <x:v>MOTILIUM (DOMPERIDONA | COMPRIMIDO | 10 MG)</x:v>
      </x:c>
      <x:c r="C417" s="57"/>
      <x:c r="D417" s="58"/>
      <x:c r="E417" s="19" t="str">
        <x:v>UNIDADE</x:v>
      </x:c>
      <x:c r="F417" s="44" t="n">
        <x:v>1200.0000</x:v>
      </x:c>
      <x:c r="G417" s="20" t="str">
        <x:v/>
      </x:c>
      <x:c r="H417" s="24"/>
      <x:c r="I417" s="26">
        <x:f t="shared" si="7"/>
        <x:v>0</x:v>
      </x:c>
    </x:row>
    <x:row r="418" spans="1:9" x14ac:dyDescent="0.3">
      <x:c r="A418" s="34" t="str">
        <x:v>400</x:v>
      </x:c>
      <x:c r="B418" s="59" t="str">
        <x:v>PURAN T4 (LEVOTIROXINA SÓDICA | COMPRIMIDO | 112 MCG)</x:v>
      </x:c>
      <x:c r="C418" s="60"/>
      <x:c r="D418" s="61"/>
      <x:c r="E418" s="21" t="str">
        <x:v>UNIDADE</x:v>
      </x:c>
      <x:c r="F418" s="45" t="n">
        <x:v>1200.0000</x:v>
      </x:c>
      <x:c r="G418" s="22" t="str">
        <x:v/>
      </x:c>
      <x:c r="H418" s="25"/>
      <x:c r="I418" s="27">
        <x:f t="shared" si="7"/>
        <x:v>0</x:v>
      </x:c>
    </x:row>
    <x:row r="419" spans="1:9" x14ac:dyDescent="0.3">
      <x:c r="A419" s="33" t="str">
        <x:v>401</x:v>
      </x:c>
      <x:c r="B419" s="56" t="str">
        <x:v>OZEMPIC (SEMAGLUTIDA ) SOLUÇÃO INJETÁVEL (CANETA)  DOSAGEM</x:v>
      </x:c>
      <x:c r="C419" s="57"/>
      <x:c r="D419" s="58"/>
      <x:c r="E419" s="19" t="str">
        <x:v>UNIDADE</x:v>
      </x:c>
      <x:c r="F419" s="44" t="n">
        <x:v>40.0000</x:v>
      </x:c>
      <x:c r="G419" s="20" t="str">
        <x:v/>
      </x:c>
      <x:c r="H419" s="24"/>
      <x:c r="I419" s="26">
        <x:f t="shared" si="7"/>
        <x:v>0</x:v>
      </x:c>
    </x:row>
    <x:row r="420" spans="1:9" x14ac:dyDescent="0.3">
      <x:c r="A420" s="34" t="str">
        <x:v>402</x:v>
      </x:c>
      <x:c r="B420" s="59" t="str">
        <x:v>VENLAFAXINA (CLORIDRATO DE VENLAFAXINA | CÁPSULA LIB. CONTROLADA | 75 MG)</x:v>
      </x:c>
      <x:c r="C420" s="60"/>
      <x:c r="D420" s="61"/>
      <x:c r="E420" s="21" t="str">
        <x:v>UNIDADE</x:v>
      </x:c>
      <x:c r="F420" s="45" t="n">
        <x:v>1200.0000</x:v>
      </x:c>
      <x:c r="G420" s="22" t="str">
        <x:v/>
      </x:c>
      <x:c r="H420" s="25"/>
      <x:c r="I420" s="27">
        <x:f t="shared" si="7"/>
        <x:v>0</x:v>
      </x:c>
    </x:row>
    <x:row r="421" spans="1:9" x14ac:dyDescent="0.3">
      <x:c r="A421" s="33" t="str">
        <x:v>403</x:v>
      </x:c>
      <x:c r="B421" s="56" t="str">
        <x:v>VITAMINA D (COLECALCIFEROL | CÁPSULA / COMPRIMIDO | 7.000 UI)</x:v>
      </x:c>
      <x:c r="C421" s="57"/>
      <x:c r="D421" s="58"/>
      <x:c r="E421" s="19" t="str">
        <x:v>UNIDADE</x:v>
      </x:c>
      <x:c r="F421" s="44" t="n">
        <x:v>900.0000</x:v>
      </x:c>
      <x:c r="G421" s="20" t="str">
        <x:v/>
      </x:c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