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<sst xmlns="http://schemas.openxmlformats.org/spreadsheetml/2006/main" count="1032" uniqueCount="227">
  <si>
    <t>FMS DE NAZÁRIO - GO</t>
  </si>
  <si>
    <t>Planilha para proposta do pregão  Nº 8/2024 Lote Nº 1</t>
  </si>
  <si>
    <t>PROPOSTA DE PREÇO</t>
  </si>
  <si>
    <t>lote 1</t>
  </si>
  <si>
    <t>Item</t>
  </si>
  <si>
    <t>Unidade</t>
  </si>
  <si>
    <t>Qtdade.</t>
  </si>
  <si>
    <t>Descrição do Produto</t>
  </si>
  <si>
    <t>Marca Proposta</t>
  </si>
  <si>
    <t>Valor Unitário</t>
  </si>
  <si>
    <t>Total</t>
  </si>
  <si>
    <t>un</t>
  </si>
  <si>
    <t>ACEBROFILINA 50MG/ML USO ADULTO FRASCO DE 120ML</t>
  </si>
  <si>
    <t/>
  </si>
  <si>
    <t>ACEBROFILINA XAROPE 5MG/ML FRASCO DE 120ML (USO PEDIATRICO)</t>
  </si>
  <si>
    <t>ACICLOVIR 200MG (COMPRIMIDO)</t>
  </si>
  <si>
    <t>ACICLOVIR CREME 50MG/G (5%)</t>
  </si>
  <si>
    <t>ACIDO ACETILSALICILICO 100MG (COMPRIMIDO)</t>
  </si>
  <si>
    <t>NA</t>
  </si>
  <si>
    <t>ACIDO ACETILSALICILICO 500MG (COMPRIMIDO)</t>
  </si>
  <si>
    <t>ACIDO FOLICO 5MG (COMPRIMIDO)</t>
  </si>
  <si>
    <t>UN</t>
  </si>
  <si>
    <t>ÁCIDOS GRAXOS ESSENCIAIS SOLUÇAO OLEOSA FRASCO 200 ML</t>
  </si>
  <si>
    <t>ACIDO VALPROICO 500MG (COMPRIMIDO)</t>
  </si>
  <si>
    <t>ÁCIDO VALPRÓICO XAROPE 50 MG/ML 100 ML</t>
  </si>
  <si>
    <t>ACIDO VALPROICO 250MG (COMPRIMIDO)</t>
  </si>
  <si>
    <t>AGULHA PARA CANETA DE INSULINA 5MM</t>
  </si>
  <si>
    <t>ALBENDAZOL 40MG/ML C/10 ML (FRASCO)</t>
  </si>
  <si>
    <t>ALBENDAZOL 400MG MASTIGAVEL (COMPRIMIDO)</t>
  </si>
  <si>
    <t>ALENDRONATO SODICO 70MG C/4 COMPRIMIDOS</t>
  </si>
  <si>
    <t>ALGINATO DE CÁLCIO EM FIBRA ESTÉRIL, PLACA TAMANHO 15 X 15 CM</t>
  </si>
  <si>
    <t>ALOPURINOL COMPRIMIDO 100 MG</t>
  </si>
  <si>
    <t>ALPRAZOLAM COMPRIMIDO 1 MG</t>
  </si>
  <si>
    <t>AMINOFILINA 100MG (COMPRIMIDO)</t>
  </si>
  <si>
    <t>AMINOFILINA 24MG/ML AMPOLA 5ML</t>
  </si>
  <si>
    <t>AMOXICILINA + CLAVULANATO 50MG/5ML + 12,5MG/5ML (FRASCO)</t>
  </si>
  <si>
    <t>AMOXICILINA + CLAVULANATO 500MG+120MG (COMPRIMIDO)</t>
  </si>
  <si>
    <t>AMOXICILINA 250MG/ML FRASCO C/60ML</t>
  </si>
  <si>
    <t>AMOXICILINA 500MG (COMPRIMIDO)</t>
  </si>
  <si>
    <t>ANLODIPINO BESILATO COMPRIMIDO 5 MG</t>
  </si>
  <si>
    <t>ATENOLOL 100MG (COMPRIMIDO)</t>
  </si>
  <si>
    <t>ATENOLOL 25MG (COMPRIMIDO)</t>
  </si>
  <si>
    <t>ATENOLOL 50MG (COMPRIMIDO)</t>
  </si>
  <si>
    <t>APARELHO DE GLICEMIA ON CALL PLUS II</t>
  </si>
  <si>
    <t>AZITROMICINA 500MG (COMPRIMIDO)</t>
  </si>
  <si>
    <t>AZITROMICINA 600MG/ML SUSPENSAO ORAL (FRASCO)</t>
  </si>
  <si>
    <t>BACLOFENO COMPRIMIDO 10 MG</t>
  </si>
  <si>
    <t>BESILATO DE ANLODIPINO 10MG (COMPRIMIDO)</t>
  </si>
  <si>
    <t>BESILATO DE ANLODIPINO 5MG (COMPRIMIDO)</t>
  </si>
  <si>
    <t>BIPERIDENO CLORIDRATO COMPRIMIDO 2MG</t>
  </si>
  <si>
    <t>HIDROXICLOROQUINA 400MG</t>
  </si>
  <si>
    <t>BROMOPRIDA 10MG (COMPRIMIDO)</t>
  </si>
  <si>
    <t>BROMOPRIDA 4MG/ML FRASCO C/ 20ML</t>
  </si>
  <si>
    <t>BUTILBROMETO DE ESCOPOLAMINA 10MG + DIPIRONA 250MG(COMP)</t>
  </si>
  <si>
    <t>BUTILBROMETO DE ESCOPOLAMINA 10MG (FRASCO)</t>
  </si>
  <si>
    <t>CAPTOPRIL 25MG (COMPRIMIDO)</t>
  </si>
  <si>
    <t>CAPTOPRIL 50MG (COMPRIMIDO)</t>
  </si>
  <si>
    <t>CARBAMAZEPINA 20MG/ML (2%) SUSP. ORAL FRASCO 100 ML</t>
  </si>
  <si>
    <t>CARBAMAZEPINA 200MG (COMPRIMIDO)</t>
  </si>
  <si>
    <t>CARBAMAZEPINA 20MG/ML SUSPENSAO ORAL (TEGRETOL) FRASCO</t>
  </si>
  <si>
    <t>CARBAMAZEPINA 400MG (COMPRIMIDO)</t>
  </si>
  <si>
    <t>CARBONATO DE CALCIO 1250MG + COLECALCIFEROL (VITAMINA D) 400UI(COMPRIMIDO)</t>
  </si>
  <si>
    <t>CARBONATO DE CALCIO 1250MG (500MG DE CALCIO) - (COMPRIMIDO)</t>
  </si>
  <si>
    <t>CARBONATO DE LITIO 300MG (COMPRIMIDO)</t>
  </si>
  <si>
    <t>CARVÃO ADITIVADO</t>
  </si>
  <si>
    <t>CARVEDILOL 3,125 MG (COMPRIMIDO)</t>
  </si>
  <si>
    <t>CARVEDILOL 6,25 MG (COMPRIMIDO)</t>
  </si>
  <si>
    <t>CARVEDILOL 12,5 MG (COMPRIMIDO)</t>
  </si>
  <si>
    <t>CEFALEXINA 50MG/ML SUSP. ORAL (FRASCO)</t>
  </si>
  <si>
    <t>CEFALEXINA 500MG (COMPRIMIDO)</t>
  </si>
  <si>
    <t>CETOCONAZOL 20MG/G POMADA</t>
  </si>
  <si>
    <t>CETOCONAZOL 200MG (COMPRIMIDO)</t>
  </si>
  <si>
    <t>CITALOPRAM COMPRIMIDO 20 MG</t>
  </si>
  <si>
    <t>CINARIZINA 75MG (COMPRIMIDO)</t>
  </si>
  <si>
    <t>CLONAZEPAM 2,5 MG SUSPENSAO ORAL (FRASCO)</t>
  </si>
  <si>
    <t>CLONAZEPAM 2MG (COMPRIMIDO)</t>
  </si>
  <si>
    <t>CLONAZEPAM 0,5MG (COMPRIMIDO)</t>
  </si>
  <si>
    <t>CLORANFENICOL POMADA 0,01G</t>
  </si>
  <si>
    <t>CLORIDRATO DE AMIODARONA 100MG (COMPRIMIDO)</t>
  </si>
  <si>
    <t>CLORIDRATO DE AMIODARONA 200MG (COMPRIMIDO)</t>
  </si>
  <si>
    <t>CLORIDRATO DE AMITRIPTILINA 25MG (COMPRIMIDO)</t>
  </si>
  <si>
    <t>CLORIDRATO DE BUPROPIONA 150MG (COMPRIMIDO)</t>
  </si>
  <si>
    <t>CLORIDRATO DE CIPROFLOXACINO 500MG (COMPRIMIDO)</t>
  </si>
  <si>
    <t>CLORIDRATO DE FLUOXETINA 20MG (COMPRIMIDO)</t>
  </si>
  <si>
    <t>CLORIDRATO DE METFORMINA 500MG (COMPRIMIDO)</t>
  </si>
  <si>
    <t>CLORIDRATO DE METFORMINA 850MG (COMPRIMIDO)</t>
  </si>
  <si>
    <t>CLORIDRATO DE METOCLOPRAMIDA 10MG (COMPRIMIDO)</t>
  </si>
  <si>
    <t>CLORIDRATO DE ONDANSETRONA 8MG (COMPRIMIDO)</t>
  </si>
  <si>
    <t>CLORIDRATO DE PROMETAZINA 25MG (COMPRIMIDO)</t>
  </si>
  <si>
    <t>CLORIDRATO DE PROPRANOLOL 40 MG (COMPRIMIDO)</t>
  </si>
  <si>
    <t>CLORPROMAZINA CLORIDRATO COMPRIMIDO 100 MG</t>
  </si>
  <si>
    <t>COLAGENASE + CLORANFENICOL 0,6UI/G + 0,01G/G POMADA, BISNAGA COM APROXIMADAMENTE 30 G</t>
  </si>
  <si>
    <t>COLAGENASE 0,6UI/G POMADA, BISNAGA COM APROXIMADAMENTE 30 G</t>
  </si>
  <si>
    <t>COLAGENASE 1,2UI/G POMADA, BISNAGA COM APROXIMADAMENTE 30 G</t>
  </si>
  <si>
    <t>DEXAMETASONA 1MG/G POMADA</t>
  </si>
  <si>
    <t>DEXAMETASONA 4MG (COMPRIMIDO)</t>
  </si>
  <si>
    <t>DEXAMETASONA CREME 0,1% TUBO C/10G</t>
  </si>
  <si>
    <t>DEXAMETASONA ELIXIR 0,1MG/ML FRASCO 100 ML</t>
  </si>
  <si>
    <t>DEXAMETASONA SUSPENSÃO OFTÁLMICA 0,1% (1 MG/G) 5 ML</t>
  </si>
  <si>
    <t>DIAZEPAM 10MG (COMPRIMIDO)</t>
  </si>
  <si>
    <t>DIGOXINA 0,25MG (COMPRIMIDO)</t>
  </si>
  <si>
    <t>DIPIRONA 500MG (COMPRIMIDO)</t>
  </si>
  <si>
    <t>DIPIRONA GOTAS FRASCO DE 10ML</t>
  </si>
  <si>
    <t>DOMPERIDONA SUSPENSÃO ORAL 1MG/ML FRASCO 100 ML</t>
  </si>
  <si>
    <t>DOXAZOSINA MESILATO COMPRIMIDO 2 MG</t>
  </si>
  <si>
    <t>ESPIRONOLACTONA 100MG (COMPRIMIDO)</t>
  </si>
  <si>
    <t>ESPIRONOLACTONA 50MG (COMPRIMIDO)</t>
  </si>
  <si>
    <t>ESPIRONOLACTONA 25MG (COMPRIMIDO)</t>
  </si>
  <si>
    <t>FENITOINA 100MG (COMPRIMIDO)</t>
  </si>
  <si>
    <t>FENOBARBITAL 100MG (COMPRIMIDO)</t>
  </si>
  <si>
    <t>FENOBARBITAL 40MG/ML (FRASCO)</t>
  </si>
  <si>
    <t>FINASTERIDA COMPRIMIDO  5 MG</t>
  </si>
  <si>
    <t>FLUCONAZOL 150MG (COMPRIMIDO)</t>
  </si>
  <si>
    <t>FUROSEMIDA 40MG (COMPRIMIDO)</t>
  </si>
  <si>
    <t>GLIBENCLAMIDA 5MG (COMPRIMIDO)</t>
  </si>
  <si>
    <t>GLICAZIDA COMPRIMIDO DE LIBERAÇÃO CONTROLADA  30 MG</t>
  </si>
  <si>
    <t>GLICAZIDA COMPRIMIDO DE LIBERAÇÃO CONTROLADA  60 MG</t>
  </si>
  <si>
    <t>HALOPERIDOL 5MG (COMPRIMIDO)</t>
  </si>
  <si>
    <t>HALOPERIDOL CLORIDRATO SOLUÇÃO ORAL 2MG/ML FRASCO 20 ML</t>
  </si>
  <si>
    <t>HIDROCLOROTIAZIDA 25MG (COMPRIMIDO)</t>
  </si>
  <si>
    <t>HIDROCOLÓIDE, AUTOADESIVO E  ABSORVENTE,  ESTÉRIL  COMPOSTO  POR  CARBOXIMETILCELULOSE  SÓDICA  (CMC)  E  POLISSOBUTLENO, PLACA TAMANHO 15 X 15 CM</t>
  </si>
  <si>
    <t>HIDROFIBRA, ABSORVENTE COM PRATA, ESTÉRIL ‐ PLACA TAMANHO 15 X 15 CM</t>
  </si>
  <si>
    <t>HIDROGEL COM ALGINATO DE CÁLCIO, GEL, TUBO COM APROXIMADAMENTE 30 G</t>
  </si>
  <si>
    <t>HIDROXIDO DE ALUMINIO 61,5MG SUSPENSAO (FRASCO)</t>
  </si>
  <si>
    <t>HIDROXIDO DE CALCIO HYDRO C 24GR</t>
  </si>
  <si>
    <t>IBUPROFENO 300MG (COMPRIMIDO)</t>
  </si>
  <si>
    <t>IBUPROFENO 50MG/ML GOTAS FRASCO C/30ML</t>
  </si>
  <si>
    <t>IBUPROFENO 600MG (COMPRIMIDO)</t>
  </si>
  <si>
    <t>INSULINA ASPARTE 100 UI/ML C/5 CARPULES C/REFIL 3,0 ML CADA</t>
  </si>
  <si>
    <t>INSULINA ASPARTE 100UI/ML REFIL C/3ML</t>
  </si>
  <si>
    <t>INSULINA GLARGINA 100UI/ML C/CANETA DESCARTAVEL E REFIL DE 3ML SOL. INJETAVEL</t>
  </si>
  <si>
    <t>INSULINA GLARGINA 100UI/ML REFIL C/3ML</t>
  </si>
  <si>
    <t>INSULINA LISPRO 1ML/100UI</t>
  </si>
  <si>
    <t>INSULINA LEVEMIR</t>
  </si>
  <si>
    <t>ISOSSORBIDA COMPRIMIDO MONONITRATO 20 MG </t>
  </si>
  <si>
    <t>ITRACONAZOL 100MG (COMPRIMIDO)</t>
  </si>
  <si>
    <t>IVERMECTINA 6MG (COMPRIMIDO)</t>
  </si>
  <si>
    <t>LACTULOSE SOLUÇÃO ORAL 667 MG/ML</t>
  </si>
  <si>
    <t>LANCETA DE SEGURANÇA</t>
  </si>
  <si>
    <t>LEVODOPA + BENSERAZIDA COMPRIMIDO 200 MG + 50 MG</t>
  </si>
  <si>
    <t>LEVODOPA + BENSERAZIDA COMPRIMIDO DISPERSÍVEL 100 MG + 25 MG</t>
  </si>
  <si>
    <t>LEVODOPA + BENSERAZIDA CÁPSULA DE LIBERAÇÃO PROLONGADA 100 MG + 25 MG</t>
  </si>
  <si>
    <t>LEVODOPA + CARBIDOPA COMPRIMIDO 250 MG + 25 MG</t>
  </si>
  <si>
    <t>LEVOMEPROMAZINA COMPRIMIDO 25MG</t>
  </si>
  <si>
    <t>LEVOTIROXINA SÓDICA COMPRIMIDO 25 MCG</t>
  </si>
  <si>
    <t>LEVOTIROXINA SÓDICA COMPRIMIDO 50 MCG</t>
  </si>
  <si>
    <t>LEVOTIROXINA SÓDICA COMPRIMIDO 100 MCG</t>
  </si>
  <si>
    <t>LORATADINA 10MG (COMPRIMIDO)</t>
  </si>
  <si>
    <t>LOSARTANA POTÁSSICA COMPRIMIDO 50 MG</t>
  </si>
  <si>
    <t>MALEATO DEXCLORFENIRAMINA 0,4MG/ML (FRASCO)</t>
  </si>
  <si>
    <t>MALEATO DEXCLORFENIRAMINA 2MG (COMPRIMIDO)</t>
  </si>
  <si>
    <t>MALEATO DE ENALAPRIL 10MG (COMPRIMIDO)</t>
  </si>
  <si>
    <t>MALEATO DE ENALAPRIL 20MG (COMPRIMIDO)</t>
  </si>
  <si>
    <t>MEBENDAZOL 100MG (COMPRIMIDO)</t>
  </si>
  <si>
    <t>MEBENDAZOL SUSP. 20MG/ML FRASCO C/30ML</t>
  </si>
  <si>
    <t>METILDOPA 250MG (COMPRIMIDO)</t>
  </si>
  <si>
    <t>METILDOPA 500MG (COMPRIMIDO)</t>
  </si>
  <si>
    <t>METRONIDAZOL 100MG/G (10%) GEL VAGINAL</t>
  </si>
  <si>
    <t>METRONIDAZOL 250MG (COMPRIMIDO)</t>
  </si>
  <si>
    <t>METRONIDAZOL 400MG (COMPRIMIDO)</t>
  </si>
  <si>
    <t>NIFEDIPINO 10MG (COMPRIMIDO)</t>
  </si>
  <si>
    <t>NIFEDIPINO 20MG (COMPRIMIDO)</t>
  </si>
  <si>
    <t>NIMESULIDA 100MG (COMPRIMIDO)</t>
  </si>
  <si>
    <t>NIMESULIDA 2,5MG/ML GOTAS (FRASCO)</t>
  </si>
  <si>
    <t>NISTATINA 25.000 UI/G CREME VAGINAL TUBO C/60G</t>
  </si>
  <si>
    <t>NISTATINA SUSPENSÃO ORAL 100.000UI FRASCO 50 ML</t>
  </si>
  <si>
    <t>NITRATO DE MICONAZOL 2% CREME VAGINAL</t>
  </si>
  <si>
    <t>NITRATO DE MICONAZOL 20MG/G 2% DERMATOLOGICO</t>
  </si>
  <si>
    <t>OLEO MINERAL USO ORAL OU TOPICO FRASCO 100ML</t>
  </si>
  <si>
    <t>OMEPRAZOL 20MG (COMPRIMIDO)</t>
  </si>
  <si>
    <t>ONDANSETRONA 4MG (COMPRIMIDO)</t>
  </si>
  <si>
    <t>ONDANSETRONA 8MG (COMPRIMIDO)</t>
  </si>
  <si>
    <t>OXIBUTININA COMPRIMIDO 5 MG</t>
  </si>
  <si>
    <t>PARACETAMOL 500MG (COMPRIMIDO)</t>
  </si>
  <si>
    <t>PARACETAMOL GTS 200MG/ML (FRASCO)</t>
  </si>
  <si>
    <t>PERMANGANATO DE POTASSIO 100 MG PO</t>
  </si>
  <si>
    <t>PERMETRINA 50MCG (5%) LOCAO (FRASCO)</t>
  </si>
  <si>
    <t>PREDNISONA 20MG (COMPRIMIDO)</t>
  </si>
  <si>
    <t>PREDNISONA 5MG (COMPRIMIDO)</t>
  </si>
  <si>
    <t>PROMETAZINA, CLORIDRATO COMPRIMIDO 25 MG</t>
  </si>
  <si>
    <t>PROTETOR  CUTÂNEO,  EM  CREME,  PARAFINA  TRIETANOLAMINA,  PETROLATO,  GLICEROL,  OUTROS,  TIPO  BARREIRA  PROTETORA, CREME, TUBO COM APROXIMADAMENTE 60 ML</t>
  </si>
  <si>
    <t>PROTETOR  CUTÂNEO,  HEXANODIL  DISILOXANO,  POLÍMERO  ACRÍLICO,  POLIFENILMETILSILOXANO,  NÃO  ALCÓOLICO,  ATÓXICO, AEROSSOL, SPRAY 28 ML</t>
  </si>
  <si>
    <t>SAIS DE REDRATACAO ORAL (SACHE)</t>
  </si>
  <si>
    <t>SINVASTATINA COMPRIMIDO 10 MG</t>
  </si>
  <si>
    <t>SINVASTATINA COMPRIMIDO 20 MG</t>
  </si>
  <si>
    <t>SINVASTATINA COMPRIMIDO 40 MG</t>
  </si>
  <si>
    <t>SUCCINATO DE METOPROLOL 25MG (COMPRIMIDO)</t>
  </si>
  <si>
    <t>SUCCINATO DE METOPROLOL 50MG (COMPRIMIDO)</t>
  </si>
  <si>
    <t>SULFADIAZINA DE PRATA 10MG/G (1%) CREME</t>
  </si>
  <si>
    <t>SULFAMETOXAZOL 400MG+TRIMETOPRIMA 80MG (COMPRIMIDO)</t>
  </si>
  <si>
    <t>SULFAMETOXAZOL+TRIMETOPRIMA 40MG/ML +8MG/ML (FRASCO)</t>
  </si>
  <si>
    <t>SULFATO DE NEOMICINA+BACITRACINA 5MG/G+250UI/G POMADA BISNAGA C/10G</t>
  </si>
  <si>
    <t>SULFATO DE SALBUTAMOL 0,4MG/ML (FRASCO)</t>
  </si>
  <si>
    <t>SULFATO DE ZINCO 10MG MASTIGAVEL (COMPRIMIDO)</t>
  </si>
  <si>
    <t>SULFATO FERROSO 25MG/ML GTS (FRASCO)</t>
  </si>
  <si>
    <t>SULFATO FERROSO 25MG/ML XAROPE</t>
  </si>
  <si>
    <t>SULFATO FERROSO 40MG (COMPRIMIDO)</t>
  </si>
  <si>
    <t>TAPAZOL 5MG</t>
  </si>
  <si>
    <t>TAPAZOL 10 MG</t>
  </si>
  <si>
    <t>TIRA REAGENTES DE MEDIDA DE GLICEMIA CAPILAR ON CALL PLUS II (FITA DE HGT) ADULTO C/50 TIRAS</t>
  </si>
  <si>
    <t>HIDROXIDO DE ALUMIO LIQUIDO</t>
  </si>
  <si>
    <t>PREDNISOLONA FOSFATO SÓDICO SOLUÇÃO ORAL 3 MG/ML FRASCO 60 ML</t>
  </si>
  <si>
    <t>SERINGAS DESCATAVES PARA INSULINA</t>
  </si>
  <si>
    <t>BOLSA DE COLONOSTOMIA</t>
  </si>
  <si>
    <t>TESTE DE GRAVIDEZ</t>
  </si>
  <si>
    <t>TIAMINA COMPRIMIDO 300 MG</t>
  </si>
  <si>
    <t>POLIVITAMINICO SOLUCAO INJETAVEL</t>
  </si>
  <si>
    <t>SONDA URETRAL N12</t>
  </si>
  <si>
    <t>COLETOR DE URINA E SECRECAO 2.000ML</t>
  </si>
  <si>
    <t>LIDOCAINA 20MG POMADA</t>
  </si>
  <si>
    <t>VARFARINA SÓDICA COMPRIMIDO 5 MG</t>
  </si>
  <si>
    <t>ZOLPIDEM COMPRIMIDO 10MG 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</si>
  <si>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</si>
  <si>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</si>
  <si>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</si>
  <si>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</si>
  <si>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</si>
  <si>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</si>
  <si>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</si>
  <si>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</si>
  <si>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</si>
  <si>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DE NAZÁRIO, 08:15 HORAS DO DIA 20/02/2034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</si>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</sst>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2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212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213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214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215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218</v>
      </c>
      <c r="B16" s="14"/>
      <c r="C16" s="16" t="s">
        <v>13</v>
      </c>
      <c r="D16" s="16" t="s">
        <v>13</v>
      </c>
      <c r="E16" s="16" t="s">
        <v>13</v>
      </c>
      <c r="F16" t="s" s="18">
        <v>219</v>
      </c>
    </row>
    <row r="18">
      <c r="A18" t="s" s="19">
        <v>220</v>
      </c>
    </row>
    <row r="21">
      <c r="A21" t="s" s="20">
        <v>221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9000.0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9000.0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6000.0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60000.0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3000.0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7000.0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21</v>
      </c>
      <c r="C31" t="n" s="8">
        <v>1000.0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10000.0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21</v>
      </c>
      <c r="C33" t="n" s="8">
        <v>400.0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21</v>
      </c>
      <c r="C34" t="n" s="8">
        <v>5000.0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9000.0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8000.0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8000.0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1000.0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21</v>
      </c>
      <c r="C39" t="n" s="8">
        <v>300.0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21</v>
      </c>
      <c r="C40" t="n" s="8">
        <v>1000.0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21</v>
      </c>
      <c r="C41" t="n" s="8">
        <v>3000.0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1000.0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1200.0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1000.0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3000.0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20000.0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21</v>
      </c>
      <c r="C48" t="n" s="8">
        <v>1000.0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1000.0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1000.0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1000.0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21</v>
      </c>
      <c r="C52" t="n" s="8">
        <v>400.0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80000.0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3000.0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21</v>
      </c>
      <c r="C55" t="n" s="8">
        <v>2000.0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21</v>
      </c>
      <c r="C56" t="n" s="8">
        <v>2000.0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21</v>
      </c>
      <c r="C57" t="n" s="8">
        <v>2000.0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21</v>
      </c>
      <c r="C58" t="n" s="8">
        <v>2000.0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21</v>
      </c>
      <c r="C59" t="n" s="8">
        <v>2000.0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10000.0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2000.0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21</v>
      </c>
      <c r="C62" t="n" s="8">
        <v>10000.0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21</v>
      </c>
      <c r="C63" t="n" s="8">
        <v>2000.0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60000.0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21</v>
      </c>
      <c r="C65" t="n" s="8">
        <v>60000.0</v>
      </c>
      <c r="D65" t="s" s="10">
        <v>56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300.0</v>
      </c>
      <c r="D66" t="s" s="10">
        <v>57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100000.0</v>
      </c>
      <c r="D67" t="s" s="10">
        <v>58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10000.0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21</v>
      </c>
      <c r="C70" t="n" s="8">
        <v>3000.0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3000.0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2000.0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21</v>
      </c>
      <c r="C73" t="n" s="8">
        <v>300.0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21</v>
      </c>
      <c r="C74" t="n" s="8">
        <v>10000.0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5000.0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21</v>
      </c>
      <c r="C76" t="n" s="8">
        <v>5000.0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2000.0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120000.0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1000.0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3000.0</v>
      </c>
      <c r="D80" t="s" s="10">
        <v>71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21</v>
      </c>
      <c r="C81" t="n" s="8">
        <v>3000.0</v>
      </c>
      <c r="D81" t="s" s="10">
        <v>72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21</v>
      </c>
      <c r="C82" t="n" s="8">
        <v>3000.0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15000.0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21</v>
      </c>
      <c r="C84" t="n" s="8">
        <v>100000.0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21</v>
      </c>
      <c r="C85" t="n" s="8">
        <v>20000.0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21</v>
      </c>
      <c r="C86" t="n" s="8">
        <v>100.0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3000.0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60000.0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200000.0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2000.0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50000.0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200000.0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70000.0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70000.0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5000.0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3000.0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2000.0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21</v>
      </c>
      <c r="C98" t="n" s="8">
        <v>65000.0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21</v>
      </c>
      <c r="C99" t="n" s="8">
        <v>2000.0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21</v>
      </c>
      <c r="C100" t="n" s="8">
        <v>400.0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21</v>
      </c>
      <c r="C101" t="n" s="8">
        <v>400.0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21</v>
      </c>
      <c r="C102" t="n" s="8">
        <v>400.0</v>
      </c>
      <c r="D102" t="s" s="10">
        <v>93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8000.0</v>
      </c>
      <c r="D103" t="s" s="10">
        <v>94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5000.0</v>
      </c>
      <c r="D104" t="s" s="10">
        <v>95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1000.0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21</v>
      </c>
      <c r="C106" t="n" s="8">
        <v>300.0</v>
      </c>
      <c r="D106" t="s" s="10">
        <v>97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21</v>
      </c>
      <c r="C107" t="n" s="8">
        <v>300.0</v>
      </c>
      <c r="D107" t="s" s="10">
        <v>98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21</v>
      </c>
      <c r="C108" t="n" s="8">
        <v>170000.0</v>
      </c>
      <c r="D108" t="s" s="10">
        <v>99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12000.0</v>
      </c>
      <c r="D109" t="s" s="10">
        <v>100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200000.0</v>
      </c>
      <c r="D110" t="s" s="10">
        <v>101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60000.0</v>
      </c>
      <c r="D111" t="s" s="10">
        <v>102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21</v>
      </c>
      <c r="C112" t="n" s="8">
        <v>200.0</v>
      </c>
      <c r="D112" t="s" s="10">
        <v>103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21</v>
      </c>
      <c r="C113" t="n" s="8">
        <v>2000.0</v>
      </c>
      <c r="D113" t="s" s="10">
        <v>104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30000.0</v>
      </c>
      <c r="D114" t="s" s="10">
        <v>105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21</v>
      </c>
      <c r="C115" t="n" s="8">
        <v>30000.0</v>
      </c>
      <c r="D115" t="s" s="10">
        <v>106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50000.0</v>
      </c>
      <c r="D116" t="s" s="10">
        <v>107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50000.0</v>
      </c>
      <c r="D117" t="s" s="10">
        <v>108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50000.0</v>
      </c>
      <c r="D118" t="s" s="10">
        <v>109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21</v>
      </c>
      <c r="C119" t="n" s="8">
        <v>500.0</v>
      </c>
      <c r="D119" t="s" s="10">
        <v>110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21</v>
      </c>
      <c r="C120" t="n" s="8">
        <v>1000.0</v>
      </c>
      <c r="D120" t="s" s="10">
        <v>111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50000.0</v>
      </c>
      <c r="D121" t="s" s="10">
        <v>112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80000.0</v>
      </c>
      <c r="D122" t="s" s="10">
        <v>113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80000.0</v>
      </c>
      <c r="D123" t="s" s="10">
        <v>114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21</v>
      </c>
      <c r="C124" t="n" s="8">
        <v>2000.0</v>
      </c>
      <c r="D124" t="s" s="10">
        <v>115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21</v>
      </c>
      <c r="C125" t="n" s="8">
        <v>2000.0</v>
      </c>
      <c r="D125" t="s" s="10">
        <v>116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20000.0</v>
      </c>
      <c r="D126" t="s" s="10">
        <v>117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21</v>
      </c>
      <c r="C127" t="n" s="8">
        <v>300.0</v>
      </c>
      <c r="D127" t="s" s="10">
        <v>118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80000.0</v>
      </c>
      <c r="D128" t="s" s="10">
        <v>119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21</v>
      </c>
      <c r="C129" t="n" s="8">
        <v>300.0</v>
      </c>
      <c r="D129" t="s" s="10">
        <v>120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21</v>
      </c>
      <c r="C130" t="n" s="8">
        <v>200.0</v>
      </c>
      <c r="D130" t="s" s="10">
        <v>121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21</v>
      </c>
      <c r="C131" t="n" s="8">
        <v>200.0</v>
      </c>
      <c r="D131" t="s" s="10">
        <v>122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1000.0</v>
      </c>
      <c r="D132" t="s" s="10">
        <v>123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30.0</v>
      </c>
      <c r="D133" t="s" s="10">
        <v>124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50000.0</v>
      </c>
      <c r="D134" t="s" s="10">
        <v>125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4000.0</v>
      </c>
      <c r="D135" t="s" s="10">
        <v>126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180000.0</v>
      </c>
      <c r="D136" t="s" s="10">
        <v>127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23.0</v>
      </c>
      <c r="D137" t="s" s="10">
        <v>128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20.0</v>
      </c>
      <c r="D138" t="s" s="10">
        <v>129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22.0</v>
      </c>
      <c r="D139" t="s" s="10">
        <v>130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21.0</v>
      </c>
      <c r="D140" t="s" s="10">
        <v>131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24.0</v>
      </c>
      <c r="D141" t="s" s="10">
        <v>132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21</v>
      </c>
      <c r="C142" t="n" s="8">
        <v>200.0</v>
      </c>
      <c r="D142" t="s" s="10">
        <v>133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21</v>
      </c>
      <c r="C143" t="n" s="8">
        <v>1000.0</v>
      </c>
      <c r="D143" t="s" s="10">
        <v>134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1000.0</v>
      </c>
      <c r="D144" t="s" s="10">
        <v>135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20000.0</v>
      </c>
      <c r="D145" t="s" s="10">
        <v>136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21</v>
      </c>
      <c r="C146" t="n" s="8">
        <v>30.0</v>
      </c>
      <c r="D146" t="s" s="10">
        <v>137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21</v>
      </c>
      <c r="C147" t="n" s="8">
        <v>122000.0</v>
      </c>
      <c r="D147" t="s" s="10">
        <v>138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21</v>
      </c>
      <c r="C148" t="n" s="8">
        <v>1000.0</v>
      </c>
      <c r="D148" t="s" s="10">
        <v>139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21</v>
      </c>
      <c r="C149" t="n" s="8">
        <v>1000.0</v>
      </c>
      <c r="D149" t="s" s="10">
        <v>140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21</v>
      </c>
      <c r="C150" t="n" s="8">
        <v>1000.0</v>
      </c>
      <c r="D150" t="s" s="10">
        <v>141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21</v>
      </c>
      <c r="C151" t="n" s="8">
        <v>1000.0</v>
      </c>
      <c r="D151" t="s" s="10">
        <v>142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21</v>
      </c>
      <c r="C152" t="n" s="8">
        <v>3000.0</v>
      </c>
      <c r="D152" t="s" s="10">
        <v>143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21</v>
      </c>
      <c r="C153" t="n" s="8">
        <v>3000.0</v>
      </c>
      <c r="D153" t="s" s="10">
        <v>144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21</v>
      </c>
      <c r="C154" t="n" s="8">
        <v>3000.0</v>
      </c>
      <c r="D154" t="s" s="10">
        <v>145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21</v>
      </c>
      <c r="C155" t="n" s="8">
        <v>3000.0</v>
      </c>
      <c r="D155" t="s" s="10">
        <v>146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30000.0</v>
      </c>
      <c r="D156" t="s" s="10">
        <v>147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21</v>
      </c>
      <c r="C157" t="n" s="8">
        <v>4000.0</v>
      </c>
      <c r="D157" t="s" s="10">
        <v>148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3000.0</v>
      </c>
      <c r="D158" t="s" s="10">
        <v>149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10000.0</v>
      </c>
      <c r="D159" t="s" s="10">
        <v>150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70000.0</v>
      </c>
      <c r="D160" t="s" s="10">
        <v>151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70000.0</v>
      </c>
      <c r="D161" t="s" s="10">
        <v>152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12000.0</v>
      </c>
      <c r="D162" t="s" s="10">
        <v>153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5000.0</v>
      </c>
      <c r="D163" t="s" s="10">
        <v>154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10000.0</v>
      </c>
      <c r="D164" t="s" s="10">
        <v>155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20000.0</v>
      </c>
      <c r="D165" t="s" s="10">
        <v>156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2000.0</v>
      </c>
      <c r="D166" t="s" s="10">
        <v>157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10000.0</v>
      </c>
      <c r="D167" t="s" s="10">
        <v>158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50000.0</v>
      </c>
      <c r="D168" t="s" s="10">
        <v>159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80000.0</v>
      </c>
      <c r="D169" t="s" s="10">
        <v>160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80000.0</v>
      </c>
      <c r="D170" t="s" s="10">
        <v>161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90000.0</v>
      </c>
      <c r="D171" t="s" s="10">
        <v>162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500.0</v>
      </c>
      <c r="D172" t="s" s="10">
        <v>163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1500.0</v>
      </c>
      <c r="D173" t="s" s="10">
        <v>164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21</v>
      </c>
      <c r="C174" t="n" s="8">
        <v>300.0</v>
      </c>
      <c r="D174" t="s" s="10">
        <v>165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1000.0</v>
      </c>
      <c r="D175" t="s" s="10">
        <v>166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1000.0</v>
      </c>
      <c r="D176" t="s" s="10">
        <v>167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21</v>
      </c>
      <c r="C177" t="n" s="8">
        <v>800.0</v>
      </c>
      <c r="D177" t="s" s="10">
        <v>168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10000.0</v>
      </c>
      <c r="D178" t="s" s="10">
        <v>169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5000.0</v>
      </c>
      <c r="D179" t="s" s="10">
        <v>170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6000.0</v>
      </c>
      <c r="D180" t="s" s="10">
        <v>171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21</v>
      </c>
      <c r="C181" t="n" s="8">
        <v>1000.0</v>
      </c>
      <c r="D181" t="s" s="10">
        <v>172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80000.0</v>
      </c>
      <c r="D182" t="s" s="10">
        <v>173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5000.0</v>
      </c>
      <c r="D183" t="s" s="10">
        <v>174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3000.0</v>
      </c>
      <c r="D184" t="s" s="10">
        <v>175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300.0</v>
      </c>
      <c r="D185" t="s" s="10">
        <v>176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60000.0</v>
      </c>
      <c r="D186" t="s" s="10">
        <v>177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50000.0</v>
      </c>
      <c r="D187" t="s" s="10">
        <v>178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21</v>
      </c>
      <c r="C188" t="n" s="8">
        <v>2000.0</v>
      </c>
      <c r="D188" t="s" s="10">
        <v>179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21</v>
      </c>
      <c r="C189" t="n" s="8">
        <v>300.0</v>
      </c>
      <c r="D189" t="s" s="10">
        <v>180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21</v>
      </c>
      <c r="C190" t="n" s="8">
        <v>300.0</v>
      </c>
      <c r="D190" t="s" s="10">
        <v>181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21</v>
      </c>
      <c r="C191" t="n" s="8">
        <v>60000.0</v>
      </c>
      <c r="D191" t="s" s="10">
        <v>182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21</v>
      </c>
      <c r="C192" t="n" s="8">
        <v>3000.0</v>
      </c>
      <c r="D192" t="s" s="10">
        <v>183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21</v>
      </c>
      <c r="C193" t="n" s="8">
        <v>3000.0</v>
      </c>
      <c r="D193" t="s" s="10">
        <v>184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21</v>
      </c>
      <c r="C194" t="n" s="8">
        <v>3000.0</v>
      </c>
      <c r="D194" t="s" s="10">
        <v>185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21</v>
      </c>
      <c r="C195" t="n" s="8">
        <v>50000.0</v>
      </c>
      <c r="D195" t="s" s="10">
        <v>186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20000.0</v>
      </c>
      <c r="D196" t="s" s="10">
        <v>187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21</v>
      </c>
      <c r="C197" t="n" s="8">
        <v>600.0</v>
      </c>
      <c r="D197" t="s" s="10">
        <v>188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60000.0</v>
      </c>
      <c r="D198" t="s" s="10">
        <v>189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1000.0</v>
      </c>
      <c r="D199" t="s" s="10">
        <v>190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21</v>
      </c>
      <c r="C200" t="n" s="8">
        <v>6000.0</v>
      </c>
      <c r="D200" t="s" s="10">
        <v>191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1000.0</v>
      </c>
      <c r="D201" t="s" s="10">
        <v>192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11</v>
      </c>
      <c r="C202" t="n" s="8">
        <v>2000.0</v>
      </c>
      <c r="D202" t="s" s="10">
        <v>193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3000.0</v>
      </c>
      <c r="D203" t="s" s="10">
        <v>194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11</v>
      </c>
      <c r="C204" t="n" s="8">
        <v>1000.0</v>
      </c>
      <c r="D204" t="s" s="10">
        <v>195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75000.0</v>
      </c>
      <c r="D205" t="s" s="10">
        <v>196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21</v>
      </c>
      <c r="C206" t="n" s="8">
        <v>3000.0</v>
      </c>
      <c r="D206" t="s" s="10">
        <v>197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21</v>
      </c>
      <c r="C207" t="n" s="8">
        <v>3000.0</v>
      </c>
      <c r="D207" t="s" s="10">
        <v>198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21</v>
      </c>
      <c r="C208" t="n" s="8">
        <v>5000.0</v>
      </c>
      <c r="D208" t="s" s="10">
        <v>199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21</v>
      </c>
      <c r="C209" t="n" s="8">
        <v>5000.0</v>
      </c>
      <c r="D209" t="s" s="10">
        <v>200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21</v>
      </c>
      <c r="C210" t="n" s="8">
        <v>9000.0</v>
      </c>
      <c r="D210" t="s" s="10">
        <v>201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21</v>
      </c>
      <c r="C211" t="n" s="8">
        <v>20000.0</v>
      </c>
      <c r="D211" t="s" s="10">
        <v>202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21</v>
      </c>
      <c r="C212" t="n" s="8">
        <v>1200.0</v>
      </c>
      <c r="D212" t="s" s="10">
        <v>203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21</v>
      </c>
      <c r="C213" t="n" s="8">
        <v>1000.0</v>
      </c>
      <c r="D213" t="s" s="10">
        <v>204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21</v>
      </c>
      <c r="C214" t="n" s="8">
        <v>2000.0</v>
      </c>
      <c r="D214" t="s" s="10">
        <v>205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21</v>
      </c>
      <c r="C215" t="n" s="8">
        <v>1000.0</v>
      </c>
      <c r="D215" t="s" s="10">
        <v>206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21</v>
      </c>
      <c r="C216" t="n" s="8">
        <v>15000.0</v>
      </c>
      <c r="D216" t="s" s="10">
        <v>207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21</v>
      </c>
      <c r="C217" t="n" s="8">
        <v>8000.0</v>
      </c>
      <c r="D217" t="s" s="10">
        <v>208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21</v>
      </c>
      <c r="C218" t="n" s="8">
        <v>3000.0</v>
      </c>
      <c r="D218" t="s" s="10">
        <v>209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21</v>
      </c>
      <c r="C219" t="n" s="8">
        <v>3000.0</v>
      </c>
      <c r="D219" t="s" s="10">
        <v>210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21</v>
      </c>
      <c r="C220" t="n" s="8">
        <v>2000.0</v>
      </c>
      <c r="D220" t="s" s="10">
        <v>211</v>
      </c>
      <c r="E220" t="s" s="11">
        <v>13</v>
      </c>
      <c r="F220" t="s" s="12">
        <v>13</v>
      </c>
      <c r="G220" t="s" s="7">
        <f>IFERROR(C220 *F220,0)</f>
        <v>13</v>
      </c>
    </row>
    <row r="221">
      <c r="G221" t="n" s="7">
        <f>SUM(G22:G220)</f>
        <v>0.0</v>
      </c>
    </row>
    <row r="223">
      <c r="A223" t="s">
        <v>222</v>
      </c>
      <c r="E223" t="s">
        <v>223</v>
      </c>
    </row>
    <row r="225">
      <c r="A225" t="s">
        <v>224</v>
      </c>
      <c r="E225" t="s">
        <v>225</v>
      </c>
    </row>
    <row r="229">
      <c r="C229" t="s" s="21">
        <v>226</v>
      </c>
      <c r="D229" s="21"/>
      <c r="E229" s="21"/>
      <c r="F229" s="21"/>
    </row>
  </sheetData>
  <sheetProtection password="940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23:D223"/>
    <mergeCell ref="E223:G223"/>
    <mergeCell ref="A225:D225"/>
    <mergeCell ref="E225:G225"/>
    <mergeCell ref="C229:F22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2024-05-06T16:39:30Z</dcterms:created>
  <dc:creator>Apache POI</dc:creator>
</cp:coreProperties>
</file>