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\\jefferson\Documentos Diversos\EDITAIS PARA EMPRESAS\PREGÃO ELETRONICO N° DAE\"/>
    </mc:Choice>
  </mc:AlternateContent>
  <xr:revisionPtr revIDLastSave="0" documentId="8_{5C18C68E-6487-444D-A360-30B0A3E82F4C}" xr6:coauthVersionLast="45" xr6:coauthVersionMax="45" xr10:uidLastSave="{00000000-0000-0000-0000-000000000000}"/>
  <bookViews>
    <workbookView xWindow="-120" yWindow="-120" windowWidth="24240" windowHeight="13140" activeTab="1" xr2:uid="{00000000-000D-0000-FFFF-FFFF00000000}"/>
  </bookViews>
  <sheets>
    <sheet name="BDI - Serviços" sheetId="2" r:id="rId1"/>
    <sheet name="BDI - Mat e Equip" sheetId="5" r:id="rId2"/>
  </sheets>
  <definedNames>
    <definedName name="_xlnm.Print_Area" localSheetId="1">'BDI - Mat e Equip'!$A$1:$I$34</definedName>
    <definedName name="_xlnm.Print_Area" localSheetId="0">'BDI - Serviços'!$A$1:$I$34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ARRAYTEXT_WF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3" i="5" l="1"/>
  <c r="D24" i="5"/>
  <c r="D24" i="2"/>
  <c r="D23" i="2" l="1"/>
</calcChain>
</file>

<file path=xl/sharedStrings.xml><?xml version="1.0" encoding="utf-8"?>
<sst xmlns="http://schemas.openxmlformats.org/spreadsheetml/2006/main" count="70" uniqueCount="36">
  <si>
    <t>COFINS</t>
  </si>
  <si>
    <t>PIS</t>
  </si>
  <si>
    <t>Total</t>
  </si>
  <si>
    <t>onde:</t>
  </si>
  <si>
    <t>DF = taxa das despesas financeiras;</t>
  </si>
  <si>
    <t>R = taxa de risco;</t>
  </si>
  <si>
    <t>I = taxa de tributos;</t>
  </si>
  <si>
    <t>Componente</t>
  </si>
  <si>
    <t>Taxa(%)</t>
  </si>
  <si>
    <t>R</t>
  </si>
  <si>
    <t>S+G</t>
  </si>
  <si>
    <t>DF</t>
  </si>
  <si>
    <t>AC</t>
  </si>
  <si>
    <t>L</t>
  </si>
  <si>
    <t>RISCO</t>
  </si>
  <si>
    <t>SEGURO+GARANTIA</t>
  </si>
  <si>
    <t>DESPESAS FINANCERAS</t>
  </si>
  <si>
    <t>ADMINISTRAÇÃO CENTRAL</t>
  </si>
  <si>
    <t>LUCRO</t>
  </si>
  <si>
    <t>ISSQN</t>
  </si>
  <si>
    <t>TRIBUTOS</t>
  </si>
  <si>
    <t>I</t>
  </si>
  <si>
    <t/>
  </si>
  <si>
    <t>S= taxa de seguro;</t>
  </si>
  <si>
    <t>L = taxa de lucro;</t>
  </si>
  <si>
    <t>G= taxa de garantia.</t>
  </si>
  <si>
    <t>AC = taxa Administração Central;</t>
  </si>
  <si>
    <t>DEMONSTRAÇÃO DA BONIFICAÇÃO E DESPESAS INDIRETAS – BDI (SERVIÇOS)</t>
  </si>
  <si>
    <t>INSS (CPRB)</t>
  </si>
  <si>
    <t>BDI SANEAMENTO</t>
  </si>
  <si>
    <t>Operação e Manutenção do Sistema de Abastecimento de Água e do Sistema de Esgotamento Sanitário de Cassilândia/MS</t>
  </si>
  <si>
    <r>
      <t xml:space="preserve">Tipo de Empreendimento: </t>
    </r>
    <r>
      <rPr>
        <b/>
        <sz val="11"/>
        <rFont val="Arial"/>
        <family val="2"/>
      </rPr>
      <t>Operação e Manutenção de S.A.A. e S.E.S.</t>
    </r>
  </si>
  <si>
    <t>Localização:</t>
  </si>
  <si>
    <t xml:space="preserve">Objeto:   </t>
  </si>
  <si>
    <t>Cassilândia - MS</t>
  </si>
  <si>
    <t>DEMONSTRAÇÃO DA BONIFICAÇÃO E DESPESAS INDIRETAS – BDI (Materiais e Equipamentos)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</si>
</sst>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2"/>
      <color indexed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indexed="12"/>
      <name val="Arial"/>
      <family val="2"/>
    </font>
    <font>
      <b/>
      <sz val="9"/>
      <color indexed="8"/>
      <name val="Arial"/>
      <family val="2"/>
    </font>
    <font>
      <b/>
      <sz val="10"/>
      <color indexed="12"/>
      <name val="Arial"/>
      <family val="2"/>
    </font>
    <font>
      <sz val="12"/>
      <name val="Arial"/>
      <family val="2"/>
    </font>
    <font>
      <b/>
      <sz val="10"/>
      <color indexed="10"/>
      <name val="Arial"/>
      <family val="2"/>
    </font>
    <font>
      <b/>
      <sz val="11"/>
      <name val="Arial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0" fontId="14" fillId="2" borderId="7" xfId="0" applyFont="1" applyFill="1" applyBorder="1" applyAlignment="1">
      <alignment horizontal="left" vertical="top"/>
    </xf>
    <xf numFmtId="0" fontId="13" fillId="2" borderId="7" xfId="0" applyFont="1" applyFill="1" applyBorder="1" applyAlignment="1">
      <alignment horizontal="left" vertical="top"/>
    </xf>
    <xf numFmtId="0" fontId="3" fillId="3" borderId="3" xfId="1" quotePrefix="1" applyFont="1" applyFill="1" applyBorder="1"/>
    <xf numFmtId="0" fontId="3" fillId="3" borderId="4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/>
    </xf>
    <xf numFmtId="10" fontId="3" fillId="3" borderId="1" xfId="1" applyNumberFormat="1" applyFont="1" applyFill="1" applyBorder="1" applyAlignment="1">
      <alignment horizontal="center"/>
    </xf>
    <xf numFmtId="0" fontId="13" fillId="2" borderId="0" xfId="0" applyFont="1" applyFill="1" applyAlignment="1">
      <alignment vertical="top" wrapText="1"/>
    </xf>
    <xf numFmtId="0" fontId="1" fillId="2" borderId="0" xfId="1" applyFill="1"/>
    <xf numFmtId="10" fontId="1" fillId="2" borderId="0" xfId="1" applyNumberFormat="1" applyFill="1"/>
    <xf numFmtId="0" fontId="3" fillId="2" borderId="0" xfId="1" applyFont="1" applyFill="1" applyAlignment="1">
      <alignment horizontal="center"/>
    </xf>
    <xf numFmtId="0" fontId="1" fillId="2" borderId="0" xfId="1" applyFill="1" applyAlignment="1">
      <alignment horizontal="center"/>
    </xf>
    <xf numFmtId="0" fontId="10" fillId="2" borderId="0" xfId="1" applyFont="1" applyFill="1" applyAlignment="1">
      <alignment horizontal="center"/>
    </xf>
    <xf numFmtId="0" fontId="6" fillId="2" borderId="0" xfId="1" applyFont="1" applyFill="1"/>
    <xf numFmtId="10" fontId="7" fillId="2" borderId="0" xfId="1" applyNumberFormat="1" applyFont="1" applyFill="1" applyAlignment="1">
      <alignment horizontal="center"/>
    </xf>
    <xf numFmtId="0" fontId="7" fillId="2" borderId="0" xfId="1" applyFont="1" applyFill="1"/>
    <xf numFmtId="10" fontId="8" fillId="2" borderId="0" xfId="1" applyNumberFormat="1" applyFont="1" applyFill="1" applyAlignment="1">
      <alignment horizontal="center"/>
    </xf>
    <xf numFmtId="0" fontId="3" fillId="2" borderId="0" xfId="1" applyFont="1" applyFill="1"/>
    <xf numFmtId="0" fontId="11" fillId="2" borderId="0" xfId="1" applyFont="1" applyFill="1" applyAlignment="1">
      <alignment horizontal="center"/>
    </xf>
    <xf numFmtId="0" fontId="7" fillId="2" borderId="0" xfId="1" applyFont="1" applyFill="1" applyAlignment="1">
      <alignment vertical="center" wrapText="1"/>
    </xf>
    <xf numFmtId="0" fontId="8" fillId="2" borderId="0" xfId="1" applyFont="1" applyFill="1"/>
    <xf numFmtId="0" fontId="1" fillId="2" borderId="0" xfId="1" applyFill="1" applyAlignment="1">
      <alignment wrapText="1"/>
    </xf>
    <xf numFmtId="0" fontId="9" fillId="2" borderId="0" xfId="1" applyFont="1" applyFill="1" applyAlignment="1">
      <alignment horizontal="left"/>
    </xf>
    <xf numFmtId="0" fontId="12" fillId="2" borderId="0" xfId="1" applyFont="1" applyFill="1"/>
    <xf numFmtId="10" fontId="12" fillId="2" borderId="0" xfId="1" applyNumberFormat="1" applyFont="1" applyFill="1" applyAlignment="1">
      <alignment horizontal="center"/>
    </xf>
    <xf numFmtId="10" fontId="7" fillId="2" borderId="0" xfId="1" applyNumberFormat="1" applyFont="1" applyFill="1" applyAlignment="1">
      <alignment horizontal="center" vertical="center"/>
    </xf>
    <xf numFmtId="0" fontId="1" fillId="2" borderId="3" xfId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right"/>
    </xf>
    <xf numFmtId="10" fontId="7" fillId="2" borderId="1" xfId="1" applyNumberFormat="1" applyFont="1" applyFill="1" applyBorder="1" applyAlignment="1" applyProtection="1">
      <alignment horizontal="center"/>
      <protection locked="0"/>
    </xf>
    <xf numFmtId="0" fontId="7" fillId="2" borderId="3" xfId="1" applyFont="1" applyFill="1" applyBorder="1" applyAlignment="1">
      <alignment horizontal="right"/>
    </xf>
    <xf numFmtId="10" fontId="7" fillId="2" borderId="6" xfId="1" applyNumberFormat="1" applyFont="1" applyFill="1" applyBorder="1" applyAlignment="1">
      <alignment horizontal="center"/>
    </xf>
    <xf numFmtId="0" fontId="6" fillId="2" borderId="5" xfId="1" applyFont="1" applyFill="1" applyBorder="1" applyAlignment="1">
      <alignment horizontal="right"/>
    </xf>
    <xf numFmtId="0" fontId="1" fillId="2" borderId="0" xfId="1" applyFill="1" applyAlignment="1">
      <alignment horizontal="right"/>
    </xf>
    <xf numFmtId="14" fontId="1" fillId="2" borderId="0" xfId="1" applyNumberFormat="1" applyFill="1" applyAlignment="1">
      <alignment horizontal="left"/>
    </xf>
    <xf numFmtId="0" fontId="5" fillId="2" borderId="0" xfId="1" applyFont="1" applyFill="1"/>
    <xf numFmtId="0" fontId="1" fillId="2" borderId="0" xfId="1" applyFill="1" applyBorder="1"/>
    <xf numFmtId="0" fontId="14" fillId="2" borderId="0" xfId="0" applyFont="1" applyFill="1" applyBorder="1" applyAlignment="1">
      <alignment horizontal="left" vertical="top"/>
    </xf>
    <xf numFmtId="0" fontId="14" fillId="2" borderId="7" xfId="0" applyFont="1" applyFill="1" applyBorder="1" applyAlignment="1">
      <alignment horizontal="left" vertical="top"/>
    </xf>
    <xf numFmtId="0" fontId="14" fillId="2" borderId="0" xfId="0" applyFont="1" applyFill="1" applyBorder="1" applyAlignment="1">
      <alignment horizontal="left" vertical="top"/>
    </xf>
    <xf numFmtId="0" fontId="13" fillId="2" borderId="0" xfId="0" applyFont="1" applyFill="1" applyAlignment="1">
      <alignment horizontal="left" vertical="top" wrapText="1"/>
    </xf>
    <xf numFmtId="0" fontId="1" fillId="2" borderId="0" xfId="1" applyFill="1" applyAlignment="1">
      <alignment horizontal="left"/>
    </xf>
    <xf numFmtId="0" fontId="4" fillId="2" borderId="0" xfId="1" applyFont="1" applyFill="1" applyAlignment="1">
      <alignment horizontal="center"/>
    </xf>
    <xf numFmtId="0" fontId="1" fillId="2" borderId="6" xfId="1" applyFill="1" applyBorder="1" applyAlignment="1">
      <alignment horizontal="center" vertical="center"/>
    </xf>
    <xf numFmtId="0" fontId="1" fillId="2" borderId="2" xfId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13" fillId="3" borderId="1" xfId="1" applyFont="1" applyFill="1" applyBorder="1" applyAlignment="1">
      <alignment horizontal="center"/>
    </xf>
    <xf numFmtId="0" fontId="2" fillId="2" borderId="0" xfId="1" applyFont="1" applyFill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209550</xdr:colOff>
      <xdr:row>25</xdr:row>
      <xdr:rowOff>133351</xdr:rowOff>
    </xdr:from>
    <xdr:ext cx="5057775" cy="48404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CaixaDeTexto 2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SpPr txBox="1"/>
          </xdr:nvSpPr>
          <xdr:spPr>
            <a:xfrm>
              <a:off x="1162050" y="4752976"/>
              <a:ext cx="5057775" cy="48404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pt-BR" sz="1400" b="0" i="1">
                        <a:latin typeface="Cambria Math" panose="02040503050406030204" pitchFamily="18" charset="0"/>
                      </a:rPr>
                      <m:t>𝐵</m:t>
                    </m:r>
                    <m:r>
                      <a:rPr lang="en-US" sz="1400" b="0" i="1">
                        <a:latin typeface="Cambria Math" panose="02040503050406030204" pitchFamily="18" charset="0"/>
                      </a:rPr>
                      <m:t>𝐷𝐼</m:t>
                    </m:r>
                    <m:r>
                      <a:rPr lang="en-US" sz="1400" b="0" i="1">
                        <a:latin typeface="Cambria Math" panose="02040503050406030204" pitchFamily="18" charset="0"/>
                      </a:rPr>
                      <m:t>=</m:t>
                    </m:r>
                    <m:d>
                      <m:dPr>
                        <m:begChr m:val="{"/>
                        <m:endChr m:val="}"/>
                        <m:ctrlPr>
                          <a:rPr lang="en-US" sz="1400" b="0" i="1">
                            <a:latin typeface="Cambria Math" panose="02040503050406030204" pitchFamily="18" charset="0"/>
                          </a:rPr>
                        </m:ctrlPr>
                      </m:dPr>
                      <m:e>
                        <m:d>
                          <m:dPr>
                            <m:ctrlPr>
                              <a:rPr lang="en-US" sz="14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f>
                              <m:fPr>
                                <m:ctrlPr>
                                  <a:rPr lang="en-US" sz="1400" b="0" i="1">
                                    <a:latin typeface="Cambria Math" panose="02040503050406030204" pitchFamily="18" charset="0"/>
                                  </a:rPr>
                                </m:ctrlPr>
                              </m:fPr>
                              <m:num>
                                <m:d>
                                  <m:dPr>
                                    <m:ctrlPr>
                                      <a:rPr lang="en-US" sz="1400" b="0" i="1">
                                        <a:latin typeface="Cambria Math" panose="02040503050406030204" pitchFamily="18" charset="0"/>
                                      </a:rPr>
                                    </m:ctrlPr>
                                  </m:dPr>
                                  <m:e>
                                    <m:r>
                                      <a:rPr lang="pt-BR" sz="14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1+</m:t>
                                    </m:r>
                                    <m:r>
                                      <a:rPr lang="pt-BR" sz="14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𝐴𝐶</m:t>
                                    </m:r>
                                    <m:r>
                                      <a:rPr lang="pt-BR" sz="14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+</m:t>
                                    </m:r>
                                    <m:r>
                                      <a:rPr lang="pt-BR" sz="14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𝑅</m:t>
                                    </m:r>
                                    <m:r>
                                      <a:rPr lang="pt-BR" sz="14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+</m:t>
                                    </m:r>
                                    <m:r>
                                      <a:rPr lang="pt-BR" sz="14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𝑆</m:t>
                                    </m:r>
                                    <m:r>
                                      <a:rPr lang="pt-BR" sz="14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+</m:t>
                                    </m:r>
                                    <m:r>
                                      <a:rPr lang="pt-BR" sz="14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𝐺</m:t>
                                    </m:r>
                                  </m:e>
                                </m:d>
                                <m:d>
                                  <m:dPr>
                                    <m:ctrlPr>
                                      <a:rPr lang="en-US" sz="1400" b="0" i="1">
                                        <a:latin typeface="Cambria Math" panose="02040503050406030204" pitchFamily="18" charset="0"/>
                                      </a:rPr>
                                    </m:ctrlPr>
                                  </m:dPr>
                                  <m:e>
                                    <m:r>
                                      <a:rPr lang="pt-BR" sz="1400" b="0" i="1">
                                        <a:latin typeface="Cambria Math" panose="02040503050406030204" pitchFamily="18" charset="0"/>
                                      </a:rPr>
                                      <m:t>1+</m:t>
                                    </m:r>
                                    <m:r>
                                      <a:rPr lang="pt-BR" sz="1400" b="0" i="1">
                                        <a:latin typeface="Cambria Math" panose="02040503050406030204" pitchFamily="18" charset="0"/>
                                      </a:rPr>
                                      <m:t>𝐷𝐹</m:t>
                                    </m:r>
                                  </m:e>
                                </m:d>
                                <m:d>
                                  <m:dPr>
                                    <m:ctrlPr>
                                      <a:rPr lang="en-US" sz="1400" b="0" i="1">
                                        <a:latin typeface="Cambria Math" panose="02040503050406030204" pitchFamily="18" charset="0"/>
                                      </a:rPr>
                                    </m:ctrlPr>
                                  </m:dPr>
                                  <m:e>
                                    <m:r>
                                      <a:rPr lang="en-US" sz="14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1</m:t>
                                    </m:r>
                                    <m:r>
                                      <a:rPr lang="pt-BR" sz="14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+</m:t>
                                    </m:r>
                                    <m:r>
                                      <a:rPr lang="pt-BR" sz="14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𝐿</m:t>
                                    </m:r>
                                  </m:e>
                                </m:d>
                              </m:num>
                              <m:den>
                                <m:d>
                                  <m:dPr>
                                    <m:ctrlPr>
                                      <a:rPr lang="en-US" sz="1400" b="0" i="1">
                                        <a:latin typeface="Cambria Math" panose="02040503050406030204" pitchFamily="18" charset="0"/>
                                      </a:rPr>
                                    </m:ctrlPr>
                                  </m:dPr>
                                  <m:e>
                                    <m:r>
                                      <a:rPr lang="en-US" sz="14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1</m:t>
                                    </m:r>
                                    <m:r>
                                      <a:rPr lang="pt-BR" sz="14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−</m:t>
                                    </m:r>
                                    <m:r>
                                      <a:rPr lang="pt-BR" sz="14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𝐼</m:t>
                                    </m:r>
                                  </m:e>
                                </m:d>
                              </m:den>
                            </m:f>
                          </m:e>
                        </m:d>
                        <m:r>
                          <a:rPr lang="en-US" sz="1400" b="0" i="1">
                            <a:latin typeface="Cambria Math" panose="02040503050406030204" pitchFamily="18" charset="0"/>
                          </a:rPr>
                          <m:t>−1</m:t>
                        </m:r>
                      </m:e>
                    </m:d>
                    <m:r>
                      <a:rPr lang="en-US" sz="14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×100</m:t>
                    </m:r>
                  </m:oMath>
                </m:oMathPara>
              </a14:m>
              <a:endParaRPr lang="pt-BR" sz="1400"/>
            </a:p>
          </xdr:txBody>
        </xdr:sp>
      </mc:Choice>
      <mc:Fallback xmlns="">
        <xdr:sp macro="" textlink="">
          <xdr:nvSpPr>
            <xdr:cNvPr id="3" name="CaixaDeTexto 2"/>
            <xdr:cNvSpPr txBox="1"/>
          </xdr:nvSpPr>
          <xdr:spPr>
            <a:xfrm>
              <a:off x="1162050" y="4752976"/>
              <a:ext cx="5057775" cy="48404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pt-BR" sz="1400" b="0" i="0">
                  <a:latin typeface="Cambria Math" panose="02040503050406030204" pitchFamily="18" charset="0"/>
                </a:rPr>
                <a:t>𝐵</a:t>
              </a:r>
              <a:r>
                <a:rPr lang="en-US" sz="1400" b="0" i="0">
                  <a:latin typeface="Cambria Math" panose="02040503050406030204" pitchFamily="18" charset="0"/>
                </a:rPr>
                <a:t>𝐷𝐼={((</a:t>
              </a:r>
              <a:r>
                <a:rPr lang="pt-BR" sz="14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1+𝐴𝐶+𝑅+𝑆+𝐺)</a:t>
              </a:r>
              <a:r>
                <a:rPr lang="en-US" sz="14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(</a:t>
              </a:r>
              <a:r>
                <a:rPr lang="pt-BR" sz="1400" b="0" i="0">
                  <a:latin typeface="Cambria Math" panose="02040503050406030204" pitchFamily="18" charset="0"/>
                </a:rPr>
                <a:t>1+𝐷𝐹)</a:t>
              </a:r>
              <a:r>
                <a:rPr lang="en-US" sz="1400" b="0" i="0">
                  <a:latin typeface="Cambria Math" panose="02040503050406030204" pitchFamily="18" charset="0"/>
                </a:rPr>
                <a:t>(</a:t>
              </a:r>
              <a:r>
                <a:rPr lang="en-US" sz="14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1</a:t>
              </a:r>
              <a:r>
                <a:rPr lang="pt-BR" sz="14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+𝐿)</a:t>
              </a:r>
              <a:r>
                <a:rPr lang="en-US" sz="14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/((1</a:t>
              </a:r>
              <a:r>
                <a:rPr lang="pt-BR" sz="14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−𝐼) </a:t>
              </a:r>
              <a:r>
                <a:rPr lang="en-US" sz="14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)</a:t>
              </a:r>
              <a:r>
                <a:rPr lang="pt-BR" sz="14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)</a:t>
              </a:r>
              <a:r>
                <a:rPr lang="en-US" sz="1400" b="0" i="0">
                  <a:latin typeface="Cambria Math" panose="02040503050406030204" pitchFamily="18" charset="0"/>
                </a:rPr>
                <a:t>−1}</a:t>
              </a:r>
              <a:r>
                <a:rPr lang="en-US" sz="14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×100</a:t>
              </a:r>
              <a:endParaRPr lang="pt-BR" sz="1400"/>
            </a:p>
          </xdr:txBody>
        </xdr:sp>
      </mc:Fallback>
    </mc:AlternateContent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209550</xdr:colOff>
      <xdr:row>25</xdr:row>
      <xdr:rowOff>133351</xdr:rowOff>
    </xdr:from>
    <xdr:ext cx="5057775" cy="48404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CaixaDeTexto 1">
              <a:extLst>
                <a:ext uri="{FF2B5EF4-FFF2-40B4-BE49-F238E27FC236}">
                  <a16:creationId xmlns:a16="http://schemas.microsoft.com/office/drawing/2014/main" id="{3B234AA3-FA2C-41A1-9384-2C050AF0107C}"/>
                </a:ext>
              </a:extLst>
            </xdr:cNvPr>
            <xdr:cNvSpPr txBox="1"/>
          </xdr:nvSpPr>
          <xdr:spPr>
            <a:xfrm>
              <a:off x="1162050" y="4629151"/>
              <a:ext cx="5057775" cy="48404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pt-BR" sz="1400" b="0" i="1">
                        <a:latin typeface="Cambria Math" panose="02040503050406030204" pitchFamily="18" charset="0"/>
                      </a:rPr>
                      <m:t>𝐵</m:t>
                    </m:r>
                    <m:r>
                      <a:rPr lang="en-US" sz="1400" b="0" i="1">
                        <a:latin typeface="Cambria Math" panose="02040503050406030204" pitchFamily="18" charset="0"/>
                      </a:rPr>
                      <m:t>𝐷𝐼</m:t>
                    </m:r>
                    <m:r>
                      <a:rPr lang="en-US" sz="1400" b="0" i="1">
                        <a:latin typeface="Cambria Math" panose="02040503050406030204" pitchFamily="18" charset="0"/>
                      </a:rPr>
                      <m:t>=</m:t>
                    </m:r>
                    <m:d>
                      <m:dPr>
                        <m:begChr m:val="{"/>
                        <m:endChr m:val="}"/>
                        <m:ctrlPr>
                          <a:rPr lang="en-US" sz="1400" b="0" i="1">
                            <a:latin typeface="Cambria Math" panose="02040503050406030204" pitchFamily="18" charset="0"/>
                          </a:rPr>
                        </m:ctrlPr>
                      </m:dPr>
                      <m:e>
                        <m:d>
                          <m:dPr>
                            <m:ctrlPr>
                              <a:rPr lang="en-US" sz="14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f>
                              <m:fPr>
                                <m:ctrlPr>
                                  <a:rPr lang="en-US" sz="1400" b="0" i="1">
                                    <a:latin typeface="Cambria Math" panose="02040503050406030204" pitchFamily="18" charset="0"/>
                                  </a:rPr>
                                </m:ctrlPr>
                              </m:fPr>
                              <m:num>
                                <m:d>
                                  <m:dPr>
                                    <m:ctrlPr>
                                      <a:rPr lang="en-US" sz="1400" b="0" i="1">
                                        <a:latin typeface="Cambria Math" panose="02040503050406030204" pitchFamily="18" charset="0"/>
                                      </a:rPr>
                                    </m:ctrlPr>
                                  </m:dPr>
                                  <m:e>
                                    <m:r>
                                      <a:rPr lang="pt-BR" sz="14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1+</m:t>
                                    </m:r>
                                    <m:r>
                                      <a:rPr lang="pt-BR" sz="14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𝐴𝐶</m:t>
                                    </m:r>
                                    <m:r>
                                      <a:rPr lang="pt-BR" sz="14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+</m:t>
                                    </m:r>
                                    <m:r>
                                      <a:rPr lang="pt-BR" sz="14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𝑅</m:t>
                                    </m:r>
                                    <m:r>
                                      <a:rPr lang="pt-BR" sz="14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+</m:t>
                                    </m:r>
                                    <m:r>
                                      <a:rPr lang="pt-BR" sz="14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𝑆</m:t>
                                    </m:r>
                                    <m:r>
                                      <a:rPr lang="pt-BR" sz="14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+</m:t>
                                    </m:r>
                                    <m:r>
                                      <a:rPr lang="pt-BR" sz="14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𝐺</m:t>
                                    </m:r>
                                  </m:e>
                                </m:d>
                                <m:d>
                                  <m:dPr>
                                    <m:ctrlPr>
                                      <a:rPr lang="en-US" sz="1400" b="0" i="1">
                                        <a:latin typeface="Cambria Math" panose="02040503050406030204" pitchFamily="18" charset="0"/>
                                      </a:rPr>
                                    </m:ctrlPr>
                                  </m:dPr>
                                  <m:e>
                                    <m:r>
                                      <a:rPr lang="pt-BR" sz="1400" b="0" i="1">
                                        <a:latin typeface="Cambria Math" panose="02040503050406030204" pitchFamily="18" charset="0"/>
                                      </a:rPr>
                                      <m:t>1+</m:t>
                                    </m:r>
                                    <m:r>
                                      <a:rPr lang="pt-BR" sz="1400" b="0" i="1">
                                        <a:latin typeface="Cambria Math" panose="02040503050406030204" pitchFamily="18" charset="0"/>
                                      </a:rPr>
                                      <m:t>𝐷𝐹</m:t>
                                    </m:r>
                                  </m:e>
                                </m:d>
                                <m:d>
                                  <m:dPr>
                                    <m:ctrlPr>
                                      <a:rPr lang="en-US" sz="1400" b="0" i="1">
                                        <a:latin typeface="Cambria Math" panose="02040503050406030204" pitchFamily="18" charset="0"/>
                                      </a:rPr>
                                    </m:ctrlPr>
                                  </m:dPr>
                                  <m:e>
                                    <m:r>
                                      <a:rPr lang="en-US" sz="14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1</m:t>
                                    </m:r>
                                    <m:r>
                                      <a:rPr lang="pt-BR" sz="14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+</m:t>
                                    </m:r>
                                    <m:r>
                                      <a:rPr lang="pt-BR" sz="14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𝐿</m:t>
                                    </m:r>
                                  </m:e>
                                </m:d>
                              </m:num>
                              <m:den>
                                <m:d>
                                  <m:dPr>
                                    <m:ctrlPr>
                                      <a:rPr lang="en-US" sz="1400" b="0" i="1">
                                        <a:latin typeface="Cambria Math" panose="02040503050406030204" pitchFamily="18" charset="0"/>
                                      </a:rPr>
                                    </m:ctrlPr>
                                  </m:dPr>
                                  <m:e>
                                    <m:r>
                                      <a:rPr lang="en-US" sz="14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1</m:t>
                                    </m:r>
                                    <m:r>
                                      <a:rPr lang="pt-BR" sz="14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−</m:t>
                                    </m:r>
                                    <m:r>
                                      <a:rPr lang="pt-BR" sz="14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𝐼</m:t>
                                    </m:r>
                                  </m:e>
                                </m:d>
                              </m:den>
                            </m:f>
                          </m:e>
                        </m:d>
                        <m:r>
                          <a:rPr lang="en-US" sz="1400" b="0" i="1">
                            <a:latin typeface="Cambria Math" panose="02040503050406030204" pitchFamily="18" charset="0"/>
                          </a:rPr>
                          <m:t>−1</m:t>
                        </m:r>
                      </m:e>
                    </m:d>
                    <m:r>
                      <a:rPr lang="en-US" sz="14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×100</m:t>
                    </m:r>
                  </m:oMath>
                </m:oMathPara>
              </a14:m>
              <a:endParaRPr lang="pt-BR" sz="1400"/>
            </a:p>
          </xdr:txBody>
        </xdr:sp>
      </mc:Choice>
      <mc:Fallback xmlns="">
        <xdr:sp macro="" textlink="">
          <xdr:nvSpPr>
            <xdr:cNvPr id="2" name="CaixaDeTexto 1">
              <a:extLst>
                <a:ext uri="{FF2B5EF4-FFF2-40B4-BE49-F238E27FC236}">
                  <a16:creationId xmlns:a16="http://schemas.microsoft.com/office/drawing/2014/main" id="{3B234AA3-FA2C-41A1-9384-2C050AF0107C}"/>
                </a:ext>
              </a:extLst>
            </xdr:cNvPr>
            <xdr:cNvSpPr txBox="1"/>
          </xdr:nvSpPr>
          <xdr:spPr>
            <a:xfrm>
              <a:off x="1162050" y="4629151"/>
              <a:ext cx="5057775" cy="48404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pt-BR" sz="1400" b="0" i="0">
                  <a:latin typeface="Cambria Math" panose="02040503050406030204" pitchFamily="18" charset="0"/>
                </a:rPr>
                <a:t>𝐵</a:t>
              </a:r>
              <a:r>
                <a:rPr lang="en-US" sz="1400" b="0" i="0">
                  <a:latin typeface="Cambria Math" panose="02040503050406030204" pitchFamily="18" charset="0"/>
                </a:rPr>
                <a:t>𝐷𝐼={((</a:t>
              </a:r>
              <a:r>
                <a:rPr lang="pt-BR" sz="14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1+𝐴𝐶+𝑅+𝑆+𝐺)</a:t>
              </a:r>
              <a:r>
                <a:rPr lang="en-US" sz="14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(</a:t>
              </a:r>
              <a:r>
                <a:rPr lang="pt-BR" sz="1400" b="0" i="0">
                  <a:latin typeface="Cambria Math" panose="02040503050406030204" pitchFamily="18" charset="0"/>
                </a:rPr>
                <a:t>1+𝐷𝐹)</a:t>
              </a:r>
              <a:r>
                <a:rPr lang="en-US" sz="1400" b="0" i="0">
                  <a:latin typeface="Cambria Math" panose="02040503050406030204" pitchFamily="18" charset="0"/>
                </a:rPr>
                <a:t>(</a:t>
              </a:r>
              <a:r>
                <a:rPr lang="en-US" sz="14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1</a:t>
              </a:r>
              <a:r>
                <a:rPr lang="pt-BR" sz="14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+𝐿)</a:t>
              </a:r>
              <a:r>
                <a:rPr lang="en-US" sz="14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/((1</a:t>
              </a:r>
              <a:r>
                <a:rPr lang="pt-BR" sz="14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−𝐼) </a:t>
              </a:r>
              <a:r>
                <a:rPr lang="en-US" sz="14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)</a:t>
              </a:r>
              <a:r>
                <a:rPr lang="pt-BR" sz="14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)</a:t>
              </a:r>
              <a:r>
                <a:rPr lang="en-US" sz="1400" b="0" i="0">
                  <a:latin typeface="Cambria Math" panose="02040503050406030204" pitchFamily="18" charset="0"/>
                </a:rPr>
                <a:t>−1}</a:t>
              </a:r>
              <a:r>
                <a:rPr lang="en-US" sz="14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×100</a:t>
              </a:r>
              <a:endParaRPr lang="pt-BR" sz="1400"/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I86"/>
  <sheetViews>
    <sheetView view="pageBreakPreview" zoomScaleNormal="100" zoomScaleSheetLayoutView="100" workbookViewId="0">
      <selection activeCell="D24" sqref="D24"/>
    </sheetView>
  </sheetViews>
  <sheetFormatPr defaultColWidth="9.140625" defaultRowHeight="12.75" x14ac:dyDescent="0.2"/>
  <cols>
    <col min="1" max="2" width="14.28515625" style="8" customWidth="1"/>
    <col min="3" max="3" width="41.7109375" style="8" customWidth="1"/>
    <col min="4" max="4" width="13.85546875" style="8" customWidth="1"/>
    <col min="5" max="5" width="14.85546875" style="8" customWidth="1"/>
    <col min="6" max="6" width="7.140625" style="8" customWidth="1"/>
    <col min="7" max="16384" width="9.140625" style="8"/>
  </cols>
  <sheetData>
    <row r="3" spans="1:9" ht="15" x14ac:dyDescent="0.2">
      <c r="A3" s="37" t="s">
        <v>31</v>
      </c>
      <c r="B3" s="38"/>
      <c r="C3" s="38"/>
      <c r="D3" s="38"/>
      <c r="E3" s="38"/>
      <c r="G3" s="35"/>
      <c r="H3" s="35"/>
    </row>
    <row r="4" spans="1:9" ht="14.25" customHeight="1" x14ac:dyDescent="0.2">
      <c r="A4" s="1" t="s">
        <v>32</v>
      </c>
      <c r="B4" s="39" t="s">
        <v>34</v>
      </c>
      <c r="C4" s="39"/>
      <c r="D4" s="39"/>
      <c r="E4" s="39"/>
      <c r="F4" s="7"/>
      <c r="G4" s="36"/>
      <c r="H4" s="35"/>
    </row>
    <row r="5" spans="1:9" ht="31.5" customHeight="1" x14ac:dyDescent="0.2">
      <c r="A5" s="2" t="s">
        <v>33</v>
      </c>
      <c r="B5" s="39" t="s">
        <v>30</v>
      </c>
      <c r="C5" s="39"/>
      <c r="D5" s="39"/>
      <c r="E5" s="39"/>
      <c r="F5" s="39"/>
      <c r="G5" s="39"/>
      <c r="H5" s="39"/>
    </row>
    <row r="7" spans="1:9" ht="15" customHeight="1" x14ac:dyDescent="0.2">
      <c r="A7" s="32"/>
      <c r="B7" s="40"/>
      <c r="C7" s="40"/>
      <c r="D7" s="32"/>
      <c r="E7" s="33"/>
    </row>
    <row r="8" spans="1:9" x14ac:dyDescent="0.2">
      <c r="A8" s="32"/>
      <c r="B8" s="32"/>
      <c r="D8" s="32"/>
      <c r="E8" s="33"/>
    </row>
    <row r="9" spans="1:9" ht="15.75" x14ac:dyDescent="0.25">
      <c r="A9" s="47" t="s">
        <v>27</v>
      </c>
      <c r="B9" s="47"/>
      <c r="C9" s="47"/>
      <c r="D9" s="47"/>
      <c r="E9" s="47"/>
      <c r="F9" s="47"/>
      <c r="G9" s="47"/>
      <c r="H9" s="47"/>
      <c r="I9" s="47"/>
    </row>
    <row r="10" spans="1:9" ht="15.75" x14ac:dyDescent="0.25">
      <c r="A10" s="41"/>
      <c r="B10" s="41"/>
      <c r="C10" s="41"/>
      <c r="D10" s="41"/>
      <c r="E10" s="41"/>
      <c r="F10" s="34"/>
    </row>
    <row r="11" spans="1:9" ht="15" customHeight="1" x14ac:dyDescent="0.25">
      <c r="B11" s="46" t="s">
        <v>29</v>
      </c>
      <c r="C11" s="46"/>
      <c r="D11" s="46"/>
    </row>
    <row r="12" spans="1:9" x14ac:dyDescent="0.2">
      <c r="C12" s="13"/>
      <c r="D12" s="14"/>
    </row>
    <row r="13" spans="1:9" x14ac:dyDescent="0.2">
      <c r="B13" s="3" t="s">
        <v>22</v>
      </c>
      <c r="C13" s="4" t="s">
        <v>7</v>
      </c>
      <c r="D13" s="5" t="s">
        <v>8</v>
      </c>
    </row>
    <row r="14" spans="1:9" x14ac:dyDescent="0.2">
      <c r="B14" s="26" t="s">
        <v>9</v>
      </c>
      <c r="C14" s="27" t="s">
        <v>14</v>
      </c>
      <c r="D14" s="28">
        <v>1.3899999999999999E-2</v>
      </c>
    </row>
    <row r="15" spans="1:9" x14ac:dyDescent="0.2">
      <c r="B15" s="26" t="s">
        <v>10</v>
      </c>
      <c r="C15" s="27" t="s">
        <v>15</v>
      </c>
      <c r="D15" s="28">
        <v>4.8999999999999998E-3</v>
      </c>
    </row>
    <row r="16" spans="1:9" x14ac:dyDescent="0.2">
      <c r="B16" s="26" t="s">
        <v>11</v>
      </c>
      <c r="C16" s="27" t="s">
        <v>16</v>
      </c>
      <c r="D16" s="28">
        <v>9.9000000000000008E-3</v>
      </c>
    </row>
    <row r="17" spans="1:6" x14ac:dyDescent="0.2">
      <c r="B17" s="26" t="s">
        <v>12</v>
      </c>
      <c r="C17" s="27" t="s">
        <v>17</v>
      </c>
      <c r="D17" s="28">
        <v>4.9299999999999997E-2</v>
      </c>
    </row>
    <row r="18" spans="1:6" x14ac:dyDescent="0.2">
      <c r="B18" s="26" t="s">
        <v>13</v>
      </c>
      <c r="C18" s="27" t="s">
        <v>18</v>
      </c>
      <c r="D18" s="28">
        <v>8.0399999999999999E-2</v>
      </c>
    </row>
    <row r="19" spans="1:6" x14ac:dyDescent="0.2">
      <c r="B19" s="42" t="s">
        <v>21</v>
      </c>
      <c r="C19" s="29" t="s">
        <v>1</v>
      </c>
      <c r="D19" s="28">
        <v>6.4999999999999997E-3</v>
      </c>
    </row>
    <row r="20" spans="1:6" x14ac:dyDescent="0.2">
      <c r="B20" s="43"/>
      <c r="C20" s="29" t="s">
        <v>0</v>
      </c>
      <c r="D20" s="28">
        <v>0.03</v>
      </c>
    </row>
    <row r="21" spans="1:6" x14ac:dyDescent="0.2">
      <c r="B21" s="43"/>
      <c r="C21" s="29" t="s">
        <v>19</v>
      </c>
      <c r="D21" s="28">
        <v>0.05</v>
      </c>
    </row>
    <row r="22" spans="1:6" x14ac:dyDescent="0.2">
      <c r="B22" s="43"/>
      <c r="C22" s="29" t="s">
        <v>28</v>
      </c>
      <c r="D22" s="30">
        <v>4.4999999999999998E-2</v>
      </c>
    </row>
    <row r="23" spans="1:6" x14ac:dyDescent="0.2">
      <c r="B23" s="43"/>
      <c r="C23" s="31" t="s">
        <v>20</v>
      </c>
      <c r="D23" s="30">
        <f>D22+D21+D20+D19</f>
        <v>0.13150000000000001</v>
      </c>
    </row>
    <row r="24" spans="1:6" ht="15" customHeight="1" x14ac:dyDescent="0.2">
      <c r="B24" s="44" t="s">
        <v>2</v>
      </c>
      <c r="C24" s="45"/>
      <c r="D24" s="6">
        <f>TRUNC((((1+D17+D14+D15)*(1+D16)*(1+D18)/(1-D23)-1)),4)</f>
        <v>0.34179999999999999</v>
      </c>
      <c r="F24" s="15" t="s">
        <v>3</v>
      </c>
    </row>
    <row r="25" spans="1:6" x14ac:dyDescent="0.2">
      <c r="F25" s="15" t="s">
        <v>26</v>
      </c>
    </row>
    <row r="26" spans="1:6" x14ac:dyDescent="0.2">
      <c r="F26" s="15" t="s">
        <v>4</v>
      </c>
    </row>
    <row r="27" spans="1:6" x14ac:dyDescent="0.2">
      <c r="C27" s="9"/>
      <c r="F27" s="15" t="s">
        <v>5</v>
      </c>
    </row>
    <row r="28" spans="1:6" x14ac:dyDescent="0.2">
      <c r="A28" s="10"/>
      <c r="B28" s="10"/>
      <c r="F28" s="15" t="s">
        <v>6</v>
      </c>
    </row>
    <row r="29" spans="1:6" x14ac:dyDescent="0.2">
      <c r="A29" s="11"/>
      <c r="B29" s="11"/>
      <c r="C29" s="12"/>
      <c r="F29" s="15" t="s">
        <v>24</v>
      </c>
    </row>
    <row r="30" spans="1:6" x14ac:dyDescent="0.2">
      <c r="A30" s="13"/>
      <c r="B30" s="13"/>
      <c r="C30" s="14"/>
      <c r="F30" s="15" t="s">
        <v>23</v>
      </c>
    </row>
    <row r="31" spans="1:6" x14ac:dyDescent="0.2">
      <c r="A31" s="15"/>
      <c r="B31" s="15"/>
      <c r="C31" s="14"/>
      <c r="F31" s="15" t="s">
        <v>25</v>
      </c>
    </row>
    <row r="32" spans="1:6" x14ac:dyDescent="0.2">
      <c r="A32" s="15"/>
      <c r="C32" s="16"/>
    </row>
    <row r="33" spans="1:3" x14ac:dyDescent="0.2">
      <c r="A33" s="15"/>
      <c r="C33" s="16"/>
    </row>
    <row r="34" spans="1:3" x14ac:dyDescent="0.2">
      <c r="A34" s="15"/>
      <c r="C34" s="16"/>
    </row>
    <row r="35" spans="1:3" x14ac:dyDescent="0.2">
      <c r="A35" s="15"/>
      <c r="C35" s="14"/>
    </row>
    <row r="36" spans="1:3" x14ac:dyDescent="0.2">
      <c r="A36" s="15"/>
      <c r="C36" s="16"/>
    </row>
    <row r="37" spans="1:3" x14ac:dyDescent="0.2">
      <c r="A37" s="15"/>
      <c r="C37" s="16"/>
    </row>
    <row r="38" spans="1:3" x14ac:dyDescent="0.2">
      <c r="A38" s="15"/>
      <c r="C38" s="16"/>
    </row>
    <row r="39" spans="1:3" x14ac:dyDescent="0.2">
      <c r="A39" s="15"/>
      <c r="C39" s="16"/>
    </row>
    <row r="40" spans="1:3" x14ac:dyDescent="0.2">
      <c r="A40" s="15"/>
      <c r="B40" s="15"/>
      <c r="C40" s="16"/>
    </row>
    <row r="41" spans="1:3" x14ac:dyDescent="0.2">
      <c r="A41" s="15"/>
      <c r="B41" s="15"/>
      <c r="C41" s="16"/>
    </row>
    <row r="42" spans="1:3" x14ac:dyDescent="0.2">
      <c r="A42" s="17"/>
      <c r="B42" s="17"/>
    </row>
    <row r="43" spans="1:3" ht="15" x14ac:dyDescent="0.2">
      <c r="A43" s="15"/>
      <c r="B43" s="15"/>
      <c r="C43" s="18"/>
    </row>
    <row r="44" spans="1:3" ht="15" x14ac:dyDescent="0.2">
      <c r="A44" s="19"/>
      <c r="B44" s="19"/>
      <c r="C44" s="18"/>
    </row>
    <row r="45" spans="1:3" x14ac:dyDescent="0.2">
      <c r="A45" s="20"/>
      <c r="B45" s="20"/>
      <c r="C45" s="21"/>
    </row>
    <row r="46" spans="1:3" x14ac:dyDescent="0.2">
      <c r="A46" s="20"/>
      <c r="B46" s="20"/>
      <c r="C46" s="16"/>
    </row>
    <row r="47" spans="1:3" x14ac:dyDescent="0.2">
      <c r="A47" s="20"/>
      <c r="B47" s="20"/>
      <c r="C47" s="16"/>
    </row>
    <row r="48" spans="1:3" x14ac:dyDescent="0.2">
      <c r="A48" s="15"/>
      <c r="B48" s="15"/>
      <c r="C48" s="14"/>
    </row>
    <row r="49" spans="1:3" x14ac:dyDescent="0.2">
      <c r="A49" s="20"/>
      <c r="B49" s="20"/>
      <c r="C49" s="16"/>
    </row>
    <row r="50" spans="1:3" x14ac:dyDescent="0.2">
      <c r="A50" s="20"/>
      <c r="B50" s="20"/>
      <c r="C50" s="16"/>
    </row>
    <row r="51" spans="1:3" x14ac:dyDescent="0.2">
      <c r="A51" s="22"/>
      <c r="B51" s="22"/>
      <c r="C51" s="16"/>
    </row>
    <row r="52" spans="1:3" x14ac:dyDescent="0.2">
      <c r="A52" s="15"/>
      <c r="B52" s="15"/>
      <c r="C52" s="14"/>
    </row>
    <row r="53" spans="1:3" x14ac:dyDescent="0.2">
      <c r="A53" s="15"/>
      <c r="B53" s="15"/>
      <c r="C53" s="14"/>
    </row>
    <row r="54" spans="1:3" x14ac:dyDescent="0.2">
      <c r="A54" s="15"/>
      <c r="B54" s="15"/>
      <c r="C54" s="14"/>
    </row>
    <row r="55" spans="1:3" x14ac:dyDescent="0.2">
      <c r="A55" s="15"/>
      <c r="B55" s="15"/>
      <c r="C55" s="14"/>
    </row>
    <row r="56" spans="1:3" x14ac:dyDescent="0.2">
      <c r="A56" s="20"/>
      <c r="B56" s="20"/>
      <c r="C56" s="16"/>
    </row>
    <row r="57" spans="1:3" x14ac:dyDescent="0.2">
      <c r="A57" s="23"/>
      <c r="B57" s="23"/>
      <c r="C57" s="24"/>
    </row>
    <row r="59" spans="1:3" x14ac:dyDescent="0.2">
      <c r="A59" s="17"/>
      <c r="B59" s="17"/>
    </row>
    <row r="60" spans="1:3" x14ac:dyDescent="0.2">
      <c r="C60" s="9"/>
    </row>
    <row r="62" spans="1:3" x14ac:dyDescent="0.2">
      <c r="A62" s="10"/>
      <c r="B62" s="10"/>
    </row>
    <row r="63" spans="1:3" x14ac:dyDescent="0.2">
      <c r="A63" s="12"/>
      <c r="B63" s="12"/>
      <c r="C63" s="12"/>
    </row>
    <row r="64" spans="1:3" x14ac:dyDescent="0.2">
      <c r="A64" s="13"/>
      <c r="B64" s="13"/>
      <c r="C64" s="14"/>
    </row>
    <row r="65" spans="1:3" x14ac:dyDescent="0.2">
      <c r="A65" s="15"/>
      <c r="B65" s="15"/>
      <c r="C65" s="14"/>
    </row>
    <row r="66" spans="1:3" x14ac:dyDescent="0.2">
      <c r="A66" s="15"/>
      <c r="B66" s="15"/>
      <c r="C66" s="14"/>
    </row>
    <row r="67" spans="1:3" x14ac:dyDescent="0.2">
      <c r="A67" s="15"/>
      <c r="B67" s="15"/>
      <c r="C67" s="14"/>
    </row>
    <row r="68" spans="1:3" x14ac:dyDescent="0.2">
      <c r="A68" s="15"/>
      <c r="B68" s="15"/>
      <c r="C68" s="14"/>
    </row>
    <row r="69" spans="1:3" x14ac:dyDescent="0.2">
      <c r="A69" s="15"/>
      <c r="B69" s="15"/>
      <c r="C69" s="14"/>
    </row>
    <row r="70" spans="1:3" x14ac:dyDescent="0.2">
      <c r="A70" s="19"/>
      <c r="B70" s="19"/>
      <c r="C70" s="25"/>
    </row>
    <row r="71" spans="1:3" x14ac:dyDescent="0.2">
      <c r="A71" s="20"/>
      <c r="B71" s="20"/>
      <c r="C71" s="16"/>
    </row>
    <row r="72" spans="1:3" x14ac:dyDescent="0.2">
      <c r="A72" s="20"/>
      <c r="B72" s="20"/>
      <c r="C72" s="16"/>
    </row>
    <row r="73" spans="1:3" x14ac:dyDescent="0.2">
      <c r="A73" s="20"/>
      <c r="B73" s="20"/>
      <c r="C73" s="16"/>
    </row>
    <row r="74" spans="1:3" x14ac:dyDescent="0.2">
      <c r="A74" s="15"/>
      <c r="B74" s="15"/>
      <c r="C74" s="14"/>
    </row>
    <row r="75" spans="1:3" x14ac:dyDescent="0.2">
      <c r="A75" s="20"/>
      <c r="B75" s="20"/>
      <c r="C75" s="16"/>
    </row>
    <row r="76" spans="1:3" x14ac:dyDescent="0.2">
      <c r="A76" s="20"/>
      <c r="B76" s="20"/>
      <c r="C76" s="16"/>
    </row>
    <row r="77" spans="1:3" x14ac:dyDescent="0.2">
      <c r="A77" s="22"/>
      <c r="B77" s="22"/>
      <c r="C77" s="16"/>
    </row>
    <row r="78" spans="1:3" x14ac:dyDescent="0.2">
      <c r="A78" s="15"/>
      <c r="B78" s="15"/>
      <c r="C78" s="14"/>
    </row>
    <row r="79" spans="1:3" x14ac:dyDescent="0.2">
      <c r="A79" s="15"/>
      <c r="B79" s="15"/>
      <c r="C79" s="14"/>
    </row>
    <row r="80" spans="1:3" x14ac:dyDescent="0.2">
      <c r="A80" s="15"/>
      <c r="B80" s="15"/>
      <c r="C80" s="14"/>
    </row>
    <row r="81" spans="1:3" x14ac:dyDescent="0.2">
      <c r="A81" s="15"/>
      <c r="B81" s="15"/>
      <c r="C81" s="14"/>
    </row>
    <row r="82" spans="1:3" x14ac:dyDescent="0.2">
      <c r="A82" s="20"/>
      <c r="B82" s="20"/>
      <c r="C82" s="16"/>
    </row>
    <row r="83" spans="1:3" x14ac:dyDescent="0.2">
      <c r="A83" s="23"/>
      <c r="B83" s="23"/>
      <c r="C83" s="24"/>
    </row>
    <row r="85" spans="1:3" x14ac:dyDescent="0.2">
      <c r="A85" s="17"/>
      <c r="B85" s="17"/>
    </row>
    <row r="86" spans="1:3" x14ac:dyDescent="0.2">
      <c r="C86" s="9"/>
    </row>
  </sheetData>
  <mergeCells count="9">
    <mergeCell ref="B19:B23"/>
    <mergeCell ref="B24:C24"/>
    <mergeCell ref="B11:D11"/>
    <mergeCell ref="A9:I9"/>
    <mergeCell ref="A3:E3"/>
    <mergeCell ref="B4:E4"/>
    <mergeCell ref="B5:H5"/>
    <mergeCell ref="B7:C7"/>
    <mergeCell ref="A10:E10"/>
  </mergeCells>
  <pageMargins left="0.7" right="0.7" top="0.75" bottom="0.75" header="0.3" footer="0.3"/>
  <pageSetup paperSize="9" scale="9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DFF66-C45B-4ADA-AF4D-82E824084728}">
  <sheetPr>
    <pageSetUpPr fitToPage="1"/>
  </sheetPr>
  <dimension ref="A3:I86"/>
  <sheetViews>
    <sheetView tabSelected="1" view="pageBreakPreview" zoomScaleNormal="100" zoomScaleSheetLayoutView="100" workbookViewId="0">
      <selection activeCell="M30" sqref="M30"/>
    </sheetView>
  </sheetViews>
  <sheetFormatPr defaultColWidth="9.140625" defaultRowHeight="12.75" x14ac:dyDescent="0.2"/>
  <cols>
    <col min="1" max="2" width="14.28515625" style="8" customWidth="1"/>
    <col min="3" max="3" width="41.7109375" style="8" customWidth="1"/>
    <col min="4" max="4" width="13.85546875" style="8" customWidth="1"/>
    <col min="5" max="5" width="14.85546875" style="8" customWidth="1"/>
    <col min="6" max="6" width="7.140625" style="8" customWidth="1"/>
    <col min="7" max="16384" width="9.140625" style="8"/>
  </cols>
  <sheetData>
    <row r="3" spans="1:9" ht="15" x14ac:dyDescent="0.2">
      <c r="A3" s="37" t="s">
        <v>31</v>
      </c>
      <c r="B3" s="38"/>
      <c r="C3" s="38"/>
      <c r="D3" s="38"/>
      <c r="E3" s="38"/>
      <c r="G3" s="35"/>
      <c r="H3" s="35"/>
    </row>
    <row r="4" spans="1:9" ht="14.25" customHeight="1" x14ac:dyDescent="0.2">
      <c r="A4" s="1" t="s">
        <v>32</v>
      </c>
      <c r="B4" s="39" t="s">
        <v>34</v>
      </c>
      <c r="C4" s="39"/>
      <c r="D4" s="39"/>
      <c r="E4" s="39"/>
      <c r="F4" s="7"/>
      <c r="G4" s="36"/>
      <c r="H4" s="35"/>
    </row>
    <row r="5" spans="1:9" ht="31.5" customHeight="1" x14ac:dyDescent="0.2">
      <c r="A5" s="2" t="s">
        <v>33</v>
      </c>
      <c r="B5" s="39" t="s">
        <v>30</v>
      </c>
      <c r="C5" s="39"/>
      <c r="D5" s="39"/>
      <c r="E5" s="39"/>
      <c r="F5" s="39"/>
      <c r="G5" s="39"/>
      <c r="H5" s="39"/>
    </row>
    <row r="7" spans="1:9" ht="15" customHeight="1" x14ac:dyDescent="0.2">
      <c r="A7" s="32"/>
      <c r="B7" s="40"/>
      <c r="C7" s="40"/>
      <c r="D7" s="32"/>
      <c r="E7" s="33"/>
    </row>
    <row r="8" spans="1:9" x14ac:dyDescent="0.2">
      <c r="A8" s="32"/>
      <c r="B8" s="32"/>
      <c r="D8" s="32"/>
      <c r="E8" s="33"/>
    </row>
    <row r="9" spans="1:9" ht="15.75" x14ac:dyDescent="0.25">
      <c r="A9" s="47" t="s">
        <v>35</v>
      </c>
      <c r="B9" s="47"/>
      <c r="C9" s="47"/>
      <c r="D9" s="47"/>
      <c r="E9" s="47"/>
      <c r="F9" s="47"/>
      <c r="G9" s="47"/>
      <c r="H9" s="47"/>
      <c r="I9" s="47"/>
    </row>
    <row r="10" spans="1:9" ht="15.75" x14ac:dyDescent="0.25">
      <c r="A10" s="41"/>
      <c r="B10" s="41"/>
      <c r="C10" s="41"/>
      <c r="D10" s="41"/>
      <c r="E10" s="41"/>
      <c r="F10" s="34"/>
    </row>
    <row r="11" spans="1:9" ht="15" customHeight="1" x14ac:dyDescent="0.25">
      <c r="B11" s="46" t="s">
        <v>29</v>
      </c>
      <c r="C11" s="46"/>
      <c r="D11" s="46"/>
    </row>
    <row r="12" spans="1:9" x14ac:dyDescent="0.2">
      <c r="C12" s="13"/>
      <c r="D12" s="14"/>
    </row>
    <row r="13" spans="1:9" x14ac:dyDescent="0.2">
      <c r="B13" s="3" t="s">
        <v>22</v>
      </c>
      <c r="C13" s="4" t="s">
        <v>7</v>
      </c>
      <c r="D13" s="5" t="s">
        <v>8</v>
      </c>
    </row>
    <row r="14" spans="1:9" x14ac:dyDescent="0.2">
      <c r="B14" s="26" t="s">
        <v>9</v>
      </c>
      <c r="C14" s="27" t="s">
        <v>14</v>
      </c>
      <c r="D14" s="28">
        <v>8.5000000000000006E-3</v>
      </c>
    </row>
    <row r="15" spans="1:9" x14ac:dyDescent="0.2">
      <c r="B15" s="26" t="s">
        <v>10</v>
      </c>
      <c r="C15" s="27" t="s">
        <v>15</v>
      </c>
      <c r="D15" s="28">
        <v>4.7999999999999996E-3</v>
      </c>
    </row>
    <row r="16" spans="1:9" x14ac:dyDescent="0.2">
      <c r="B16" s="26" t="s">
        <v>11</v>
      </c>
      <c r="C16" s="27" t="s">
        <v>16</v>
      </c>
      <c r="D16" s="28">
        <v>8.5000000000000006E-3</v>
      </c>
    </row>
    <row r="17" spans="1:6" x14ac:dyDescent="0.2">
      <c r="B17" s="26" t="s">
        <v>12</v>
      </c>
      <c r="C17" s="27" t="s">
        <v>17</v>
      </c>
      <c r="D17" s="28">
        <v>3.4500000000000003E-2</v>
      </c>
    </row>
    <row r="18" spans="1:6" x14ac:dyDescent="0.2">
      <c r="B18" s="26" t="s">
        <v>13</v>
      </c>
      <c r="C18" s="27" t="s">
        <v>18</v>
      </c>
      <c r="D18" s="28">
        <v>5.11E-2</v>
      </c>
    </row>
    <row r="19" spans="1:6" x14ac:dyDescent="0.2">
      <c r="B19" s="42" t="s">
        <v>21</v>
      </c>
      <c r="C19" s="29" t="s">
        <v>1</v>
      </c>
      <c r="D19" s="28">
        <v>6.4999999999999997E-3</v>
      </c>
    </row>
    <row r="20" spans="1:6" x14ac:dyDescent="0.2">
      <c r="B20" s="43"/>
      <c r="C20" s="29" t="s">
        <v>0</v>
      </c>
      <c r="D20" s="28">
        <v>0.03</v>
      </c>
    </row>
    <row r="21" spans="1:6" x14ac:dyDescent="0.2">
      <c r="B21" s="43"/>
      <c r="C21" s="29" t="s">
        <v>19</v>
      </c>
      <c r="D21" s="28">
        <v>0.05</v>
      </c>
    </row>
    <row r="22" spans="1:6" x14ac:dyDescent="0.2">
      <c r="B22" s="43"/>
      <c r="C22" s="29" t="s">
        <v>28</v>
      </c>
      <c r="D22" s="30">
        <v>4.4999999999999998E-2</v>
      </c>
    </row>
    <row r="23" spans="1:6" x14ac:dyDescent="0.2">
      <c r="B23" s="43"/>
      <c r="C23" s="31" t="s">
        <v>20</v>
      </c>
      <c r="D23" s="30">
        <f>SUM(D19:D22)</f>
        <v>0.13150000000000001</v>
      </c>
    </row>
    <row r="24" spans="1:6" ht="15" customHeight="1" x14ac:dyDescent="0.2">
      <c r="B24" s="44" t="s">
        <v>2</v>
      </c>
      <c r="C24" s="45"/>
      <c r="D24" s="6">
        <f>TRUNC((((1+D17+D14+D15)*(1+D16)*(1+D18)/(1-D23)-1)),4)</f>
        <v>0.27879999999999999</v>
      </c>
      <c r="F24" s="15" t="s">
        <v>3</v>
      </c>
    </row>
    <row r="25" spans="1:6" x14ac:dyDescent="0.2">
      <c r="F25" s="15" t="s">
        <v>26</v>
      </c>
    </row>
    <row r="26" spans="1:6" x14ac:dyDescent="0.2">
      <c r="F26" s="15" t="s">
        <v>4</v>
      </c>
    </row>
    <row r="27" spans="1:6" x14ac:dyDescent="0.2">
      <c r="C27" s="9"/>
      <c r="F27" s="15" t="s">
        <v>5</v>
      </c>
    </row>
    <row r="28" spans="1:6" x14ac:dyDescent="0.2">
      <c r="A28" s="10"/>
      <c r="B28" s="10"/>
      <c r="F28" s="15" t="s">
        <v>6</v>
      </c>
    </row>
    <row r="29" spans="1:6" x14ac:dyDescent="0.2">
      <c r="A29" s="11"/>
      <c r="B29" s="11"/>
      <c r="C29" s="12"/>
      <c r="F29" s="15" t="s">
        <v>24</v>
      </c>
    </row>
    <row r="30" spans="1:6" x14ac:dyDescent="0.2">
      <c r="A30" s="13"/>
      <c r="B30" s="13"/>
      <c r="C30" s="14"/>
      <c r="F30" s="15" t="s">
        <v>23</v>
      </c>
    </row>
    <row r="31" spans="1:6" x14ac:dyDescent="0.2">
      <c r="A31" s="15"/>
      <c r="B31" s="15"/>
      <c r="C31" s="14"/>
      <c r="F31" s="15" t="s">
        <v>25</v>
      </c>
    </row>
    <row r="32" spans="1:6" x14ac:dyDescent="0.2">
      <c r="A32" s="15"/>
      <c r="C32" s="16"/>
    </row>
    <row r="33" spans="1:3" x14ac:dyDescent="0.2">
      <c r="A33" s="15"/>
      <c r="C33" s="16"/>
    </row>
    <row r="34" spans="1:3" x14ac:dyDescent="0.2">
      <c r="A34" s="15"/>
      <c r="C34" s="16"/>
    </row>
    <row r="35" spans="1:3" x14ac:dyDescent="0.2">
      <c r="A35" s="15"/>
      <c r="C35" s="14"/>
    </row>
    <row r="36" spans="1:3" x14ac:dyDescent="0.2">
      <c r="A36" s="15"/>
      <c r="C36" s="16"/>
    </row>
    <row r="37" spans="1:3" x14ac:dyDescent="0.2">
      <c r="A37" s="15"/>
      <c r="C37" s="16"/>
    </row>
    <row r="38" spans="1:3" x14ac:dyDescent="0.2">
      <c r="A38" s="15"/>
      <c r="C38" s="16"/>
    </row>
    <row r="39" spans="1:3" x14ac:dyDescent="0.2">
      <c r="A39" s="15"/>
      <c r="C39" s="16"/>
    </row>
    <row r="40" spans="1:3" x14ac:dyDescent="0.2">
      <c r="A40" s="15"/>
      <c r="B40" s="15"/>
      <c r="C40" s="16"/>
    </row>
    <row r="41" spans="1:3" x14ac:dyDescent="0.2">
      <c r="A41" s="15"/>
      <c r="B41" s="15"/>
      <c r="C41" s="16"/>
    </row>
    <row r="42" spans="1:3" x14ac:dyDescent="0.2">
      <c r="A42" s="17"/>
      <c r="B42" s="17"/>
    </row>
    <row r="43" spans="1:3" ht="15" x14ac:dyDescent="0.2">
      <c r="A43" s="15"/>
      <c r="B43" s="15"/>
      <c r="C43" s="18"/>
    </row>
    <row r="44" spans="1:3" ht="15" x14ac:dyDescent="0.2">
      <c r="A44" s="19"/>
      <c r="B44" s="19"/>
      <c r="C44" s="18"/>
    </row>
    <row r="45" spans="1:3" x14ac:dyDescent="0.2">
      <c r="A45" s="20"/>
      <c r="B45" s="20"/>
      <c r="C45" s="21"/>
    </row>
    <row r="46" spans="1:3" x14ac:dyDescent="0.2">
      <c r="A46" s="20"/>
      <c r="B46" s="20"/>
      <c r="C46" s="16"/>
    </row>
    <row r="47" spans="1:3" x14ac:dyDescent="0.2">
      <c r="A47" s="20"/>
      <c r="B47" s="20"/>
      <c r="C47" s="16"/>
    </row>
    <row r="48" spans="1:3" x14ac:dyDescent="0.2">
      <c r="A48" s="15"/>
      <c r="B48" s="15"/>
      <c r="C48" s="14"/>
    </row>
    <row r="49" spans="1:3" x14ac:dyDescent="0.2">
      <c r="A49" s="20"/>
      <c r="B49" s="20"/>
      <c r="C49" s="16"/>
    </row>
    <row r="50" spans="1:3" x14ac:dyDescent="0.2">
      <c r="A50" s="20"/>
      <c r="B50" s="20"/>
      <c r="C50" s="16"/>
    </row>
    <row r="51" spans="1:3" x14ac:dyDescent="0.2">
      <c r="A51" s="22"/>
      <c r="B51" s="22"/>
      <c r="C51" s="16"/>
    </row>
    <row r="52" spans="1:3" x14ac:dyDescent="0.2">
      <c r="A52" s="15"/>
      <c r="B52" s="15"/>
      <c r="C52" s="14"/>
    </row>
    <row r="53" spans="1:3" x14ac:dyDescent="0.2">
      <c r="A53" s="15"/>
      <c r="B53" s="15"/>
      <c r="C53" s="14"/>
    </row>
    <row r="54" spans="1:3" x14ac:dyDescent="0.2">
      <c r="A54" s="15"/>
      <c r="B54" s="15"/>
      <c r="C54" s="14"/>
    </row>
    <row r="55" spans="1:3" x14ac:dyDescent="0.2">
      <c r="A55" s="15"/>
      <c r="B55" s="15"/>
      <c r="C55" s="14"/>
    </row>
    <row r="56" spans="1:3" x14ac:dyDescent="0.2">
      <c r="A56" s="20"/>
      <c r="B56" s="20"/>
      <c r="C56" s="16"/>
    </row>
    <row r="57" spans="1:3" x14ac:dyDescent="0.2">
      <c r="A57" s="23"/>
      <c r="B57" s="23"/>
      <c r="C57" s="24"/>
    </row>
    <row r="59" spans="1:3" x14ac:dyDescent="0.2">
      <c r="A59" s="17"/>
      <c r="B59" s="17"/>
    </row>
    <row r="60" spans="1:3" x14ac:dyDescent="0.2">
      <c r="C60" s="9"/>
    </row>
    <row r="62" spans="1:3" x14ac:dyDescent="0.2">
      <c r="A62" s="10"/>
      <c r="B62" s="10"/>
    </row>
    <row r="63" spans="1:3" x14ac:dyDescent="0.2">
      <c r="A63" s="12"/>
      <c r="B63" s="12"/>
      <c r="C63" s="12"/>
    </row>
    <row r="64" spans="1:3" x14ac:dyDescent="0.2">
      <c r="A64" s="13"/>
      <c r="B64" s="13"/>
      <c r="C64" s="14"/>
    </row>
    <row r="65" spans="1:3" x14ac:dyDescent="0.2">
      <c r="A65" s="15"/>
      <c r="B65" s="15"/>
      <c r="C65" s="14"/>
    </row>
    <row r="66" spans="1:3" x14ac:dyDescent="0.2">
      <c r="A66" s="15"/>
      <c r="B66" s="15"/>
      <c r="C66" s="14"/>
    </row>
    <row r="67" spans="1:3" x14ac:dyDescent="0.2">
      <c r="A67" s="15"/>
      <c r="B67" s="15"/>
      <c r="C67" s="14"/>
    </row>
    <row r="68" spans="1:3" x14ac:dyDescent="0.2">
      <c r="A68" s="15"/>
      <c r="B68" s="15"/>
      <c r="C68" s="14"/>
    </row>
    <row r="69" spans="1:3" x14ac:dyDescent="0.2">
      <c r="A69" s="15"/>
      <c r="B69" s="15"/>
      <c r="C69" s="14"/>
    </row>
    <row r="70" spans="1:3" x14ac:dyDescent="0.2">
      <c r="A70" s="19"/>
      <c r="B70" s="19"/>
      <c r="C70" s="25"/>
    </row>
    <row r="71" spans="1:3" x14ac:dyDescent="0.2">
      <c r="A71" s="20"/>
      <c r="B71" s="20"/>
      <c r="C71" s="16"/>
    </row>
    <row r="72" spans="1:3" x14ac:dyDescent="0.2">
      <c r="A72" s="20"/>
      <c r="B72" s="20"/>
      <c r="C72" s="16"/>
    </row>
    <row r="73" spans="1:3" x14ac:dyDescent="0.2">
      <c r="A73" s="20"/>
      <c r="B73" s="20"/>
      <c r="C73" s="16"/>
    </row>
    <row r="74" spans="1:3" x14ac:dyDescent="0.2">
      <c r="A74" s="15"/>
      <c r="B74" s="15"/>
      <c r="C74" s="14"/>
    </row>
    <row r="75" spans="1:3" x14ac:dyDescent="0.2">
      <c r="A75" s="20"/>
      <c r="B75" s="20"/>
      <c r="C75" s="16"/>
    </row>
    <row r="76" spans="1:3" x14ac:dyDescent="0.2">
      <c r="A76" s="20"/>
      <c r="B76" s="20"/>
      <c r="C76" s="16"/>
    </row>
    <row r="77" spans="1:3" x14ac:dyDescent="0.2">
      <c r="A77" s="22"/>
      <c r="B77" s="22"/>
      <c r="C77" s="16"/>
    </row>
    <row r="78" spans="1:3" x14ac:dyDescent="0.2">
      <c r="A78" s="15"/>
      <c r="B78" s="15"/>
      <c r="C78" s="14"/>
    </row>
    <row r="79" spans="1:3" x14ac:dyDescent="0.2">
      <c r="A79" s="15"/>
      <c r="B79" s="15"/>
      <c r="C79" s="14"/>
    </row>
    <row r="80" spans="1:3" x14ac:dyDescent="0.2">
      <c r="A80" s="15"/>
      <c r="B80" s="15"/>
      <c r="C80" s="14"/>
    </row>
    <row r="81" spans="1:3" x14ac:dyDescent="0.2">
      <c r="A81" s="15"/>
      <c r="B81" s="15"/>
      <c r="C81" s="14"/>
    </row>
    <row r="82" spans="1:3" x14ac:dyDescent="0.2">
      <c r="A82" s="20"/>
      <c r="B82" s="20"/>
      <c r="C82" s="16"/>
    </row>
    <row r="83" spans="1:3" x14ac:dyDescent="0.2">
      <c r="A83" s="23"/>
      <c r="B83" s="23"/>
      <c r="C83" s="24"/>
    </row>
    <row r="85" spans="1:3" x14ac:dyDescent="0.2">
      <c r="A85" s="17"/>
      <c r="B85" s="17"/>
    </row>
    <row r="86" spans="1:3" x14ac:dyDescent="0.2">
      <c r="C86" s="9"/>
    </row>
  </sheetData>
  <mergeCells count="9">
    <mergeCell ref="B11:D11"/>
    <mergeCell ref="B19:B23"/>
    <mergeCell ref="B24:C24"/>
    <mergeCell ref="A3:E3"/>
    <mergeCell ref="B4:E4"/>
    <mergeCell ref="B5:H5"/>
    <mergeCell ref="B7:C7"/>
    <mergeCell ref="A9:I9"/>
    <mergeCell ref="A10:E10"/>
  </mergeCells>
  <pageMargins left="0.7" right="0.7" top="0.75" bottom="0.75" header="0.3" footer="0.3"/>
  <pageSetup paperSize="9" scale="9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BDI - Serviços</vt:lpstr>
      <vt:lpstr>BDI - Mat e Equip</vt:lpstr>
      <vt:lpstr>'BDI - Mat e Equip'!Area_de_impressao</vt:lpstr>
      <vt:lpstr>'BDI - Serviços'!Area_de_impressao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Welida</dc:creator>
  <cp:lastModifiedBy>Usuario</cp:lastModifiedBy>
  <cp:lastPrinted>2019-04-04T19:54:28Z</cp:lastPrinted>
  <dcterms:created xsi:type="dcterms:W3CDTF">2014-02-23T13:58:28Z</dcterms:created>
  <dcterms:modified xsi:type="dcterms:W3CDTF">2023-10-25T12:58:03Z</dcterms:modified>
</cp:coreProperties>
</file>