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mc:AlternateContent xmlns:mc="http://schemas.openxmlformats.org/markup-compatibility/2006">
    <mc:Choice Requires="x15">
      <x15ac:absPath xmlns:x15ac="http://schemas.microsoft.com/office/spreadsheetml/2010/11/ac" url="C:\Users\compras02\Desktop\"/>
    </mc:Choice>
  </mc:AlternateContent>
  <xr:revisionPtr revIDLastSave="0" documentId="13_ncr:1_{EA649374-B12B-4DE0-B816-211D827D2D8C}" xr6:coauthVersionLast="47" xr6:coauthVersionMax="47" xr10:uidLastSave="{00000000-0000-0000-0000-000000000000}"/>
  <bookViews>
    <workbookView xWindow="-120" yWindow="-120" windowWidth="29040" windowHeight="15720" xr2:uid="{00000000-000D-0000-FFFF-FFFF00000000}"/>
  </bookViews>
  <sheets>
    <sheet name="SUBANEXO X - CARNES 2024" sheetId="1" r:id="rId1"/>
  </sheets>
  <definedNames>
    <definedName name="_xlnm._FilterDatabase" localSheetId="0" hidden="1">'SUBANEXO X - CARNES 2024'!$B$10:$X$28</definedName>
    <definedName name="_xlnm.Print_Area" localSheetId="0">'SUBANEXO X - CARNES 2024'!$B$1:$X$52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W12" i="1" l="1"/>
  <c r="W13" i="1"/>
  <c r="W14" i="1"/>
  <c r="W15" i="1"/>
  <c r="W16" i="1"/>
  <c r="W17" i="1"/>
  <c r="W18" i="1"/>
  <c r="W19" i="1"/>
  <c r="W20" i="1"/>
  <c r="W21" i="1"/>
  <c r="W22" i="1"/>
  <c r="W23" i="1"/>
  <c r="W24" i="1"/>
  <c r="W25" i="1"/>
  <c r="W26" i="1"/>
  <c r="W27" i="1"/>
  <c r="W28" i="1"/>
  <c r="W11" i="1"/>
</calcChain>
</file>

<file path=xl/sharedStrings.xml><?xml version="1.0" encoding="utf-8"?>
<sst xmlns="http://schemas.openxmlformats.org/spreadsheetml/2006/main" count="226" uniqueCount="59">
  <si>
    <t>REGULAMENTO PARA A REMESSA OBRIGATÓRIA DE INFORMAÇÕES, DADOS E DOCUMENTOS AO TCE-MS</t>
  </si>
  <si>
    <t>valor</t>
  </si>
  <si>
    <t>ITEM</t>
  </si>
  <si>
    <t>Fórmula matemática adotada</t>
  </si>
  <si>
    <t>nome do item</t>
  </si>
  <si>
    <t>Sim</t>
  </si>
  <si>
    <t>Não</t>
  </si>
  <si>
    <t>X</t>
  </si>
  <si>
    <t>-</t>
  </si>
  <si>
    <t>__________________________________</t>
  </si>
  <si>
    <t>Harrisom Djalma Gonçalves de Brito                                                                                                        Decreto nº 29.227/2021</t>
  </si>
  <si>
    <t xml:space="preserve">Gerente de Compras    </t>
  </si>
  <si>
    <t>CARNE BOVINA, MIOLO DE PALETA EM PEDAÇO, cortado em cubos de aproximadamente 2 cm, com no máximo 5% de gordura e livre de nervos ou aparas, com aspecto firme, na cor vermelho vivo, acondicionada em embalagem plástica resistente de 2 kg, com data de processamento e validade de fácil visualização, resfriada com temperatura de no máximo 5°C e certificação do órgão de inspeção sanitária.</t>
  </si>
  <si>
    <t>CARNE BOVINA, MÚSCULO MOÍDO, com no máximo 5% de gordura e livre de nervos ou aparas, com aspecto firme, na cor vermelho vivo, acondicionada em embalagem plástica resistente de 2 kg, com data de processamento e validade de fácil visualização, resfriada com temperatura de no máximo 5°C e certificação do órgão de inspeção sanitária.</t>
  </si>
  <si>
    <t>CARNE BOVINA, PATINHO EM PEDAÇO, cortado em cubos de aproximadamente 2 cm, livre de gordura nervos ou aparas, com aspecto firme, na cor vermelho vivo, acondicionada em embalagem plástica resistente de 2 kg, com data de processamento e validade de fácil visualização, resfriada com temperatura de no máximo 5°C e certificação do órgão de inspeção sanitária.</t>
  </si>
  <si>
    <t>COXA E SOBRECOXA DE FRANGO SEM OSSO - CARNE DE AVE IN NATURA, tipo de corte: Coxa e sobrecoxa. Apresentação: inteiro. Estado de conservação: Congelado. Processamento: sem pele, sem osso. Com temperatura de no mínimo -18°C, embalagem de 01 Kg, com no máximo 10% de gordura, inspecionado, com cor, odor e aspecto característico, com selo do SIF.</t>
  </si>
  <si>
    <t>FILÉ DE PEITO DE FRANGO (SASSAMI DE FRANGO), congelado, com temperatura de no mínimo -18°C, embalagem de 01 Kg, livre de gordura, inspecionado, com cor, odor e aspecto característico, com selo do SIF.</t>
  </si>
  <si>
    <t>FILÉ DE TILÁPIA de 1ª qualidade, sem pele, sem couro, espinhas ou escamas, congelado em pacotes de no mínimo 800g, com validade de 1 ano e temperatura de conservação de no mínimo -12°c. O produto deverá ser isento de substâncias estranhas que sejam impróprias ao consumo e que alterem suas características naturais. os pacotes deverão ser rotulados conforme legislação vigente, contendo a data de processamento e validade, o nº de registro no órgão competente e os valores nutricionais. Apresentar ficha técnica assinada pelo responsável técnico da empresa. Embalagem deverá conter externamente os dados de identificação, procedências, informações nutricionais, número de lote, data de validade, peso do produto, número do registro do Ministério da Agricultura SIF - Serviço de Inspeção Federal.</t>
  </si>
  <si>
    <t>LOMBO SUÍNO, limpo, cor rosada, sem osso, cortado em cubos, com no máximo 15% de gordura com registro no SIM– Serviço de Inspeção Municipal em embalagem plástica de 1 kg. Resfriado de 0 a 4° C. Com data de processamento e validade de fácil visualização.</t>
  </si>
  <si>
    <t>ABV COMERCIO DE ALIMENTOS LTDA (04.757.459/0020-58)</t>
  </si>
  <si>
    <t>BONANCA COMERCIO DE ALIMENTOS LTDA (10.513.998/0002-62)</t>
  </si>
  <si>
    <t>MERCADO FENIX LTDA (10.567.059/0001-10)</t>
  </si>
  <si>
    <t>MAYFA SUPERMERCADO LTDA (10.380.264/0001-71)</t>
  </si>
  <si>
    <t>C.VALE - COOPERATIVA AGROINDUSTRIAL (77.863.223/0001-07)</t>
  </si>
  <si>
    <t>POTENCIAIS FORNECEDORES</t>
  </si>
  <si>
    <t>MINISTERIO DA FAZENDA (00.394.460/0001-41)</t>
  </si>
  <si>
    <t>ORGÃO</t>
  </si>
  <si>
    <t>ATAS REGISTROS</t>
  </si>
  <si>
    <t>MUNICIPIO DE JAGUARIAIVA (76.910.900/0001-38)</t>
  </si>
  <si>
    <t>MUNICIPIO DE UNIAO DO SUL (01.614.538/0001-59)</t>
  </si>
  <si>
    <t>MUNICIPIO DE ARAPOTI (75.658.377/0001-31)</t>
  </si>
  <si>
    <t>MUNICIPIO DE PORTO FIRME (18.567.354/0001-88)</t>
  </si>
  <si>
    <t>MUNICIPIO DE ARACATUBA (45.511.847/0001-79)</t>
  </si>
  <si>
    <t>MUNICIPIO DE JATEI (03.783.859/0001-02)</t>
  </si>
  <si>
    <t>MUNICIPIO DE MORRINHOS DO SUL (93.317.980/0001-31)</t>
  </si>
  <si>
    <t>MUNICIPIO DE ALVINLANDIA (44.518.405/0001-91)</t>
  </si>
  <si>
    <t>MUNICIPIO DE CORONEL MACEDO (46.634.192/0001-99)</t>
  </si>
  <si>
    <t>COMPANHIA SULAMERICANA DE DISTRIBUICAO (11.517.841/0026-45)</t>
  </si>
  <si>
    <t>CARNE BOVINA, ACÉM, DE 2ª, EM PEDAÇO, isento de nervos e gorduras, embalagem plástica com 02 kg sem danos e com data de processamento, validade e lote de fácil visualização, resfriado com temperatura de 6º c até no máximo de 7º c e certificação do órgão de inspeção sanitária.</t>
  </si>
  <si>
    <t>CARNE BOVINA, ACÉM MOÍDO, livre de nervos, gordura, com aspecto firme, na cor vermelho vivo, acondicionada em embalagem plástica resistente de 2 kg, com data de processamento e validade de fácil visualização, resfriada com temperatura de no máximo 5°C e certificação do órgão de inspeção sanitária</t>
  </si>
  <si>
    <t>CARNE BOVINA, ALCATRA EM PEDAÇOS, isento de nervos e gordura, embalagem plástica sem danos e com data de processamento, validade e lote de fácil visualização, resfriado com temperatura de no máximo 6ºc até no máximo de 7ºc e certificação do órgão de inspeção sanitária.</t>
  </si>
  <si>
    <t>CARNE BOVINA DE COSTELA EM PEDAÇO: ISENTO DE NERVOS E POUCA GORDURAS, EMBALAGEM PLÁSTICA COM 01 KG SEM DANOS E COM DATA DE VALIDADE E ESPECIFICAÇÃO DE FÁCIL VISUALIZAÇÃO, RESFRIADO COM TEMPERATURA DE NO MÁXIMO 6ºC ATE NO MÁXIMO DE 7º C E CERTIFICAÇÃO DO ÓRGÃO DE INSPEÇÃO SANITÁRIA.</t>
  </si>
  <si>
    <t>CARNE BOVINA, SURTUM, isento de nervos e poucas gorduras, embalagem plástica com 01 kg sem danos e com data de validade e especificação de fácil visualização, resfriado com temperatura de no máximo 6ºc até no máximo de 7º c e certificação do órgão de inspeção sanitária.</t>
  </si>
  <si>
    <t>CARNE SUÍNA, COSTELA, isento de nervos e pouca gorduras, embalagem plástica com 01 kg sem danos e com data de validade e especificação de fácil visualização, resfriado com temperatura de no máximo 6ºc até no máximo de 7º c e certificação do órgão de inspeção sanitária.</t>
  </si>
  <si>
    <t>CARNE SUÍNA, PERNIL, isento de nervos e poucas gorduras, embalagem plástica com 01 kg sem danos e com data de validade e especificação de fácil visualização, resfriado com temperatura de no máximo 6ºc até no máximo de 7º c e certificação do órgão de inspeção sanitária.</t>
  </si>
  <si>
    <t xml:space="preserve">CHARQUE PONTA DE AGULHA, embalada a vácuo.
</t>
  </si>
  <si>
    <t>LINGUIÇA MISTA, contém carne bovina, carne suína, temperos e sal, não contém glúten, embalagem de 1k. Além de ser isento de nervos e poucas gorduras, embalagem plástica com 01 kg sem danos e com data de validade e especificação de fácil visualização, resfriado com temperatura de no máximo 6ºc ate no máximo de 7º c e registro no sim - serviço de inspeção municipal.</t>
  </si>
  <si>
    <t>PRESUNTO COZIDO SEM CAPA DE GORDURA FATIADO, de primeira qualidade, elaborado com o corte nobre do suíno, o pernil. Com baixa caloria, textura macia, fonte de proteína e baixo teor de sódio. produto não congelado, com validade de no mínimo 60 dias, e embalado não superior a 5 dias.</t>
  </si>
  <si>
    <t>SALSICHA, composto de carne bovina e embalado a vácuo.</t>
  </si>
  <si>
    <t>MUNICIPIO DE RIO BRILHANTE (03.681.582/0001-07)</t>
  </si>
  <si>
    <t>GRAZIELLE MANCINI (13.846.529/0001-72)</t>
  </si>
  <si>
    <t>A. ANGELONI &amp; CIA. LTDA (83.646.984/0069-06)</t>
  </si>
  <si>
    <t>CARREFOUR COMERCIO E INDUSTRIA LTDA (45.543.915/0846-95)</t>
  </si>
  <si>
    <t>MÍDIA</t>
  </si>
  <si>
    <t>UNIDADE GESTORA:  PREFEITURA MUNICIPAL DE RIO BRILHANTE</t>
  </si>
  <si>
    <t>NÚMERO DA COTAÇÃO: 134/2024</t>
  </si>
  <si>
    <t>PROCESSO PROTOCOLADO SOB Nº11.773/2024</t>
  </si>
  <si>
    <t>MEDIANA INICIAL
(SEM EXCLUSÃO DE VALORES</t>
  </si>
  <si>
    <t>MEDIANA FINAL
(COM EXCLUSÃO DE VALORES)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</si>
</sst>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R$&quot;\ * #,##0.00_-;\-&quot;R$&quot;\ * #,##0.00_-;_-&quot;R$&quot;\ * &quot;-&quot;??_-;_-@_-"/>
    <numFmt numFmtId="164" formatCode="_-&quot;R$&quot;* #,##0.00_-;\-&quot;R$&quot;* #,##0.00_-;_-&quot;R$&quot;* &quot;-&quot;??_-;_-@_-"/>
    <numFmt numFmtId="165" formatCode="_-&quot;R$&quot;\ * #,##0.0000_-;\-&quot;R$&quot;\ * #,##0.0000_-;_-&quot;R$&quot;\ * &quot;-&quot;??_-;_-@_-"/>
  </numFmts>
  <fonts count="12" x14ac:knownFonts="1">
    <font>
      <sz val="11"/>
      <color theme="1"/>
      <name val="Calibri"/>
      <family val="2"/>
      <scheme val="minor"/>
    </font>
    <font>
      <sz val="9"/>
      <color theme="1"/>
      <name val="Calibri"/>
      <family val="2"/>
      <scheme val="minor"/>
    </font>
    <font>
      <b/>
      <sz val="12"/>
      <color theme="1"/>
      <name val="Calibri"/>
      <family val="2"/>
      <scheme val="minor"/>
    </font>
    <font>
      <sz val="11"/>
      <color theme="1"/>
      <name val="Calibri"/>
      <family val="2"/>
      <scheme val="minor"/>
    </font>
    <font>
      <sz val="12"/>
      <color theme="1"/>
      <name val="Calibri"/>
      <family val="2"/>
      <scheme val="minor"/>
    </font>
    <font>
      <sz val="12"/>
      <color rgb="FF000000"/>
      <name val="Calibri"/>
      <family val="2"/>
      <scheme val="minor"/>
    </font>
    <font>
      <b/>
      <sz val="12"/>
      <name val="Calibri"/>
      <family val="2"/>
    </font>
    <font>
      <sz val="12"/>
      <name val="Calibri"/>
      <family val="2"/>
    </font>
    <font>
      <b/>
      <sz val="11"/>
      <color theme="1"/>
      <name val="Calibri"/>
      <family val="2"/>
      <scheme val="minor"/>
    </font>
    <font>
      <sz val="10"/>
      <color theme="1"/>
      <name val="Calibri"/>
      <family val="2"/>
      <scheme val="minor"/>
    </font>
    <font>
      <sz val="12"/>
      <color theme="1"/>
      <name val="Calibri"/>
      <family val="2"/>
    </font>
    <font>
      <b/>
      <sz val="9"/>
      <color theme="1"/>
      <name val="Calibri"/>
      <family val="2"/>
      <scheme val="minor"/>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s>
  <cellStyleXfs count="2">
    <xf numFmtId="0" fontId="0" fillId="0" borderId="0"/>
    <xf numFmtId="164" fontId="3" fillId="0" borderId="0" applyFont="0" applyFill="0" applyBorder="0" applyAlignment="0" applyProtection="0"/>
  </cellStyleXfs>
  <cellXfs count="56">
    <xf numFmtId="0" fontId="0" fillId="0" borderId="0" xfId="0"/>
    <xf numFmtId="0" fontId="6" fillId="0" borderId="1" xfId="0" applyFont="1" applyBorder="1" applyAlignment="1">
      <alignment horizontal="center" vertical="center" wrapText="1"/>
    </xf>
    <xf numFmtId="0" fontId="9" fillId="0" borderId="6" xfId="0" applyFont="1" applyBorder="1" applyAlignment="1">
      <alignment horizontal="center" vertical="center" wrapText="1"/>
    </xf>
    <xf numFmtId="44" fontId="7" fillId="0" borderId="1" xfId="1" applyNumberFormat="1" applyFont="1" applyFill="1" applyBorder="1" applyAlignment="1">
      <alignment horizontal="center" vertical="center" wrapText="1"/>
    </xf>
    <xf numFmtId="44" fontId="7" fillId="0" borderId="1" xfId="0" applyNumberFormat="1" applyFont="1" applyBorder="1" applyAlignment="1">
      <alignment horizontal="center" vertical="center"/>
    </xf>
    <xf numFmtId="44" fontId="4" fillId="0" borderId="0" xfId="1" applyNumberFormat="1" applyFont="1" applyFill="1" applyBorder="1"/>
    <xf numFmtId="0" fontId="4" fillId="0" borderId="0" xfId="0" applyFont="1"/>
    <xf numFmtId="0" fontId="4" fillId="0" borderId="0" xfId="0" applyFont="1" applyAlignment="1">
      <alignment horizontal="left"/>
    </xf>
    <xf numFmtId="0" fontId="1" fillId="0" borderId="0" xfId="0" applyFont="1"/>
    <xf numFmtId="0" fontId="6" fillId="0" borderId="5"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9" fillId="0" borderId="1" xfId="0" applyFont="1" applyBorder="1" applyAlignment="1">
      <alignment horizontal="center" vertical="center" wrapText="1"/>
    </xf>
    <xf numFmtId="0" fontId="7" fillId="0" borderId="1" xfId="0" applyFont="1" applyBorder="1" applyAlignment="1">
      <alignment horizontal="center" vertical="center"/>
    </xf>
    <xf numFmtId="0" fontId="0" fillId="0" borderId="0" xfId="0" applyAlignment="1">
      <alignment horizontal="right" vertical="center"/>
    </xf>
    <xf numFmtId="0" fontId="9" fillId="0" borderId="1" xfId="0" applyFont="1" applyBorder="1" applyAlignment="1">
      <alignment horizontal="left" wrapText="1"/>
    </xf>
    <xf numFmtId="44" fontId="10" fillId="0" borderId="1" xfId="1" applyNumberFormat="1" applyFont="1" applyFill="1" applyBorder="1" applyAlignment="1">
      <alignment horizontal="center" vertical="center" wrapText="1"/>
    </xf>
    <xf numFmtId="165" fontId="7" fillId="0" borderId="1" xfId="0" applyNumberFormat="1" applyFont="1" applyBorder="1" applyAlignment="1">
      <alignment horizontal="center" vertical="center"/>
    </xf>
    <xf numFmtId="165" fontId="7" fillId="0" borderId="1" xfId="1" applyNumberFormat="1" applyFont="1" applyFill="1" applyBorder="1" applyAlignment="1">
      <alignment horizontal="center" vertical="center" wrapText="1"/>
    </xf>
    <xf numFmtId="44" fontId="4" fillId="0" borderId="1" xfId="1" applyNumberFormat="1" applyFont="1" applyFill="1" applyBorder="1" applyAlignment="1">
      <alignment vertical="center"/>
    </xf>
    <xf numFmtId="0" fontId="4" fillId="0" borderId="1" xfId="0" applyFont="1" applyBorder="1" applyAlignment="1">
      <alignment horizontal="center"/>
    </xf>
    <xf numFmtId="0" fontId="0" fillId="0" borderId="1" xfId="0" applyBorder="1" applyAlignment="1">
      <alignment horizontal="center" vertical="center"/>
    </xf>
    <xf numFmtId="0" fontId="4" fillId="0" borderId="1" xfId="0" applyFont="1" applyBorder="1" applyAlignment="1">
      <alignment horizontal="center" vertical="center"/>
    </xf>
    <xf numFmtId="14" fontId="4" fillId="0" borderId="0" xfId="0" applyNumberFormat="1" applyFont="1"/>
    <xf numFmtId="14" fontId="4" fillId="0" borderId="1" xfId="0" applyNumberFormat="1" applyFont="1" applyBorder="1"/>
    <xf numFmtId="0" fontId="0" fillId="0" borderId="0" xfId="0" applyAlignment="1">
      <alignment horizontal="center"/>
    </xf>
    <xf numFmtId="0" fontId="8" fillId="0" borderId="0" xfId="0" applyFont="1" applyAlignment="1">
      <alignment horizontal="center" vertical="top" wrapText="1"/>
    </xf>
    <xf numFmtId="0" fontId="5" fillId="0" borderId="0" xfId="0" applyFont="1"/>
    <xf numFmtId="0" fontId="9" fillId="0" borderId="1" xfId="0" applyFont="1" applyBorder="1" applyAlignment="1">
      <alignment horizontal="left" vertical="top" wrapText="1"/>
    </xf>
    <xf numFmtId="0" fontId="11" fillId="0" borderId="0" xfId="0" applyFont="1"/>
    <xf numFmtId="0" fontId="6" fillId="0" borderId="10" xfId="0" applyFont="1" applyBorder="1" applyAlignment="1">
      <alignment horizontal="center" vertical="center" wrapText="1"/>
    </xf>
    <xf numFmtId="0" fontId="0" fillId="3" borderId="0" xfId="0" applyFill="1" applyAlignment="1">
      <alignment horizontal="right" vertical="center"/>
    </xf>
    <xf numFmtId="0" fontId="9" fillId="3" borderId="1" xfId="0" applyFont="1" applyFill="1" applyBorder="1" applyAlignment="1">
      <alignment horizontal="left" vertical="top" wrapText="1"/>
    </xf>
    <xf numFmtId="44" fontId="7" fillId="3" borderId="1" xfId="1" applyNumberFormat="1" applyFont="1" applyFill="1" applyBorder="1" applyAlignment="1">
      <alignment horizontal="center" vertical="center" wrapText="1"/>
    </xf>
    <xf numFmtId="44" fontId="10" fillId="3" borderId="1" xfId="1" applyNumberFormat="1" applyFont="1" applyFill="1" applyBorder="1" applyAlignment="1">
      <alignment horizontal="center" vertical="center" wrapText="1"/>
    </xf>
    <xf numFmtId="165" fontId="7" fillId="3" borderId="1" xfId="0" applyNumberFormat="1" applyFont="1" applyFill="1" applyBorder="1" applyAlignment="1">
      <alignment horizontal="center" vertical="center"/>
    </xf>
    <xf numFmtId="165" fontId="7" fillId="3" borderId="1" xfId="1" applyNumberFormat="1" applyFont="1" applyFill="1" applyBorder="1" applyAlignment="1">
      <alignment horizontal="center" vertical="center" wrapText="1"/>
    </xf>
    <xf numFmtId="0" fontId="0" fillId="3" borderId="0" xfId="0" applyFill="1"/>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2" fillId="2" borderId="1" xfId="0" applyFont="1" applyFill="1" applyBorder="1" applyAlignment="1">
      <alignment horizontal="center" wrapText="1"/>
    </xf>
    <xf numFmtId="0" fontId="2" fillId="0" borderId="1" xfId="0" applyFont="1" applyBorder="1" applyAlignment="1">
      <alignment horizontal="left" vertical="center"/>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Border="1" applyAlignment="1">
      <alignment horizontal="center" vertical="center"/>
    </xf>
    <xf numFmtId="0" fontId="6" fillId="0" borderId="4" xfId="0" applyFont="1" applyBorder="1" applyAlignment="1">
      <alignment horizontal="center" vertical="center" wrapText="1"/>
    </xf>
    <xf numFmtId="0" fontId="0" fillId="0" borderId="0" xfId="0" applyAlignment="1">
      <alignment horizontal="center"/>
    </xf>
    <xf numFmtId="0" fontId="4" fillId="0" borderId="0" xfId="0" applyFont="1" applyAlignment="1">
      <alignment horizontal="center"/>
    </xf>
    <xf numFmtId="0" fontId="8" fillId="0" borderId="0" xfId="0" applyFont="1" applyAlignment="1">
      <alignment horizontal="center" vertical="top" wrapText="1"/>
    </xf>
    <xf numFmtId="0" fontId="4" fillId="0" borderId="1" xfId="0" applyFont="1" applyBorder="1" applyAlignment="1">
      <alignment horizontal="center"/>
    </xf>
    <xf numFmtId="0" fontId="4" fillId="0" borderId="0" xfId="0" applyFont="1" applyAlignment="1">
      <alignment horizontal="left"/>
    </xf>
    <xf numFmtId="0" fontId="8" fillId="0" borderId="0" xfId="0" applyFont="1" applyAlignment="1">
      <alignment horizontal="center" vertical="center" wrapText="1"/>
    </xf>
    <xf numFmtId="0" fontId="0" fillId="0" borderId="1" xfId="0" applyBorder="1" applyAlignment="1">
      <alignment horizontal="left"/>
    </xf>
  </cellXfs>
  <cellStyles count="2">
    <cellStyle name="Mo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Y51"/>
  <sheetViews>
    <sheetView showGridLines="0" tabSelected="1" topLeftCell="A22" zoomScale="80" zoomScaleNormal="80" workbookViewId="0">
      <selection activeCell="B11" sqref="B11"/>
    </sheetView>
  </sheetViews>
  <sheetFormatPr defaultRowHeight="15" x14ac:dyDescent="0.25"/>
  <cols>
    <col min="1" max="1" width="4.85546875" customWidth="1"/>
    <col min="2" max="2" width="70.42578125" customWidth="1"/>
    <col min="3" max="6" width="19.140625" customWidth="1"/>
    <col min="7" max="7" width="18.7109375" customWidth="1"/>
    <col min="8" max="9" width="17.85546875" customWidth="1"/>
    <col min="10" max="11" width="19.28515625" customWidth="1"/>
    <col min="12" max="12" width="17.85546875" customWidth="1"/>
    <col min="13" max="13" width="21" customWidth="1"/>
    <col min="14" max="14" width="17.85546875" customWidth="1"/>
    <col min="15" max="15" width="20" customWidth="1"/>
    <col min="16" max="16" width="21.5703125" customWidth="1"/>
    <col min="17" max="17" width="19.28515625" customWidth="1"/>
    <col min="18" max="19" width="18.5703125" customWidth="1"/>
    <col min="20" max="22" width="21.42578125" customWidth="1"/>
    <col min="23" max="23" width="18" customWidth="1"/>
    <col min="24" max="24" width="18.42578125" customWidth="1"/>
  </cols>
  <sheetData>
    <row r="1" spans="1:24" x14ac:dyDescent="0.25">
      <c r="B1" s="8"/>
    </row>
    <row r="2" spans="1:24" x14ac:dyDescent="0.25">
      <c r="B2" s="29" t="s">
        <v>0</v>
      </c>
    </row>
    <row r="3" spans="1:24" ht="13.5" customHeight="1" x14ac:dyDescent="0.25">
      <c r="B3" s="41"/>
      <c r="C3" s="41"/>
      <c r="D3" s="41"/>
      <c r="E3" s="41"/>
      <c r="F3" s="41"/>
      <c r="G3" s="41"/>
      <c r="H3" s="41"/>
      <c r="I3" s="41"/>
      <c r="J3" s="41"/>
      <c r="K3" s="41"/>
      <c r="L3" s="41"/>
      <c r="M3" s="41"/>
      <c r="N3" s="41"/>
      <c r="O3" s="41"/>
      <c r="P3" s="41"/>
      <c r="Q3" s="41"/>
      <c r="R3" s="41"/>
      <c r="S3" s="41"/>
      <c r="T3" s="41"/>
      <c r="U3" s="41"/>
      <c r="V3" s="41"/>
      <c r="W3" s="41"/>
      <c r="X3" s="41"/>
    </row>
    <row r="4" spans="1:24" ht="21.75" customHeight="1" x14ac:dyDescent="0.25">
      <c r="B4" s="42" t="s">
        <v>54</v>
      </c>
      <c r="C4" s="42"/>
      <c r="D4" s="42"/>
      <c r="E4" s="42"/>
      <c r="F4" s="42"/>
      <c r="G4" s="42"/>
      <c r="H4" s="42"/>
      <c r="I4" s="42"/>
      <c r="J4" s="42"/>
      <c r="K4" s="42"/>
      <c r="L4" s="42"/>
      <c r="M4" s="42"/>
      <c r="N4" s="42"/>
      <c r="O4" s="42"/>
      <c r="P4" s="42"/>
      <c r="Q4" s="42"/>
      <c r="R4" s="42"/>
      <c r="S4" s="42"/>
      <c r="T4" s="42"/>
      <c r="U4" s="42"/>
      <c r="V4" s="42"/>
      <c r="W4" s="42"/>
      <c r="X4" s="42"/>
    </row>
    <row r="5" spans="1:24" ht="21.75" customHeight="1" x14ac:dyDescent="0.25">
      <c r="B5" s="42" t="s">
        <v>56</v>
      </c>
      <c r="C5" s="42"/>
      <c r="D5" s="42"/>
      <c r="E5" s="42"/>
      <c r="F5" s="42"/>
      <c r="G5" s="42"/>
      <c r="H5" s="42"/>
      <c r="I5" s="42"/>
      <c r="J5" s="42"/>
      <c r="K5" s="42"/>
      <c r="L5" s="42"/>
      <c r="M5" s="42"/>
      <c r="N5" s="42"/>
      <c r="O5" s="42"/>
      <c r="P5" s="42"/>
      <c r="Q5" s="42"/>
      <c r="R5" s="42"/>
      <c r="S5" s="42"/>
      <c r="T5" s="42"/>
      <c r="U5" s="42"/>
      <c r="V5" s="42"/>
      <c r="W5" s="42"/>
      <c r="X5" s="42"/>
    </row>
    <row r="6" spans="1:24" ht="22.5" customHeight="1" x14ac:dyDescent="0.25">
      <c r="B6" s="42" t="s">
        <v>55</v>
      </c>
      <c r="C6" s="42"/>
      <c r="D6" s="42"/>
      <c r="E6" s="42"/>
      <c r="F6" s="42"/>
      <c r="G6" s="42"/>
      <c r="H6" s="42"/>
      <c r="I6" s="42"/>
      <c r="J6" s="42"/>
      <c r="K6" s="42"/>
      <c r="L6" s="42"/>
      <c r="M6" s="42"/>
      <c r="N6" s="42"/>
      <c r="O6" s="42"/>
      <c r="P6" s="42"/>
      <c r="Q6" s="42"/>
      <c r="R6" s="42"/>
      <c r="S6" s="42"/>
      <c r="T6" s="42"/>
      <c r="U6" s="42"/>
      <c r="V6" s="42"/>
      <c r="W6" s="42"/>
      <c r="X6" s="42"/>
    </row>
    <row r="7" spans="1:24" ht="13.5" customHeight="1" x14ac:dyDescent="0.25">
      <c r="B7" s="9"/>
      <c r="C7" s="43"/>
      <c r="D7" s="48"/>
      <c r="E7" s="48"/>
      <c r="F7" s="48"/>
      <c r="G7" s="48"/>
      <c r="H7" s="48"/>
      <c r="I7" s="48"/>
      <c r="J7" s="48"/>
      <c r="K7" s="48"/>
      <c r="L7" s="48"/>
      <c r="M7" s="48"/>
      <c r="N7" s="48"/>
      <c r="O7" s="48"/>
      <c r="P7" s="48"/>
      <c r="Q7" s="48"/>
      <c r="R7" s="48"/>
      <c r="S7" s="48"/>
      <c r="T7" s="48"/>
      <c r="U7" s="48"/>
      <c r="V7" s="44"/>
      <c r="W7" s="43" t="s">
        <v>3</v>
      </c>
      <c r="X7" s="44"/>
    </row>
    <row r="8" spans="1:24" ht="31.5" customHeight="1" thickBot="1" x14ac:dyDescent="0.3">
      <c r="B8" s="11"/>
      <c r="C8" s="38" t="s">
        <v>24</v>
      </c>
      <c r="D8" s="39"/>
      <c r="E8" s="39"/>
      <c r="F8" s="39"/>
      <c r="G8" s="40"/>
      <c r="H8" s="30" t="s">
        <v>26</v>
      </c>
      <c r="I8" s="38" t="s">
        <v>27</v>
      </c>
      <c r="J8" s="39"/>
      <c r="K8" s="39"/>
      <c r="L8" s="39"/>
      <c r="M8" s="39"/>
      <c r="N8" s="39"/>
      <c r="O8" s="39"/>
      <c r="P8" s="39"/>
      <c r="Q8" s="39"/>
      <c r="R8" s="40"/>
      <c r="S8" s="45" t="s">
        <v>53</v>
      </c>
      <c r="T8" s="46"/>
      <c r="U8" s="46"/>
      <c r="V8" s="47"/>
      <c r="W8" s="11"/>
      <c r="X8" s="10"/>
    </row>
    <row r="9" spans="1:24" ht="70.5" customHeight="1" x14ac:dyDescent="0.25">
      <c r="B9" s="1" t="s">
        <v>2</v>
      </c>
      <c r="C9" s="2" t="s">
        <v>19</v>
      </c>
      <c r="D9" s="2" t="s">
        <v>20</v>
      </c>
      <c r="E9" s="2" t="s">
        <v>23</v>
      </c>
      <c r="F9" s="2" t="s">
        <v>22</v>
      </c>
      <c r="G9" s="2" t="s">
        <v>21</v>
      </c>
      <c r="H9" s="2" t="s">
        <v>25</v>
      </c>
      <c r="I9" s="2" t="s">
        <v>49</v>
      </c>
      <c r="J9" s="2" t="s">
        <v>28</v>
      </c>
      <c r="K9" s="2" t="s">
        <v>29</v>
      </c>
      <c r="L9" s="2" t="s">
        <v>30</v>
      </c>
      <c r="M9" s="2" t="s">
        <v>31</v>
      </c>
      <c r="N9" s="2" t="s">
        <v>32</v>
      </c>
      <c r="O9" s="2" t="s">
        <v>33</v>
      </c>
      <c r="P9" s="2" t="s">
        <v>34</v>
      </c>
      <c r="Q9" s="2" t="s">
        <v>35</v>
      </c>
      <c r="R9" s="2" t="s">
        <v>36</v>
      </c>
      <c r="S9" s="2" t="s">
        <v>50</v>
      </c>
      <c r="T9" s="2" t="s">
        <v>37</v>
      </c>
      <c r="U9" s="2" t="s">
        <v>51</v>
      </c>
      <c r="V9" s="2" t="s">
        <v>52</v>
      </c>
      <c r="W9" s="12" t="s">
        <v>57</v>
      </c>
      <c r="X9" s="12" t="s">
        <v>58</v>
      </c>
    </row>
    <row r="10" spans="1:24" ht="15.75" x14ac:dyDescent="0.25">
      <c r="B10" s="13" t="s">
        <v>4</v>
      </c>
      <c r="C10" s="3" t="s">
        <v>1</v>
      </c>
      <c r="D10" s="3" t="s">
        <v>1</v>
      </c>
      <c r="E10" s="3" t="s">
        <v>1</v>
      </c>
      <c r="F10" s="3" t="s">
        <v>1</v>
      </c>
      <c r="G10" s="3" t="s">
        <v>1</v>
      </c>
      <c r="H10" s="3" t="s">
        <v>1</v>
      </c>
      <c r="I10" s="3" t="s">
        <v>1</v>
      </c>
      <c r="J10" s="3" t="s">
        <v>1</v>
      </c>
      <c r="K10" s="3" t="s">
        <v>1</v>
      </c>
      <c r="L10" s="3" t="s">
        <v>1</v>
      </c>
      <c r="M10" s="3" t="s">
        <v>1</v>
      </c>
      <c r="N10" s="3" t="s">
        <v>1</v>
      </c>
      <c r="O10" s="3" t="s">
        <v>1</v>
      </c>
      <c r="P10" s="3" t="s">
        <v>1</v>
      </c>
      <c r="Q10" s="3" t="s">
        <v>1</v>
      </c>
      <c r="R10" s="3" t="s">
        <v>1</v>
      </c>
      <c r="S10" s="3" t="s">
        <v>1</v>
      </c>
      <c r="T10" s="3" t="s">
        <v>1</v>
      </c>
      <c r="U10" s="3" t="s">
        <v>1</v>
      </c>
      <c r="V10" s="3" t="s">
        <v>1</v>
      </c>
      <c r="W10" s="3" t="s">
        <v>1</v>
      </c>
      <c r="X10" s="3" t="s">
        <v>1</v>
      </c>
    </row>
    <row r="11" spans="1:24" ht="69" customHeight="1" x14ac:dyDescent="0.25">
      <c r="A11" s="14">
        <v>1</v>
      </c>
      <c r="B11" s="28" t="s">
        <v>38</v>
      </c>
      <c r="C11" s="3">
        <v>29.99</v>
      </c>
      <c r="D11" s="3">
        <v>34.9</v>
      </c>
      <c r="E11" s="3">
        <v>30.99</v>
      </c>
      <c r="F11" s="3">
        <v>35.99</v>
      </c>
      <c r="G11" s="3">
        <v>32.9</v>
      </c>
      <c r="H11" s="16">
        <v>25</v>
      </c>
      <c r="I11" s="3">
        <v>21.48</v>
      </c>
      <c r="J11" s="3">
        <v>23.9</v>
      </c>
      <c r="K11" s="3" t="s">
        <v>8</v>
      </c>
      <c r="L11" s="3">
        <v>25.99</v>
      </c>
      <c r="M11" s="3" t="s">
        <v>8</v>
      </c>
      <c r="N11" s="3">
        <v>27</v>
      </c>
      <c r="O11" s="3" t="s">
        <v>8</v>
      </c>
      <c r="P11" s="3" t="s">
        <v>8</v>
      </c>
      <c r="Q11" s="3">
        <v>20.99</v>
      </c>
      <c r="R11" s="3" t="s">
        <v>8</v>
      </c>
      <c r="S11" s="3">
        <v>31.99</v>
      </c>
      <c r="T11" s="3">
        <v>36.979999999999997</v>
      </c>
      <c r="U11" s="3">
        <v>42.59</v>
      </c>
      <c r="V11" s="3">
        <v>35.39</v>
      </c>
      <c r="W11" s="17">
        <f>MEDIAN(C11:V11)</f>
        <v>30.99</v>
      </c>
      <c r="X11" s="18" t="s">
        <v>8</v>
      </c>
    </row>
    <row r="12" spans="1:24" ht="66" customHeight="1" x14ac:dyDescent="0.25">
      <c r="A12" s="14">
        <v>2</v>
      </c>
      <c r="B12" s="28" t="s">
        <v>39</v>
      </c>
      <c r="C12" s="3">
        <v>29.99</v>
      </c>
      <c r="D12" s="3">
        <v>34.9</v>
      </c>
      <c r="E12" s="3">
        <v>30.99</v>
      </c>
      <c r="F12" s="3">
        <v>35.99</v>
      </c>
      <c r="G12" s="3">
        <v>32.9</v>
      </c>
      <c r="H12" s="16">
        <v>23.49</v>
      </c>
      <c r="I12" s="3">
        <v>14.95</v>
      </c>
      <c r="J12" s="3">
        <v>20.75</v>
      </c>
      <c r="K12" s="3" t="s">
        <v>8</v>
      </c>
      <c r="L12" s="3">
        <v>20.5</v>
      </c>
      <c r="M12" s="3">
        <v>28</v>
      </c>
      <c r="N12" s="3">
        <v>18.7</v>
      </c>
      <c r="O12" s="3" t="s">
        <v>8</v>
      </c>
      <c r="P12" s="3">
        <v>28.76</v>
      </c>
      <c r="Q12" s="3">
        <v>18.7</v>
      </c>
      <c r="R12" s="3" t="s">
        <v>8</v>
      </c>
      <c r="S12" s="3">
        <v>31.99</v>
      </c>
      <c r="T12" s="3" t="s">
        <v>8</v>
      </c>
      <c r="U12" s="3">
        <v>44.55</v>
      </c>
      <c r="V12" s="3" t="s">
        <v>8</v>
      </c>
      <c r="W12" s="17">
        <f t="shared" ref="W12:W28" si="0">MEDIAN(C12:V12)</f>
        <v>28.76</v>
      </c>
      <c r="X12" s="18" t="s">
        <v>8</v>
      </c>
    </row>
    <row r="13" spans="1:24" ht="59.25" customHeight="1" x14ac:dyDescent="0.25">
      <c r="A13" s="14">
        <v>3</v>
      </c>
      <c r="B13" s="28" t="s">
        <v>40</v>
      </c>
      <c r="C13" s="3">
        <v>46.99</v>
      </c>
      <c r="D13" s="3">
        <v>43.9</v>
      </c>
      <c r="E13" s="3">
        <v>41.99</v>
      </c>
      <c r="F13" s="3">
        <v>49.99</v>
      </c>
      <c r="G13" s="3">
        <v>45.9</v>
      </c>
      <c r="H13" s="16">
        <v>48.5</v>
      </c>
      <c r="I13" s="3">
        <v>24.8</v>
      </c>
      <c r="J13" s="3" t="s">
        <v>8</v>
      </c>
      <c r="K13" s="3">
        <v>36.99</v>
      </c>
      <c r="L13" s="3" t="s">
        <v>8</v>
      </c>
      <c r="M13" s="3" t="s">
        <v>8</v>
      </c>
      <c r="N13" s="3" t="s">
        <v>8</v>
      </c>
      <c r="O13" s="3">
        <v>40.090000000000003</v>
      </c>
      <c r="P13" s="3" t="s">
        <v>8</v>
      </c>
      <c r="Q13" s="3" t="s">
        <v>8</v>
      </c>
      <c r="R13" s="3" t="s">
        <v>8</v>
      </c>
      <c r="S13" s="3">
        <v>47.99</v>
      </c>
      <c r="T13" s="3">
        <v>51.98</v>
      </c>
      <c r="U13" s="3">
        <v>49.99</v>
      </c>
      <c r="V13" s="3">
        <v>58.09</v>
      </c>
      <c r="W13" s="17">
        <f t="shared" si="0"/>
        <v>46.99</v>
      </c>
      <c r="X13" s="18" t="s">
        <v>8</v>
      </c>
    </row>
    <row r="14" spans="1:24" ht="75" customHeight="1" x14ac:dyDescent="0.25">
      <c r="A14" s="14">
        <v>4</v>
      </c>
      <c r="B14" s="28" t="s">
        <v>41</v>
      </c>
      <c r="C14" s="3">
        <v>19.98</v>
      </c>
      <c r="D14" s="3">
        <v>23.99</v>
      </c>
      <c r="E14" s="3">
        <v>19.88</v>
      </c>
      <c r="F14" s="3">
        <v>24.99</v>
      </c>
      <c r="G14" s="3">
        <v>24.99</v>
      </c>
      <c r="H14" s="16">
        <v>26.86</v>
      </c>
      <c r="I14" s="3">
        <v>18.5</v>
      </c>
      <c r="J14" s="3" t="s">
        <v>8</v>
      </c>
      <c r="K14" s="3">
        <v>25.99</v>
      </c>
      <c r="L14" s="3" t="s">
        <v>8</v>
      </c>
      <c r="M14" s="3" t="s">
        <v>8</v>
      </c>
      <c r="N14" s="3">
        <v>22</v>
      </c>
      <c r="O14" s="3" t="s">
        <v>8</v>
      </c>
      <c r="P14" s="3" t="s">
        <v>8</v>
      </c>
      <c r="Q14" s="3" t="s">
        <v>8</v>
      </c>
      <c r="R14" s="3" t="s">
        <v>8</v>
      </c>
      <c r="S14" s="3">
        <v>27.99</v>
      </c>
      <c r="T14" s="3">
        <v>28.98</v>
      </c>
      <c r="U14" s="3">
        <v>25.5</v>
      </c>
      <c r="V14" s="3">
        <v>23.69</v>
      </c>
      <c r="W14" s="17">
        <f t="shared" si="0"/>
        <v>24.99</v>
      </c>
      <c r="X14" s="18" t="s">
        <v>8</v>
      </c>
    </row>
    <row r="15" spans="1:24" ht="91.5" customHeight="1" x14ac:dyDescent="0.25">
      <c r="A15" s="14">
        <v>5</v>
      </c>
      <c r="B15" s="28" t="s">
        <v>12</v>
      </c>
      <c r="C15" s="3">
        <v>34.979999999999997</v>
      </c>
      <c r="D15" s="3">
        <v>34.950000000000003</v>
      </c>
      <c r="E15" s="3" t="s">
        <v>8</v>
      </c>
      <c r="F15" s="3">
        <v>35.99</v>
      </c>
      <c r="G15" s="3">
        <v>32.9</v>
      </c>
      <c r="H15" s="16">
        <v>23.74</v>
      </c>
      <c r="I15" s="3">
        <v>29.99</v>
      </c>
      <c r="J15" s="3">
        <v>18.899999999999999</v>
      </c>
      <c r="K15" s="3" t="s">
        <v>8</v>
      </c>
      <c r="L15" s="3" t="s">
        <v>8</v>
      </c>
      <c r="M15" s="3" t="s">
        <v>8</v>
      </c>
      <c r="N15" s="3">
        <v>26.54</v>
      </c>
      <c r="O15" s="3" t="s">
        <v>8</v>
      </c>
      <c r="P15" s="3" t="s">
        <v>8</v>
      </c>
      <c r="Q15" s="3">
        <v>20.99</v>
      </c>
      <c r="R15" s="3" t="s">
        <v>8</v>
      </c>
      <c r="S15" s="3">
        <v>32.99</v>
      </c>
      <c r="T15" s="3" t="s">
        <v>8</v>
      </c>
      <c r="U15" s="3">
        <v>37.99</v>
      </c>
      <c r="V15" s="3">
        <v>35.590000000000003</v>
      </c>
      <c r="W15" s="17">
        <f t="shared" si="0"/>
        <v>32.945</v>
      </c>
      <c r="X15" s="18" t="s">
        <v>8</v>
      </c>
    </row>
    <row r="16" spans="1:24" ht="75.75" customHeight="1" x14ac:dyDescent="0.25">
      <c r="A16" s="14">
        <v>6</v>
      </c>
      <c r="B16" s="28" t="s">
        <v>13</v>
      </c>
      <c r="C16" s="3">
        <v>29.99</v>
      </c>
      <c r="D16" s="3">
        <v>29.9</v>
      </c>
      <c r="E16" s="3" t="s">
        <v>8</v>
      </c>
      <c r="F16" s="3">
        <v>31.99</v>
      </c>
      <c r="G16" s="3">
        <v>28.9</v>
      </c>
      <c r="H16" s="16">
        <v>29</v>
      </c>
      <c r="I16" s="3">
        <v>15.45</v>
      </c>
      <c r="J16" s="3">
        <v>23.9</v>
      </c>
      <c r="K16" s="3" t="s">
        <v>8</v>
      </c>
      <c r="L16" s="3">
        <v>21.3</v>
      </c>
      <c r="M16" s="3" t="s">
        <v>8</v>
      </c>
      <c r="N16" s="3" t="s">
        <v>8</v>
      </c>
      <c r="O16" s="3" t="s">
        <v>8</v>
      </c>
      <c r="P16" s="3" t="s">
        <v>8</v>
      </c>
      <c r="Q16" s="3">
        <v>20.99</v>
      </c>
      <c r="R16" s="3" t="s">
        <v>8</v>
      </c>
      <c r="S16" s="3">
        <v>31.99</v>
      </c>
      <c r="T16" s="3" t="s">
        <v>8</v>
      </c>
      <c r="U16" s="3">
        <v>43.59</v>
      </c>
      <c r="V16" s="3" t="s">
        <v>8</v>
      </c>
      <c r="W16" s="17">
        <f t="shared" si="0"/>
        <v>29</v>
      </c>
      <c r="X16" s="18" t="s">
        <v>8</v>
      </c>
    </row>
    <row r="17" spans="1:24" ht="78" customHeight="1" x14ac:dyDescent="0.25">
      <c r="A17" s="14">
        <v>7</v>
      </c>
      <c r="B17" s="28" t="s">
        <v>14</v>
      </c>
      <c r="C17" s="3">
        <v>45.99</v>
      </c>
      <c r="D17" s="3">
        <v>38.9</v>
      </c>
      <c r="E17" s="3">
        <v>40.99</v>
      </c>
      <c r="F17" s="3">
        <v>41.99</v>
      </c>
      <c r="G17" s="3">
        <v>39.9</v>
      </c>
      <c r="H17" s="16">
        <v>39.9</v>
      </c>
      <c r="I17" s="3">
        <v>18.989999999999998</v>
      </c>
      <c r="J17" s="3">
        <v>34</v>
      </c>
      <c r="K17" s="3" t="s">
        <v>8</v>
      </c>
      <c r="L17" s="3">
        <v>30</v>
      </c>
      <c r="M17" s="3">
        <v>34</v>
      </c>
      <c r="N17" s="3" t="s">
        <v>8</v>
      </c>
      <c r="O17" s="3" t="s">
        <v>8</v>
      </c>
      <c r="P17" s="3">
        <v>28.03</v>
      </c>
      <c r="Q17" s="3">
        <v>25.5</v>
      </c>
      <c r="R17" s="3">
        <v>36.25</v>
      </c>
      <c r="S17" s="3">
        <v>41.99</v>
      </c>
      <c r="T17" s="3">
        <v>48.98</v>
      </c>
      <c r="U17" s="3">
        <v>46.99</v>
      </c>
      <c r="V17" s="3">
        <v>44.89</v>
      </c>
      <c r="W17" s="17">
        <f t="shared" si="0"/>
        <v>39.9</v>
      </c>
      <c r="X17" s="18" t="s">
        <v>8</v>
      </c>
    </row>
    <row r="18" spans="1:24" s="37" customFormat="1" ht="62.25" customHeight="1" x14ac:dyDescent="0.25">
      <c r="A18" s="31">
        <v>8</v>
      </c>
      <c r="B18" s="32" t="s">
        <v>42</v>
      </c>
      <c r="C18" s="33" t="s">
        <v>8</v>
      </c>
      <c r="D18" s="33">
        <v>43.9</v>
      </c>
      <c r="E18" s="33" t="s">
        <v>8</v>
      </c>
      <c r="F18" s="33">
        <v>41.99</v>
      </c>
      <c r="G18" s="33">
        <v>39.99</v>
      </c>
      <c r="H18" s="34" t="s">
        <v>8</v>
      </c>
      <c r="I18" s="33">
        <v>27.48</v>
      </c>
      <c r="J18" s="33" t="s">
        <v>8</v>
      </c>
      <c r="K18" s="33" t="s">
        <v>8</v>
      </c>
      <c r="L18" s="33" t="s">
        <v>8</v>
      </c>
      <c r="M18" s="33" t="s">
        <v>8</v>
      </c>
      <c r="N18" s="33" t="s">
        <v>8</v>
      </c>
      <c r="O18" s="33" t="s">
        <v>8</v>
      </c>
      <c r="P18" s="33" t="s">
        <v>8</v>
      </c>
      <c r="Q18" s="33" t="s">
        <v>8</v>
      </c>
      <c r="R18" s="33" t="s">
        <v>8</v>
      </c>
      <c r="S18" s="33" t="s">
        <v>8</v>
      </c>
      <c r="T18" s="33" t="s">
        <v>8</v>
      </c>
      <c r="U18" s="33" t="s">
        <v>8</v>
      </c>
      <c r="V18" s="33" t="s">
        <v>8</v>
      </c>
      <c r="W18" s="35">
        <f t="shared" si="0"/>
        <v>40.99</v>
      </c>
      <c r="X18" s="36" t="s">
        <v>8</v>
      </c>
    </row>
    <row r="19" spans="1:24" ht="66" customHeight="1" x14ac:dyDescent="0.25">
      <c r="A19" s="14">
        <v>9</v>
      </c>
      <c r="B19" s="28" t="s">
        <v>43</v>
      </c>
      <c r="C19" s="3">
        <v>32.99</v>
      </c>
      <c r="D19" s="3">
        <v>22.9</v>
      </c>
      <c r="E19" s="3">
        <v>32.99</v>
      </c>
      <c r="F19" s="3">
        <v>24.99</v>
      </c>
      <c r="G19" s="3">
        <v>27.99</v>
      </c>
      <c r="H19" s="16">
        <v>28.54</v>
      </c>
      <c r="I19" s="3">
        <v>17</v>
      </c>
      <c r="J19" s="3" t="s">
        <v>8</v>
      </c>
      <c r="K19" s="3">
        <v>29.99</v>
      </c>
      <c r="L19" s="3" t="s">
        <v>8</v>
      </c>
      <c r="M19" s="3" t="s">
        <v>8</v>
      </c>
      <c r="N19" s="3">
        <v>22.33</v>
      </c>
      <c r="O19" s="3" t="s">
        <v>8</v>
      </c>
      <c r="P19" s="3" t="s">
        <v>8</v>
      </c>
      <c r="Q19" s="3" t="s">
        <v>8</v>
      </c>
      <c r="R19" s="3" t="s">
        <v>8</v>
      </c>
      <c r="S19" s="3">
        <v>26.99</v>
      </c>
      <c r="T19" s="3">
        <v>24.99</v>
      </c>
      <c r="U19" s="3">
        <v>27.99</v>
      </c>
      <c r="V19" s="3">
        <v>28.99</v>
      </c>
      <c r="W19" s="17">
        <f t="shared" si="0"/>
        <v>27.99</v>
      </c>
      <c r="X19" s="18" t="s">
        <v>8</v>
      </c>
    </row>
    <row r="20" spans="1:24" ht="63.75" customHeight="1" x14ac:dyDescent="0.25">
      <c r="A20" s="14">
        <v>10</v>
      </c>
      <c r="B20" s="28" t="s">
        <v>44</v>
      </c>
      <c r="C20" s="3">
        <v>19.98</v>
      </c>
      <c r="D20" s="3">
        <v>18.98</v>
      </c>
      <c r="E20" s="3">
        <v>16.989999999999998</v>
      </c>
      <c r="F20" s="3">
        <v>19.989999999999998</v>
      </c>
      <c r="G20" s="3" t="s">
        <v>8</v>
      </c>
      <c r="H20" s="16">
        <v>18.5</v>
      </c>
      <c r="I20" s="3">
        <v>12.9</v>
      </c>
      <c r="J20" s="3">
        <v>18</v>
      </c>
      <c r="K20" s="3">
        <v>16.989999999999998</v>
      </c>
      <c r="L20" s="3">
        <v>20.95</v>
      </c>
      <c r="M20" s="3" t="s">
        <v>8</v>
      </c>
      <c r="N20" s="3" t="s">
        <v>8</v>
      </c>
      <c r="O20" s="3" t="s">
        <v>8</v>
      </c>
      <c r="P20" s="3" t="s">
        <v>8</v>
      </c>
      <c r="Q20" s="3">
        <v>13.99</v>
      </c>
      <c r="R20" s="3" t="s">
        <v>8</v>
      </c>
      <c r="S20" s="3">
        <v>16.989999999999998</v>
      </c>
      <c r="T20" s="3">
        <v>22.79</v>
      </c>
      <c r="U20" s="3" t="s">
        <v>8</v>
      </c>
      <c r="V20" s="3" t="s">
        <v>8</v>
      </c>
      <c r="W20" s="17">
        <f t="shared" si="0"/>
        <v>18.25</v>
      </c>
      <c r="X20" s="18" t="s">
        <v>8</v>
      </c>
    </row>
    <row r="21" spans="1:24" ht="25.5" x14ac:dyDescent="0.25">
      <c r="A21" s="14">
        <v>11</v>
      </c>
      <c r="B21" s="28" t="s">
        <v>45</v>
      </c>
      <c r="C21" s="4">
        <v>37.979999999999997</v>
      </c>
      <c r="D21" s="19">
        <v>59.9</v>
      </c>
      <c r="E21" s="3" t="s">
        <v>8</v>
      </c>
      <c r="F21" s="4">
        <v>44.99</v>
      </c>
      <c r="G21" s="4">
        <v>44.9</v>
      </c>
      <c r="H21" s="16">
        <v>46.74</v>
      </c>
      <c r="I21" s="4">
        <v>31.5</v>
      </c>
      <c r="J21" s="4" t="s">
        <v>8</v>
      </c>
      <c r="K21" s="4" t="s">
        <v>8</v>
      </c>
      <c r="L21" s="3" t="s">
        <v>8</v>
      </c>
      <c r="M21" s="3" t="s">
        <v>8</v>
      </c>
      <c r="N21" s="4">
        <v>42</v>
      </c>
      <c r="O21" s="4">
        <v>29.83</v>
      </c>
      <c r="P21" s="3" t="s">
        <v>8</v>
      </c>
      <c r="Q21" s="4">
        <v>39.799999999999997</v>
      </c>
      <c r="R21" s="3" t="s">
        <v>8</v>
      </c>
      <c r="S21" s="4" t="s">
        <v>8</v>
      </c>
      <c r="T21" s="4">
        <v>63.98</v>
      </c>
      <c r="U21" s="4">
        <v>28.9</v>
      </c>
      <c r="V21" s="4">
        <v>35.799999999999997</v>
      </c>
      <c r="W21" s="17">
        <f t="shared" si="0"/>
        <v>40.9</v>
      </c>
      <c r="X21" s="18" t="s">
        <v>8</v>
      </c>
    </row>
    <row r="22" spans="1:24" ht="81.75" customHeight="1" x14ac:dyDescent="0.25">
      <c r="A22" s="14">
        <v>12</v>
      </c>
      <c r="B22" s="28" t="s">
        <v>15</v>
      </c>
      <c r="C22" s="3">
        <v>9.98</v>
      </c>
      <c r="D22" s="4">
        <v>11.98</v>
      </c>
      <c r="E22" s="3">
        <v>12.99</v>
      </c>
      <c r="F22" s="3">
        <v>10.9</v>
      </c>
      <c r="G22" s="3">
        <v>11.99</v>
      </c>
      <c r="H22" s="16">
        <v>13.54</v>
      </c>
      <c r="I22" s="3">
        <v>13</v>
      </c>
      <c r="J22" s="3">
        <v>11.79</v>
      </c>
      <c r="K22" s="3" t="s">
        <v>8</v>
      </c>
      <c r="L22" s="3">
        <v>11.79</v>
      </c>
      <c r="M22" s="3">
        <v>11</v>
      </c>
      <c r="N22" s="3">
        <v>9.3800000000000008</v>
      </c>
      <c r="O22" s="3" t="s">
        <v>8</v>
      </c>
      <c r="P22" s="3">
        <v>16.309999999999999</v>
      </c>
      <c r="Q22" s="3">
        <v>8</v>
      </c>
      <c r="R22" s="3" t="s">
        <v>8</v>
      </c>
      <c r="S22" s="3">
        <v>11.99</v>
      </c>
      <c r="T22" s="3">
        <v>11.99</v>
      </c>
      <c r="U22" s="3" t="s">
        <v>8</v>
      </c>
      <c r="V22" s="3">
        <v>11.89</v>
      </c>
      <c r="W22" s="17">
        <f t="shared" si="0"/>
        <v>11.935</v>
      </c>
      <c r="X22" s="18" t="s">
        <v>8</v>
      </c>
    </row>
    <row r="23" spans="1:24" ht="64.5" customHeight="1" x14ac:dyDescent="0.25">
      <c r="A23" s="14">
        <v>13</v>
      </c>
      <c r="B23" s="28" t="s">
        <v>16</v>
      </c>
      <c r="C23" s="3">
        <v>19.98</v>
      </c>
      <c r="D23" s="4">
        <v>25.79</v>
      </c>
      <c r="E23" s="3">
        <v>18.989999999999998</v>
      </c>
      <c r="F23" s="3">
        <v>21.99</v>
      </c>
      <c r="G23" s="3">
        <v>24.9</v>
      </c>
      <c r="H23" s="16">
        <v>18.5</v>
      </c>
      <c r="I23" s="3">
        <v>17.149999999999999</v>
      </c>
      <c r="J23" s="3">
        <v>15.8</v>
      </c>
      <c r="K23" s="3" t="s">
        <v>8</v>
      </c>
      <c r="L23" s="3" t="s">
        <v>8</v>
      </c>
      <c r="M23" s="3" t="s">
        <v>8</v>
      </c>
      <c r="N23" s="3">
        <v>17.02</v>
      </c>
      <c r="O23" s="3" t="s">
        <v>8</v>
      </c>
      <c r="P23" s="3" t="s">
        <v>8</v>
      </c>
      <c r="Q23" s="3">
        <v>15.3</v>
      </c>
      <c r="R23" s="3" t="s">
        <v>8</v>
      </c>
      <c r="S23" s="3">
        <v>21.99</v>
      </c>
      <c r="T23" s="3">
        <v>26.99</v>
      </c>
      <c r="U23" s="3">
        <v>22.99</v>
      </c>
      <c r="V23" s="3">
        <v>22.79</v>
      </c>
      <c r="W23" s="17">
        <f t="shared" si="0"/>
        <v>20.984999999999999</v>
      </c>
      <c r="X23" s="18" t="s">
        <v>8</v>
      </c>
    </row>
    <row r="24" spans="1:24" ht="147.75" customHeight="1" x14ac:dyDescent="0.25">
      <c r="A24" s="14">
        <v>14</v>
      </c>
      <c r="B24" s="28" t="s">
        <v>17</v>
      </c>
      <c r="C24" s="3">
        <v>46.98</v>
      </c>
      <c r="D24" s="4">
        <v>50.99</v>
      </c>
      <c r="E24" s="3">
        <v>51.98</v>
      </c>
      <c r="F24" s="3">
        <v>44.9</v>
      </c>
      <c r="G24" s="3" t="s">
        <v>8</v>
      </c>
      <c r="H24" s="16">
        <v>36.590000000000003</v>
      </c>
      <c r="I24" s="3">
        <v>31.77</v>
      </c>
      <c r="J24" s="3">
        <v>46</v>
      </c>
      <c r="K24" s="3" t="s">
        <v>8</v>
      </c>
      <c r="L24" s="3">
        <v>41.84</v>
      </c>
      <c r="M24" s="3">
        <v>48.18</v>
      </c>
      <c r="N24" s="3">
        <v>33.25</v>
      </c>
      <c r="O24" s="3" t="s">
        <v>8</v>
      </c>
      <c r="P24" s="3" t="s">
        <v>8</v>
      </c>
      <c r="Q24" s="3" t="s">
        <v>8</v>
      </c>
      <c r="R24" s="3">
        <v>58.49</v>
      </c>
      <c r="S24" s="3" t="s">
        <v>8</v>
      </c>
      <c r="T24" s="3">
        <v>47.38</v>
      </c>
      <c r="U24" s="3">
        <v>57.98</v>
      </c>
      <c r="V24" s="3">
        <v>49.17</v>
      </c>
      <c r="W24" s="17">
        <f t="shared" si="0"/>
        <v>47.18</v>
      </c>
      <c r="X24" s="18" t="s">
        <v>8</v>
      </c>
    </row>
    <row r="25" spans="1:24" ht="84" customHeight="1" x14ac:dyDescent="0.25">
      <c r="A25" s="14">
        <v>15</v>
      </c>
      <c r="B25" s="28" t="s">
        <v>46</v>
      </c>
      <c r="C25" s="3" t="s">
        <v>8</v>
      </c>
      <c r="D25" s="4">
        <v>29.9</v>
      </c>
      <c r="E25" s="3">
        <v>32.99</v>
      </c>
      <c r="F25" s="3" t="s">
        <v>8</v>
      </c>
      <c r="G25" s="3">
        <v>28.99</v>
      </c>
      <c r="H25" s="16">
        <v>24</v>
      </c>
      <c r="I25" s="3">
        <v>16.8</v>
      </c>
      <c r="J25" s="3" t="s">
        <v>8</v>
      </c>
      <c r="K25" s="3" t="s">
        <v>8</v>
      </c>
      <c r="L25" s="3" t="s">
        <v>8</v>
      </c>
      <c r="M25" s="3" t="s">
        <v>8</v>
      </c>
      <c r="N25" s="3" t="s">
        <v>8</v>
      </c>
      <c r="O25" s="3">
        <v>18.87</v>
      </c>
      <c r="P25" s="3" t="s">
        <v>8</v>
      </c>
      <c r="Q25" s="3" t="s">
        <v>8</v>
      </c>
      <c r="R25" s="3">
        <v>20.96</v>
      </c>
      <c r="S25" s="3">
        <v>16.989999999999998</v>
      </c>
      <c r="T25" s="3">
        <v>21.77</v>
      </c>
      <c r="U25" s="3" t="s">
        <v>8</v>
      </c>
      <c r="V25" s="3">
        <v>15.49</v>
      </c>
      <c r="W25" s="17">
        <f t="shared" si="0"/>
        <v>21.365000000000002</v>
      </c>
      <c r="X25" s="18" t="s">
        <v>8</v>
      </c>
    </row>
    <row r="26" spans="1:24" ht="66" customHeight="1" x14ac:dyDescent="0.25">
      <c r="A26" s="14">
        <v>16</v>
      </c>
      <c r="B26" s="28" t="s">
        <v>18</v>
      </c>
      <c r="C26" s="3" t="s">
        <v>8</v>
      </c>
      <c r="D26" s="4">
        <v>22.9</v>
      </c>
      <c r="E26" s="3" t="s">
        <v>8</v>
      </c>
      <c r="F26" s="3">
        <v>26.9</v>
      </c>
      <c r="G26" s="3">
        <v>25.99</v>
      </c>
      <c r="H26" s="16">
        <v>18.899999999999999</v>
      </c>
      <c r="I26" s="3">
        <v>19.89</v>
      </c>
      <c r="J26" s="3" t="s">
        <v>8</v>
      </c>
      <c r="K26" s="3" t="s">
        <v>8</v>
      </c>
      <c r="L26" s="3">
        <v>22.8</v>
      </c>
      <c r="M26" s="3" t="s">
        <v>8</v>
      </c>
      <c r="N26" s="3">
        <v>22</v>
      </c>
      <c r="O26" s="3" t="s">
        <v>8</v>
      </c>
      <c r="P26" s="3" t="s">
        <v>8</v>
      </c>
      <c r="Q26" s="3" t="s">
        <v>8</v>
      </c>
      <c r="R26" s="3" t="s">
        <v>8</v>
      </c>
      <c r="S26" s="3">
        <v>23.99</v>
      </c>
      <c r="T26" s="3">
        <v>27.99</v>
      </c>
      <c r="U26" s="3">
        <v>27.59</v>
      </c>
      <c r="V26" s="3" t="s">
        <v>8</v>
      </c>
      <c r="W26" s="17">
        <f t="shared" si="0"/>
        <v>23.445</v>
      </c>
      <c r="X26" s="18" t="s">
        <v>8</v>
      </c>
    </row>
    <row r="27" spans="1:24" ht="77.25" customHeight="1" x14ac:dyDescent="0.25">
      <c r="A27" s="14">
        <v>17</v>
      </c>
      <c r="B27" s="28" t="s">
        <v>47</v>
      </c>
      <c r="C27" s="3">
        <v>26.99</v>
      </c>
      <c r="D27" s="4">
        <v>29.99</v>
      </c>
      <c r="E27" s="3">
        <v>44.9</v>
      </c>
      <c r="F27" s="3">
        <v>34.9</v>
      </c>
      <c r="G27" s="3" t="s">
        <v>8</v>
      </c>
      <c r="H27" s="16">
        <v>29.4</v>
      </c>
      <c r="I27" s="3">
        <v>29.99</v>
      </c>
      <c r="J27" s="3" t="s">
        <v>8</v>
      </c>
      <c r="K27" s="3">
        <v>32</v>
      </c>
      <c r="L27" s="3" t="s">
        <v>8</v>
      </c>
      <c r="M27" s="3">
        <v>32.299999999999997</v>
      </c>
      <c r="N27" s="3">
        <v>34</v>
      </c>
      <c r="O27" s="3" t="s">
        <v>8</v>
      </c>
      <c r="P27" s="3" t="s">
        <v>8</v>
      </c>
      <c r="Q27" s="3">
        <v>27.3</v>
      </c>
      <c r="R27" s="3">
        <v>23.8</v>
      </c>
      <c r="S27" s="3" t="s">
        <v>8</v>
      </c>
      <c r="T27" s="3">
        <v>37.99</v>
      </c>
      <c r="U27" s="3">
        <v>29.9</v>
      </c>
      <c r="V27" s="3">
        <v>34.39</v>
      </c>
      <c r="W27" s="17">
        <f t="shared" si="0"/>
        <v>30.994999999999997</v>
      </c>
      <c r="X27" s="18" t="s">
        <v>8</v>
      </c>
    </row>
    <row r="28" spans="1:24" ht="23.25" customHeight="1" x14ac:dyDescent="0.25">
      <c r="A28" s="14">
        <v>18</v>
      </c>
      <c r="B28" s="15" t="s">
        <v>48</v>
      </c>
      <c r="C28" s="3">
        <v>12.98</v>
      </c>
      <c r="D28" s="4">
        <v>9.99</v>
      </c>
      <c r="E28" s="3">
        <v>8.49</v>
      </c>
      <c r="F28" s="3">
        <v>12.99</v>
      </c>
      <c r="G28" s="3">
        <v>10.99</v>
      </c>
      <c r="H28" s="16">
        <v>11.89</v>
      </c>
      <c r="I28" s="3">
        <v>7.37</v>
      </c>
      <c r="J28" s="3">
        <v>10.4</v>
      </c>
      <c r="K28" s="3">
        <v>13.1</v>
      </c>
      <c r="L28" s="3" t="s">
        <v>8</v>
      </c>
      <c r="M28" s="3" t="s">
        <v>8</v>
      </c>
      <c r="N28" s="3">
        <v>15.5</v>
      </c>
      <c r="O28" s="3">
        <v>7.6</v>
      </c>
      <c r="P28" s="3" t="s">
        <v>8</v>
      </c>
      <c r="Q28" s="3">
        <v>7.9</v>
      </c>
      <c r="R28" s="3">
        <v>14.99</v>
      </c>
      <c r="S28" s="3">
        <v>13.99</v>
      </c>
      <c r="T28" s="3">
        <v>12.59</v>
      </c>
      <c r="U28" s="3">
        <v>19.899999999999999</v>
      </c>
      <c r="V28" s="3">
        <v>18.38</v>
      </c>
      <c r="W28" s="17">
        <f t="shared" si="0"/>
        <v>12.59</v>
      </c>
      <c r="X28" s="18" t="s">
        <v>8</v>
      </c>
    </row>
    <row r="29" spans="1:24" ht="15.75" x14ac:dyDescent="0.25">
      <c r="B29" s="6"/>
      <c r="C29" s="5"/>
      <c r="D29" s="5"/>
      <c r="E29" s="5"/>
      <c r="F29" s="5"/>
      <c r="G29" s="5"/>
      <c r="H29" s="5"/>
      <c r="I29" s="5"/>
      <c r="J29" s="5"/>
      <c r="K29" s="5"/>
      <c r="L29" s="5"/>
      <c r="M29" s="5"/>
      <c r="N29" s="5"/>
      <c r="O29" s="5"/>
      <c r="P29" s="5"/>
      <c r="Q29" s="5"/>
      <c r="R29" s="5"/>
      <c r="S29" s="5"/>
      <c r="T29" s="5"/>
      <c r="U29" s="5"/>
      <c r="V29" s="5"/>
      <c r="W29" s="5"/>
      <c r="X29" s="5"/>
    </row>
    <row r="30" spans="1:24" ht="15.75" x14ac:dyDescent="0.25">
      <c r="B30" s="52"/>
      <c r="C30" s="52"/>
      <c r="D30" s="52"/>
      <c r="E30" s="20" t="s">
        <v>5</v>
      </c>
      <c r="F30" s="20" t="s">
        <v>6</v>
      </c>
      <c r="H30" s="6"/>
      <c r="I30" s="6"/>
      <c r="J30" s="6"/>
      <c r="K30" s="6"/>
      <c r="L30" s="6"/>
      <c r="M30" s="6"/>
      <c r="N30" s="6"/>
      <c r="O30" s="6"/>
      <c r="P30" s="6"/>
      <c r="Q30" s="6"/>
      <c r="R30" s="6"/>
      <c r="S30" s="6"/>
      <c r="T30" s="6"/>
      <c r="U30" s="6"/>
      <c r="V30" s="6"/>
      <c r="W30" s="6"/>
      <c r="X30" s="6"/>
    </row>
    <row r="31" spans="1:24" x14ac:dyDescent="0.25">
      <c r="B31" s="55"/>
      <c r="C31" s="55"/>
      <c r="D31" s="55"/>
      <c r="E31" s="21" t="s">
        <v>7</v>
      </c>
      <c r="F31" s="21"/>
    </row>
    <row r="32" spans="1:24" ht="15.75" x14ac:dyDescent="0.25">
      <c r="B32" s="55"/>
      <c r="C32" s="55"/>
      <c r="D32" s="55"/>
      <c r="E32" s="22"/>
      <c r="F32" s="22" t="s">
        <v>7</v>
      </c>
      <c r="H32" s="6"/>
      <c r="I32" s="6"/>
      <c r="J32" s="6"/>
      <c r="K32" s="6"/>
      <c r="L32" s="6"/>
      <c r="M32" s="6"/>
      <c r="N32" s="6"/>
      <c r="O32" s="6"/>
      <c r="P32" s="6"/>
      <c r="Q32" s="6"/>
      <c r="R32" s="6"/>
      <c r="S32" s="6"/>
      <c r="T32" s="6"/>
      <c r="U32" s="6"/>
      <c r="V32" s="6"/>
      <c r="W32" s="6"/>
      <c r="X32" s="6"/>
    </row>
    <row r="33" spans="2:25" ht="11.25" customHeight="1" x14ac:dyDescent="0.25">
      <c r="B33" s="23"/>
      <c r="C33" s="23"/>
      <c r="D33" s="6"/>
      <c r="E33" s="6"/>
      <c r="F33" s="6"/>
      <c r="G33" s="6"/>
      <c r="H33" s="6"/>
      <c r="I33" s="6"/>
      <c r="J33" s="6"/>
      <c r="K33" s="6"/>
      <c r="L33" s="6"/>
      <c r="M33" s="6"/>
      <c r="N33" s="6"/>
      <c r="O33" s="6"/>
      <c r="P33" s="6"/>
      <c r="Q33" s="6"/>
      <c r="R33" s="6"/>
      <c r="S33" s="6"/>
      <c r="T33" s="6"/>
      <c r="U33" s="6"/>
      <c r="V33" s="6"/>
      <c r="W33" s="6"/>
      <c r="X33" s="6"/>
    </row>
    <row r="34" spans="2:25" ht="15.75" x14ac:dyDescent="0.25">
      <c r="B34" s="24">
        <v>45624</v>
      </c>
      <c r="C34" s="6"/>
      <c r="D34" s="6"/>
      <c r="E34" s="6"/>
      <c r="F34" s="6"/>
      <c r="G34" s="6"/>
      <c r="H34" s="6"/>
      <c r="I34" s="6"/>
      <c r="J34" s="6"/>
      <c r="K34" s="6"/>
      <c r="L34" s="6"/>
      <c r="M34" s="6"/>
      <c r="N34" s="6"/>
      <c r="O34" s="6"/>
      <c r="P34" s="6"/>
      <c r="Q34" s="6"/>
      <c r="R34" s="6"/>
      <c r="S34" s="6"/>
      <c r="T34" s="6"/>
      <c r="U34" s="6"/>
      <c r="V34" s="6"/>
      <c r="W34" s="6"/>
      <c r="X34" s="6"/>
    </row>
    <row r="35" spans="2:25" ht="15.75" x14ac:dyDescent="0.25">
      <c r="B35" s="23"/>
      <c r="C35" s="50"/>
      <c r="D35" s="50"/>
      <c r="G35" s="49" t="s">
        <v>9</v>
      </c>
      <c r="H35" s="49"/>
      <c r="I35" s="25"/>
      <c r="J35" s="6"/>
      <c r="K35" s="6"/>
      <c r="L35" s="6"/>
      <c r="M35" s="6"/>
      <c r="N35" s="6"/>
      <c r="O35" s="6"/>
      <c r="P35" s="6"/>
      <c r="Q35" s="6"/>
      <c r="R35" s="6"/>
      <c r="S35" s="6"/>
      <c r="T35" s="6"/>
      <c r="U35" s="6"/>
      <c r="V35" s="6"/>
      <c r="W35" s="6"/>
      <c r="X35" s="6"/>
    </row>
    <row r="36" spans="2:25" ht="15.75" x14ac:dyDescent="0.25">
      <c r="B36" s="6"/>
      <c r="C36" s="49"/>
      <c r="D36" s="49"/>
      <c r="G36" s="49" t="s">
        <v>11</v>
      </c>
      <c r="H36" s="49"/>
      <c r="I36" s="25"/>
      <c r="J36" s="50"/>
      <c r="K36" s="50"/>
      <c r="L36" s="50"/>
      <c r="M36" s="50"/>
      <c r="N36" s="50"/>
      <c r="O36" s="50"/>
      <c r="P36" s="50"/>
      <c r="Q36" s="50"/>
      <c r="R36" s="50"/>
      <c r="S36" s="50"/>
      <c r="T36" s="50"/>
      <c r="U36" s="50"/>
      <c r="V36" s="50"/>
      <c r="W36" s="50"/>
      <c r="X36" s="50"/>
      <c r="Y36" s="50"/>
    </row>
    <row r="37" spans="2:25" ht="51.75" customHeight="1" x14ac:dyDescent="0.25">
      <c r="B37" s="6"/>
      <c r="C37" s="54"/>
      <c r="D37" s="54"/>
      <c r="G37" s="51" t="s">
        <v>10</v>
      </c>
      <c r="H37" s="51"/>
      <c r="I37" s="26"/>
      <c r="J37" s="51"/>
      <c r="K37" s="51"/>
      <c r="L37" s="51"/>
      <c r="M37" s="51"/>
      <c r="N37" s="51"/>
      <c r="O37" s="51"/>
      <c r="P37" s="51"/>
      <c r="Q37" s="51"/>
      <c r="R37" s="51"/>
      <c r="S37" s="51"/>
      <c r="T37" s="51"/>
      <c r="U37" s="51"/>
      <c r="V37" s="51"/>
      <c r="W37" s="51"/>
      <c r="X37" s="51"/>
      <c r="Y37" s="51"/>
    </row>
    <row r="38" spans="2:25" ht="9" customHeight="1" x14ac:dyDescent="0.25">
      <c r="B38" s="6"/>
      <c r="C38" s="6"/>
      <c r="D38" s="6"/>
      <c r="E38" s="6"/>
      <c r="F38" s="6"/>
      <c r="G38" s="6"/>
      <c r="H38" s="6"/>
      <c r="I38" s="6"/>
      <c r="J38" s="6"/>
      <c r="K38" s="6"/>
      <c r="L38" s="6"/>
      <c r="M38" s="6"/>
      <c r="N38" s="6"/>
      <c r="O38" s="6"/>
      <c r="P38" s="6"/>
      <c r="Q38" s="6"/>
      <c r="R38" s="6"/>
      <c r="S38" s="6"/>
      <c r="T38" s="6"/>
      <c r="U38" s="6"/>
      <c r="V38" s="6"/>
      <c r="W38" s="6"/>
      <c r="X38" s="6"/>
    </row>
    <row r="39" spans="2:25" ht="15.75" x14ac:dyDescent="0.25">
      <c r="B39" s="6"/>
      <c r="C39" s="6"/>
      <c r="D39" s="6"/>
      <c r="E39" s="6"/>
      <c r="F39" s="6"/>
      <c r="G39" s="6"/>
      <c r="H39" s="6"/>
      <c r="I39" s="6"/>
      <c r="J39" s="6"/>
      <c r="K39" s="6"/>
      <c r="L39" s="6"/>
      <c r="M39" s="6"/>
      <c r="N39" s="6"/>
      <c r="O39" s="6"/>
      <c r="P39" s="6"/>
      <c r="Q39" s="6"/>
      <c r="R39" s="6"/>
      <c r="S39" s="6"/>
      <c r="T39" s="6"/>
      <c r="U39" s="6"/>
      <c r="V39" s="6"/>
      <c r="W39" s="6"/>
      <c r="X39" s="6"/>
    </row>
    <row r="40" spans="2:25" ht="15.75" x14ac:dyDescent="0.25">
      <c r="B40" s="53"/>
      <c r="C40" s="53"/>
      <c r="D40" s="53"/>
      <c r="E40" s="53"/>
      <c r="F40" s="53"/>
      <c r="G40" s="53"/>
      <c r="H40" s="53"/>
      <c r="I40" s="53"/>
      <c r="J40" s="53"/>
      <c r="K40" s="53"/>
      <c r="L40" s="53"/>
      <c r="M40" s="53"/>
      <c r="N40" s="53"/>
      <c r="O40" s="53"/>
      <c r="P40" s="53"/>
      <c r="Q40" s="53"/>
      <c r="R40" s="53"/>
      <c r="S40" s="53"/>
      <c r="T40" s="53"/>
      <c r="U40" s="53"/>
      <c r="V40" s="53"/>
      <c r="W40" s="53"/>
      <c r="X40" s="53"/>
    </row>
    <row r="41" spans="2:25" ht="15.75" x14ac:dyDescent="0.25">
      <c r="B41" s="7"/>
      <c r="C41" s="7"/>
      <c r="D41" s="7"/>
      <c r="E41" s="7"/>
      <c r="F41" s="7"/>
      <c r="G41" s="7"/>
      <c r="H41" s="7"/>
      <c r="I41" s="7"/>
      <c r="J41" s="7"/>
      <c r="K41" s="7"/>
      <c r="L41" s="7"/>
      <c r="M41" s="7"/>
      <c r="N41" s="7"/>
      <c r="O41" s="7"/>
      <c r="P41" s="7"/>
      <c r="Q41" s="7"/>
      <c r="R41" s="7"/>
      <c r="S41" s="7"/>
      <c r="T41" s="7"/>
      <c r="U41" s="7"/>
      <c r="V41" s="7"/>
      <c r="W41" s="7"/>
      <c r="X41" s="7"/>
    </row>
    <row r="42" spans="2:25" ht="15.75" x14ac:dyDescent="0.25">
      <c r="B42" s="7"/>
      <c r="C42" s="7"/>
      <c r="D42" s="7"/>
      <c r="E42" s="7"/>
      <c r="F42" s="7"/>
      <c r="G42" s="7"/>
      <c r="H42" s="7"/>
      <c r="I42" s="7"/>
      <c r="J42" s="7"/>
      <c r="K42" s="7"/>
      <c r="L42" s="7"/>
      <c r="M42" s="7"/>
      <c r="N42" s="7"/>
      <c r="O42" s="7"/>
      <c r="P42" s="7"/>
      <c r="Q42" s="7"/>
      <c r="R42" s="7"/>
      <c r="S42" s="7"/>
      <c r="T42" s="7"/>
      <c r="U42" s="7"/>
      <c r="V42" s="7"/>
      <c r="W42" s="7"/>
      <c r="X42" s="7"/>
    </row>
    <row r="43" spans="2:25" ht="15.75" x14ac:dyDescent="0.25">
      <c r="B43" s="6"/>
      <c r="C43" s="6"/>
      <c r="D43" s="6"/>
      <c r="E43" s="6"/>
      <c r="F43" s="6"/>
      <c r="G43" s="6"/>
      <c r="H43" s="6"/>
      <c r="I43" s="6"/>
      <c r="J43" s="6"/>
      <c r="K43" s="6"/>
      <c r="L43" s="6"/>
      <c r="M43" s="6"/>
      <c r="N43" s="6"/>
      <c r="O43" s="6"/>
      <c r="P43" s="6"/>
      <c r="Q43" s="6"/>
      <c r="R43" s="6"/>
      <c r="S43" s="6"/>
      <c r="T43" s="6"/>
      <c r="U43" s="6"/>
      <c r="V43" s="6"/>
      <c r="W43" s="6"/>
      <c r="X43" s="6"/>
    </row>
    <row r="44" spans="2:25" ht="15.75" x14ac:dyDescent="0.25">
      <c r="B44" s="27"/>
      <c r="C44" s="6"/>
      <c r="D44" s="6"/>
      <c r="E44" s="6"/>
      <c r="F44" s="6"/>
      <c r="G44" s="6"/>
      <c r="H44" s="6"/>
      <c r="I44" s="6"/>
      <c r="J44" s="6"/>
      <c r="K44" s="6"/>
      <c r="L44" s="6"/>
      <c r="M44" s="6"/>
      <c r="N44" s="6"/>
      <c r="O44" s="6"/>
      <c r="P44" s="6"/>
      <c r="Q44" s="6"/>
      <c r="R44" s="6"/>
      <c r="S44" s="6"/>
      <c r="T44" s="6"/>
      <c r="U44" s="6"/>
      <c r="V44" s="6"/>
      <c r="W44" s="6"/>
      <c r="X44" s="6"/>
    </row>
    <row r="45" spans="2:25" ht="15.75" x14ac:dyDescent="0.25">
      <c r="B45" s="6"/>
      <c r="C45" s="6"/>
      <c r="D45" s="6"/>
      <c r="E45" s="6"/>
      <c r="F45" s="6"/>
      <c r="G45" s="6"/>
      <c r="H45" s="6"/>
      <c r="I45" s="6"/>
      <c r="J45" s="6"/>
      <c r="K45" s="6"/>
      <c r="L45" s="6"/>
      <c r="M45" s="6"/>
      <c r="N45" s="6"/>
      <c r="O45" s="6"/>
      <c r="P45" s="6"/>
      <c r="Q45" s="6"/>
      <c r="R45" s="6"/>
      <c r="S45" s="6"/>
      <c r="T45" s="6"/>
      <c r="U45" s="6"/>
      <c r="V45" s="6"/>
      <c r="W45" s="6"/>
      <c r="X45" s="6"/>
    </row>
    <row r="46" spans="2:25" ht="15.75" x14ac:dyDescent="0.25">
      <c r="B46" s="6"/>
      <c r="C46" s="6"/>
      <c r="D46" s="6"/>
      <c r="E46" s="6"/>
      <c r="F46" s="6"/>
      <c r="G46" s="6"/>
      <c r="H46" s="6"/>
      <c r="I46" s="6"/>
      <c r="J46" s="6"/>
      <c r="K46" s="6"/>
      <c r="L46" s="6"/>
      <c r="M46" s="6"/>
      <c r="N46" s="6"/>
      <c r="O46" s="6"/>
      <c r="P46" s="6"/>
      <c r="Q46" s="6"/>
      <c r="R46" s="6"/>
      <c r="S46" s="6"/>
      <c r="T46" s="6"/>
      <c r="U46" s="6"/>
      <c r="V46" s="6"/>
      <c r="W46" s="6"/>
      <c r="X46" s="6"/>
    </row>
    <row r="47" spans="2:25" ht="15.75" x14ac:dyDescent="0.25">
      <c r="B47" s="6"/>
      <c r="C47" s="6"/>
      <c r="D47" s="6"/>
      <c r="E47" s="6"/>
      <c r="F47" s="6"/>
      <c r="G47" s="6"/>
      <c r="H47" s="6"/>
      <c r="I47" s="6"/>
      <c r="J47" s="6"/>
      <c r="K47" s="6"/>
      <c r="L47" s="6"/>
      <c r="M47" s="6"/>
      <c r="N47" s="6"/>
      <c r="O47" s="6"/>
      <c r="P47" s="6"/>
      <c r="Q47" s="6"/>
      <c r="R47" s="6"/>
      <c r="S47" s="6"/>
      <c r="T47" s="6"/>
      <c r="U47" s="6"/>
      <c r="V47" s="6"/>
      <c r="W47" s="6"/>
      <c r="X47" s="6"/>
    </row>
    <row r="48" spans="2:25" ht="15.75" x14ac:dyDescent="0.25">
      <c r="B48" s="6"/>
      <c r="C48" s="6"/>
      <c r="D48" s="6"/>
      <c r="E48" s="6"/>
      <c r="F48" s="6"/>
      <c r="G48" s="6"/>
      <c r="H48" s="6"/>
      <c r="I48" s="6"/>
      <c r="J48" s="6"/>
      <c r="K48" s="6"/>
      <c r="L48" s="6"/>
      <c r="M48" s="6"/>
      <c r="N48" s="6"/>
      <c r="O48" s="6"/>
      <c r="P48" s="6"/>
      <c r="Q48" s="6"/>
      <c r="R48" s="6"/>
      <c r="S48" s="6"/>
      <c r="T48" s="6"/>
      <c r="U48" s="6"/>
      <c r="V48" s="6"/>
      <c r="W48" s="6"/>
      <c r="X48" s="6"/>
    </row>
    <row r="49" spans="2:24" ht="15.75" x14ac:dyDescent="0.25">
      <c r="B49" s="6"/>
      <c r="C49" s="6"/>
      <c r="D49" s="6"/>
      <c r="E49" s="6"/>
      <c r="F49" s="6"/>
      <c r="G49" s="6"/>
      <c r="H49" s="6"/>
      <c r="I49" s="6"/>
      <c r="J49" s="6"/>
      <c r="K49" s="6"/>
      <c r="L49" s="6"/>
      <c r="M49" s="6"/>
      <c r="N49" s="6"/>
      <c r="O49" s="6"/>
      <c r="P49" s="6"/>
      <c r="Q49" s="6"/>
      <c r="R49" s="6"/>
      <c r="S49" s="6"/>
      <c r="T49" s="6"/>
      <c r="U49" s="6"/>
      <c r="V49" s="6"/>
      <c r="W49" s="6"/>
      <c r="X49" s="6"/>
    </row>
    <row r="50" spans="2:24" ht="15.75" x14ac:dyDescent="0.25">
      <c r="B50" s="6"/>
      <c r="C50" s="6"/>
      <c r="D50" s="6"/>
      <c r="E50" s="6"/>
      <c r="F50" s="6"/>
      <c r="G50" s="6"/>
      <c r="H50" s="6"/>
      <c r="I50" s="6"/>
      <c r="J50" s="6"/>
      <c r="K50" s="6"/>
      <c r="L50" s="6"/>
      <c r="M50" s="6"/>
      <c r="N50" s="6"/>
      <c r="O50" s="6"/>
      <c r="P50" s="6"/>
      <c r="Q50" s="6"/>
      <c r="R50" s="6"/>
      <c r="S50" s="6"/>
      <c r="T50" s="6"/>
      <c r="U50" s="6"/>
      <c r="V50" s="6"/>
      <c r="W50" s="6"/>
      <c r="X50" s="6"/>
    </row>
    <row r="51" spans="2:24" ht="15.75" x14ac:dyDescent="0.25">
      <c r="B51" s="6"/>
      <c r="C51" s="6"/>
      <c r="D51" s="6"/>
      <c r="E51" s="6"/>
      <c r="F51" s="6"/>
      <c r="G51" s="6"/>
      <c r="H51" s="6"/>
      <c r="I51" s="6"/>
      <c r="J51" s="6"/>
      <c r="K51" s="6"/>
      <c r="L51" s="6"/>
      <c r="M51" s="6"/>
      <c r="N51" s="6"/>
      <c r="O51" s="6"/>
      <c r="P51" s="6"/>
      <c r="Q51" s="6"/>
      <c r="R51" s="6"/>
      <c r="S51" s="6"/>
      <c r="T51" s="6"/>
      <c r="U51" s="6"/>
      <c r="V51" s="6"/>
      <c r="W51" s="6"/>
      <c r="X51" s="6"/>
    </row>
  </sheetData>
  <autoFilter ref="B10:X28" xr:uid="{00000000-0001-0000-0000-000000000000}"/>
  <mergeCells count="21">
    <mergeCell ref="G36:H36"/>
    <mergeCell ref="J36:Y36"/>
    <mergeCell ref="J37:Y37"/>
    <mergeCell ref="B30:D30"/>
    <mergeCell ref="B40:X40"/>
    <mergeCell ref="C35:D35"/>
    <mergeCell ref="C36:D36"/>
    <mergeCell ref="C37:D37"/>
    <mergeCell ref="B31:D31"/>
    <mergeCell ref="B32:D32"/>
    <mergeCell ref="G37:H37"/>
    <mergeCell ref="G35:H35"/>
    <mergeCell ref="C8:G8"/>
    <mergeCell ref="B3:X3"/>
    <mergeCell ref="B4:X4"/>
    <mergeCell ref="B5:X5"/>
    <mergeCell ref="B6:X6"/>
    <mergeCell ref="W7:X7"/>
    <mergeCell ref="I8:R8"/>
    <mergeCell ref="S8:V8"/>
    <mergeCell ref="C7:V7"/>
  </mergeCells>
  <pageMargins left="0.70866141732283472" right="0.70866141732283472" top="0.74803149606299213" bottom="0.74803149606299213" header="0.31496062992125984" footer="0.31496062992125984"/>
  <pageSetup paperSize="9" scale="2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1</vt:i4>
      </vt:variant>
    </vt:vector>
  </HeadingPairs>
  <TitlesOfParts>
    <vt:vector size="2" baseType="lpstr">
      <vt:lpstr>SUBANEXO X - CARNES 2024</vt:lpstr>
      <vt:lpstr>'SUBANEXO X - CARNES 2024'!Area_de_impressao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ricardo alberti</dc:creator>
  <cp:lastModifiedBy>compras02</cp:lastModifiedBy>
  <cp:lastPrinted>2024-11-29T12:34:43Z</cp:lastPrinted>
  <dcterms:created xsi:type="dcterms:W3CDTF">2021-02-18T16:44:50Z</dcterms:created>
  <dcterms:modified xsi:type="dcterms:W3CDTF">2025-02-21T16:41:01Z</dcterms:modified>
</cp:coreProperties>
</file>